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B2DA5869-EC12-4022-8B84-8AEDDD2CFE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WeeklyNetworkEconomyUtilization!$A$2730:$CD$2957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AB2891" i="2"/>
  <c r="E2658" i="2"/>
  <c r="F2658" i="2"/>
  <c r="G2658" i="2"/>
  <c r="H2658" i="2"/>
  <c r="I2658" i="2"/>
  <c r="J2658" i="2"/>
  <c r="K2658" i="2"/>
  <c r="L2658" i="2"/>
  <c r="M2658" i="2"/>
  <c r="N2658" i="2"/>
  <c r="O2658" i="2"/>
  <c r="P2658" i="2"/>
  <c r="Q2658" i="2"/>
  <c r="R2658" i="2"/>
  <c r="S2658" i="2"/>
  <c r="T2658" i="2"/>
  <c r="U2658" i="2"/>
  <c r="D2658" i="2"/>
  <c r="E2657" i="2"/>
  <c r="F2657" i="2"/>
  <c r="G2657" i="2"/>
  <c r="H2657" i="2"/>
  <c r="I2657" i="2"/>
  <c r="J2657" i="2"/>
  <c r="K2657" i="2"/>
  <c r="L2657" i="2"/>
  <c r="M2657" i="2"/>
  <c r="N2657" i="2"/>
  <c r="O2657" i="2"/>
  <c r="P2657" i="2"/>
  <c r="Q2657" i="2"/>
  <c r="R2657" i="2"/>
  <c r="S2657" i="2"/>
  <c r="T2657" i="2"/>
  <c r="U2657" i="2"/>
  <c r="D2657" i="2"/>
  <c r="E2656" i="2"/>
  <c r="F2656" i="2"/>
  <c r="G2656" i="2"/>
  <c r="H2656" i="2"/>
  <c r="I2656" i="2"/>
  <c r="J2656" i="2"/>
  <c r="K2656" i="2"/>
  <c r="L2656" i="2"/>
  <c r="M2656" i="2"/>
  <c r="N2656" i="2"/>
  <c r="O2656" i="2"/>
  <c r="P2656" i="2"/>
  <c r="Q2656" i="2"/>
  <c r="R2656" i="2"/>
  <c r="S2656" i="2"/>
  <c r="T2656" i="2"/>
  <c r="U2656" i="2"/>
  <c r="W2656" i="2"/>
  <c r="W2658" i="2" s="1"/>
  <c r="Z2656" i="2"/>
  <c r="Z2657" i="2" s="1"/>
  <c r="D2656" i="2"/>
  <c r="E2955" i="2"/>
  <c r="F2955" i="2"/>
  <c r="G2955" i="2"/>
  <c r="H2955" i="2"/>
  <c r="I2955" i="2"/>
  <c r="J2955" i="2"/>
  <c r="K2955" i="2"/>
  <c r="L2955" i="2"/>
  <c r="M2955" i="2"/>
  <c r="N2955" i="2"/>
  <c r="O2955" i="2"/>
  <c r="P2955" i="2"/>
  <c r="Q2955" i="2"/>
  <c r="R2955" i="2"/>
  <c r="S2955" i="2"/>
  <c r="T2955" i="2"/>
  <c r="U2955" i="2"/>
  <c r="V2955" i="2"/>
  <c r="V2656" i="2" s="1"/>
  <c r="W2955" i="2"/>
  <c r="X2955" i="2"/>
  <c r="X2656" i="2" s="1"/>
  <c r="Y2955" i="2"/>
  <c r="Y2656" i="2" s="1"/>
  <c r="Z2955" i="2"/>
  <c r="AA2955" i="2"/>
  <c r="AA2656" i="2" s="1"/>
  <c r="AB2955" i="2"/>
  <c r="AB2656" i="2" s="1"/>
  <c r="D2955" i="2"/>
  <c r="AA2657" i="2" l="1"/>
  <c r="AA2658" i="2"/>
  <c r="W2657" i="2"/>
  <c r="Z2658" i="2"/>
  <c r="AB2657" i="2"/>
  <c r="AB2658" i="2"/>
  <c r="Y2657" i="2"/>
  <c r="Y2658" i="2"/>
  <c r="X2657" i="2"/>
  <c r="X2658" i="2"/>
  <c r="V2658" i="2"/>
  <c r="V26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AA32" authorId="0" shapeId="0" xr:uid="{522BF6A4-5E0E-4313-94E9-78C618472137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657" authorId="0" shapeId="0" xr:uid="{13E2E0D5-068A-4CCD-BEF6-3B1C98E37A9B}">
      <text>
        <r>
          <rPr>
            <b/>
            <sz val="9"/>
            <color indexed="81"/>
            <rFont val="Tahoma"/>
            <charset val="1"/>
          </rPr>
          <t>See note below: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<sst xmlns="http://schemas.openxmlformats.org/spreadsheetml/2006/main" count="6225" uniqueCount="70">
  <si>
    <t>Weekly Network Economy Utilization</t>
  </si>
  <si>
    <t>Delivery Date:</t>
  </si>
  <si>
    <t>(12/03/2023 - 12/09/2023)</t>
  </si>
  <si>
    <t>Network Economy Utilization For Period</t>
  </si>
  <si>
    <t>DEC 03 (00:00:00) to DEC 09 (23:59:59), 2023</t>
  </si>
  <si>
    <t>Reservations Total</t>
  </si>
  <si>
    <t>Energy Schedules Total</t>
  </si>
  <si>
    <t>Utilization</t>
  </si>
  <si>
    <t>Reporting Period</t>
  </si>
  <si>
    <t>DEC 03 (00:00:00) to 03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</si>
  <si>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</si>
  <si>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</si>
  <si>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</si>
  <si>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</si>
  <si>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</si>
  <si>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</si>
  <si>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</si>
  <si>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</si>
  <si>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</si>
  <si>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</si>
  <si>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</si>
  <si>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</si>
  <si>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</si>
  <si>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</si>
  <si>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</si>
  <si>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</si>
  <si>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</si>
  <si>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</si>
  <si>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</si>
  <si>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</si>
  <si>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</si>
  <si>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</si>
  <si>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</si>
  <si>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</si>
  <si>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</si>
  <si>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</si>
  <si>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</si>
  <si>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</si>
  <si>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</si>
  <si>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</si>
  <si>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</si>
  <si>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</si>
  <si>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</si>
  <si>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</si>
  <si>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</si>
  <si>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</si>
  <si>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</si>
  <si>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</si>
  <si>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</si>
  <si>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</si>
  <si>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</si>
  <si>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</si>
  <si>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</si>
  <si>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</si>
  <si>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03 Dec, 2023</t>
  </si>
  <si>
    <t>DEC 04 (00:00:00) to 04 (23:59:59), 2023</t>
  </si>
  <si>
    <t>04 Dec, 2023</t>
  </si>
  <si>
    <t>DEC 05 (00:00:00) to 05 (23:59:59), 2023</t>
  </si>
  <si>
    <t>05 Dec, 2023</t>
  </si>
  <si>
    <t>DEC 06 (00:00:00) to 06 (23:59:59), 2023</t>
  </si>
  <si>
    <t>06 Dec, 2023</t>
  </si>
  <si>
    <t>DEC 07 (00:00:00) to 07 (23:59:59), 2023</t>
  </si>
  <si>
    <t>07 Dec, 2023</t>
  </si>
  <si>
    <t>DEC 08 (00:00:00) to 08 (23:59:59), 2023</t>
  </si>
  <si>
    <t>08 Dec, 2023</t>
  </si>
  <si>
    <t>DEC 09 (00:00:00) to 09 (23:59:59), 2023</t>
  </si>
  <si>
    <t>09 Dec, 2023</t>
  </si>
  <si>
    <t>Total: 43 records</t>
  </si>
  <si>
    <t>12/11/2023 10:02:23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</si>
  <si>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>The unused value of -47&amp; -47  is not a result of over-scheduling but rather the utilization report rules, which adopt Transmission allocation instead of Integrated Energy for Dynamic tags for the calculation. The hourly eTag is allocated intra-hourly to multiple TSRs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</si>
</sst>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19" fillId="0" borderId="17" xfId="0" applyFont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18" fillId="37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22" fillId="38" borderId="10" xfId="0" applyFont="1" applyFill="1" applyBorder="1" applyAlignment="1">
      <alignment vertical="top"/>
    </xf>
    <xf numFmtId="0" fontId="29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958"/>
  <sheetViews>
    <sheetView showGridLines="0" tabSelected="1" zoomScaleNormal="100" workbookViewId="0">
      <selection activeCell="F8" sqref="F8"/>
    </sheetView>
  </sheetViews>
  <sheetFormatPr defaultColWidth="9.1796875" defaultRowHeight="12" x14ac:dyDescent="0.3"/>
  <cols>
    <col min="1" max="1" width="34.81640625" style="1" bestFit="1" customWidth="1"/>
    <col min="2" max="2" width="35" style="1" bestFit="1" customWidth="1"/>
    <col min="3" max="3" width="11.81640625" style="1" customWidth="1"/>
    <col min="4" max="19" width="6.81640625" style="1" bestFit="1" customWidth="1"/>
    <col min="20" max="20" width="6" style="1" bestFit="1" customWidth="1"/>
    <col min="21" max="27" width="6.81640625" style="1" bestFit="1" customWidth="1"/>
    <col min="28" max="28" width="6" style="1" bestFit="1" customWidth="1"/>
    <col min="29" max="16384" width="9.1796875" style="1"/>
  </cols>
  <sheetData>
    <row r="1" spans="1:82" ht="23.5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</row>
    <row r="2" spans="1:82" x14ac:dyDescent="0.3">
      <c r="A2" s="2" t="s">
        <v>1</v>
      </c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</row>
    <row r="3" spans="1:82" x14ac:dyDescent="0.3">
      <c r="A3" s="38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82" x14ac:dyDescent="0.3">
      <c r="A4" s="3"/>
      <c r="AF4" s="4"/>
    </row>
    <row r="5" spans="1:82" x14ac:dyDescent="0.3">
      <c r="A5" s="5" t="s">
        <v>4</v>
      </c>
      <c r="AF5" s="4"/>
    </row>
    <row r="6" spans="1:82" x14ac:dyDescent="0.3">
      <c r="A6" s="3"/>
      <c r="B6" s="3"/>
      <c r="AF6" s="4"/>
    </row>
    <row r="7" spans="1:82" x14ac:dyDescent="0.3">
      <c r="A7" s="5" t="s">
        <v>5</v>
      </c>
      <c r="B7" s="6">
        <v>361853</v>
      </c>
      <c r="AF7" s="4"/>
    </row>
    <row r="8" spans="1:82" x14ac:dyDescent="0.3">
      <c r="A8" s="5" t="s">
        <v>6</v>
      </c>
      <c r="B8" s="6">
        <f>332482-46-46-46</f>
        <v>332344</v>
      </c>
      <c r="AF8" s="4"/>
    </row>
    <row r="9" spans="1:82" x14ac:dyDescent="0.3">
      <c r="A9" s="5" t="s">
        <v>7</v>
      </c>
      <c r="B9" s="7">
        <f>B8/B7</f>
        <v>0.91845030993248644</v>
      </c>
      <c r="AF9" s="4"/>
    </row>
    <row r="10" spans="1:82" ht="12" customHeight="1" x14ac:dyDescent="0.3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82" x14ac:dyDescent="0.3">
      <c r="A11" s="38" t="s">
        <v>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</row>
    <row r="12" spans="1:82" x14ac:dyDescent="0.3">
      <c r="A12" s="3"/>
      <c r="AF12" s="4"/>
    </row>
    <row r="13" spans="1:82" x14ac:dyDescent="0.3">
      <c r="A13" s="8" t="s">
        <v>9</v>
      </c>
      <c r="AF13" s="4"/>
    </row>
    <row r="14" spans="1:82" x14ac:dyDescent="0.3">
      <c r="A14" s="3"/>
      <c r="B14" s="3"/>
      <c r="AF14" s="4"/>
    </row>
    <row r="15" spans="1:82" x14ac:dyDescent="0.3">
      <c r="A15" s="8" t="s">
        <v>10</v>
      </c>
      <c r="B15" s="9">
        <v>52</v>
      </c>
      <c r="AF15" s="4"/>
    </row>
    <row r="16" spans="1:82" x14ac:dyDescent="0.3">
      <c r="A16" s="8" t="s">
        <v>11</v>
      </c>
      <c r="B16" s="9">
        <v>51</v>
      </c>
      <c r="AF16" s="4"/>
    </row>
    <row r="17" spans="1:32" x14ac:dyDescent="0.3">
      <c r="A17" s="8" t="s">
        <v>12</v>
      </c>
      <c r="B17" s="9">
        <v>216</v>
      </c>
      <c r="AF17" s="4"/>
    </row>
    <row r="18" spans="1:32" ht="12" customHeight="1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x14ac:dyDescent="0.3">
      <c r="A19" s="38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</row>
    <row r="20" spans="1:32" ht="24" x14ac:dyDescent="0.3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x14ac:dyDescent="0.3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x14ac:dyDescent="0.3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4"/>
    </row>
    <row r="23" spans="1:32" x14ac:dyDescent="0.3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4"/>
    </row>
    <row r="24" spans="1:32" x14ac:dyDescent="0.3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4"/>
    </row>
    <row r="25" spans="1:32" x14ac:dyDescent="0.3">
      <c r="A25" s="5" t="s">
        <v>40</v>
      </c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4"/>
    </row>
    <row r="26" spans="1:32" x14ac:dyDescent="0.3">
      <c r="A26" s="5" t="s">
        <v>40</v>
      </c>
      <c r="B26" s="10" t="s">
        <v>45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x14ac:dyDescent="0.3">
      <c r="A27" s="5" t="s">
        <v>40</v>
      </c>
      <c r="B27" s="10" t="s">
        <v>46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4"/>
    </row>
    <row r="28" spans="1:32" x14ac:dyDescent="0.3">
      <c r="A28" s="5" t="s">
        <v>40</v>
      </c>
      <c r="B28" s="10" t="s">
        <v>47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4"/>
    </row>
    <row r="29" spans="1:32" x14ac:dyDescent="0.3">
      <c r="A29" s="5" t="s">
        <v>48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4"/>
    </row>
    <row r="30" spans="1:32" x14ac:dyDescent="0.3">
      <c r="A30" s="5" t="s">
        <v>40</v>
      </c>
      <c r="B30" s="12" t="s">
        <v>41</v>
      </c>
      <c r="C30" s="11"/>
      <c r="D30" s="13">
        <v>2109</v>
      </c>
      <c r="E30" s="13">
        <v>2168</v>
      </c>
      <c r="F30" s="13">
        <v>2156</v>
      </c>
      <c r="G30" s="13">
        <v>2144</v>
      </c>
      <c r="H30" s="13">
        <v>2140</v>
      </c>
      <c r="I30" s="13">
        <v>2137</v>
      </c>
      <c r="J30" s="13">
        <v>2485</v>
      </c>
      <c r="K30" s="13">
        <v>2489</v>
      </c>
      <c r="L30" s="13">
        <v>2598</v>
      </c>
      <c r="M30" s="13">
        <v>2868</v>
      </c>
      <c r="N30" s="13">
        <v>2873</v>
      </c>
      <c r="O30" s="13">
        <v>2758</v>
      </c>
      <c r="P30" s="13">
        <v>2858</v>
      </c>
      <c r="Q30" s="13">
        <v>2883</v>
      </c>
      <c r="R30" s="13">
        <v>2976</v>
      </c>
      <c r="S30" s="13">
        <v>2908</v>
      </c>
      <c r="T30" s="13">
        <v>2848</v>
      </c>
      <c r="U30" s="13">
        <v>2865</v>
      </c>
      <c r="V30" s="13">
        <v>2838</v>
      </c>
      <c r="W30" s="13">
        <v>2865</v>
      </c>
      <c r="X30" s="13">
        <v>3078</v>
      </c>
      <c r="Y30" s="13">
        <v>2846</v>
      </c>
      <c r="Z30" s="13">
        <v>2516</v>
      </c>
      <c r="AA30" s="13">
        <v>2578</v>
      </c>
      <c r="AB30" s="6">
        <v>62984</v>
      </c>
      <c r="AF30" s="4"/>
    </row>
    <row r="31" spans="1:32" x14ac:dyDescent="0.3">
      <c r="A31" s="5" t="s">
        <v>40</v>
      </c>
      <c r="B31" s="14" t="s">
        <v>42</v>
      </c>
      <c r="C31" s="11"/>
      <c r="D31" s="15">
        <v>1888</v>
      </c>
      <c r="E31" s="15">
        <v>1987</v>
      </c>
      <c r="F31" s="15">
        <v>1921</v>
      </c>
      <c r="G31" s="15">
        <v>1935</v>
      </c>
      <c r="H31" s="15">
        <v>1916</v>
      </c>
      <c r="I31" s="15">
        <v>1871</v>
      </c>
      <c r="J31" s="15">
        <v>2268</v>
      </c>
      <c r="K31" s="15">
        <v>2328</v>
      </c>
      <c r="L31" s="15">
        <v>2448</v>
      </c>
      <c r="M31" s="15">
        <v>2651</v>
      </c>
      <c r="N31" s="15">
        <v>2663</v>
      </c>
      <c r="O31" s="15">
        <v>2458</v>
      </c>
      <c r="P31" s="15">
        <v>2546</v>
      </c>
      <c r="Q31" s="15">
        <v>2733</v>
      </c>
      <c r="R31" s="15">
        <v>2826</v>
      </c>
      <c r="S31" s="15">
        <v>2736</v>
      </c>
      <c r="T31" s="15">
        <v>2632</v>
      </c>
      <c r="U31" s="15">
        <v>2660</v>
      </c>
      <c r="V31" s="15">
        <v>2633</v>
      </c>
      <c r="W31" s="15">
        <v>2660</v>
      </c>
      <c r="X31" s="15">
        <v>2903</v>
      </c>
      <c r="Y31" s="15">
        <v>2671</v>
      </c>
      <c r="Z31" s="15">
        <v>2331</v>
      </c>
      <c r="AA31" s="15">
        <v>2625</v>
      </c>
      <c r="AB31" s="6">
        <v>58290</v>
      </c>
      <c r="AF31" s="4"/>
    </row>
    <row r="32" spans="1:32" x14ac:dyDescent="0.3">
      <c r="A32" s="5" t="s">
        <v>40</v>
      </c>
      <c r="B32" s="5" t="s">
        <v>43</v>
      </c>
      <c r="C32" s="11"/>
      <c r="D32" s="16">
        <v>221</v>
      </c>
      <c r="E32" s="16">
        <v>181</v>
      </c>
      <c r="F32" s="16">
        <v>235</v>
      </c>
      <c r="G32" s="16">
        <v>209</v>
      </c>
      <c r="H32" s="16">
        <v>224</v>
      </c>
      <c r="I32" s="16">
        <v>266</v>
      </c>
      <c r="J32" s="16">
        <v>217</v>
      </c>
      <c r="K32" s="16">
        <v>161</v>
      </c>
      <c r="L32" s="16">
        <v>150</v>
      </c>
      <c r="M32" s="16">
        <v>217</v>
      </c>
      <c r="N32" s="16">
        <v>210</v>
      </c>
      <c r="O32" s="16">
        <v>300</v>
      </c>
      <c r="P32" s="16">
        <v>312</v>
      </c>
      <c r="Q32" s="16">
        <v>150</v>
      </c>
      <c r="R32" s="16">
        <v>150</v>
      </c>
      <c r="S32" s="16">
        <v>172</v>
      </c>
      <c r="T32" s="16">
        <v>216</v>
      </c>
      <c r="U32" s="16">
        <v>205</v>
      </c>
      <c r="V32" s="16">
        <v>205</v>
      </c>
      <c r="W32" s="16">
        <v>205</v>
      </c>
      <c r="X32" s="16">
        <v>175</v>
      </c>
      <c r="Y32" s="16">
        <v>175</v>
      </c>
      <c r="Z32" s="16">
        <v>185</v>
      </c>
      <c r="AA32" s="16">
        <v>-47</v>
      </c>
      <c r="AB32" s="16">
        <v>4694</v>
      </c>
      <c r="AF32" s="4"/>
    </row>
    <row r="33" spans="1:32" x14ac:dyDescent="0.3">
      <c r="A33" s="5" t="s">
        <v>40</v>
      </c>
      <c r="B33" s="10" t="s">
        <v>7</v>
      </c>
      <c r="C33" s="11"/>
      <c r="D33" s="7">
        <v>0.8952</v>
      </c>
      <c r="E33" s="7">
        <v>0.91649999999999998</v>
      </c>
      <c r="F33" s="7">
        <v>0.89100000000000001</v>
      </c>
      <c r="G33" s="7">
        <v>0.90249999999999997</v>
      </c>
      <c r="H33" s="7">
        <v>0.89529999999999998</v>
      </c>
      <c r="I33" s="7">
        <v>0.87549999999999994</v>
      </c>
      <c r="J33" s="7">
        <v>0.91269999999999996</v>
      </c>
      <c r="K33" s="7">
        <v>0.93530000000000002</v>
      </c>
      <c r="L33" s="7">
        <v>0.94230000000000003</v>
      </c>
      <c r="M33" s="7">
        <v>0.92430000000000001</v>
      </c>
      <c r="N33" s="7">
        <v>0.92689999999999995</v>
      </c>
      <c r="O33" s="7">
        <v>0.89119999999999999</v>
      </c>
      <c r="P33" s="7">
        <v>0.89080000000000004</v>
      </c>
      <c r="Q33" s="7">
        <v>0.94799999999999995</v>
      </c>
      <c r="R33" s="7">
        <v>0.9496</v>
      </c>
      <c r="S33" s="7">
        <v>0.94089999999999996</v>
      </c>
      <c r="T33" s="7">
        <v>0.92420000000000002</v>
      </c>
      <c r="U33" s="7">
        <v>0.9284</v>
      </c>
      <c r="V33" s="7">
        <v>0.92779999999999996</v>
      </c>
      <c r="W33" s="7">
        <v>0.9284</v>
      </c>
      <c r="X33" s="7">
        <v>0.94310000000000005</v>
      </c>
      <c r="Y33" s="7">
        <v>0.9385</v>
      </c>
      <c r="Z33" s="7">
        <v>0.92649999999999999</v>
      </c>
      <c r="AA33" s="7">
        <v>1.0182</v>
      </c>
      <c r="AB33" s="7">
        <v>0.92549999999999999</v>
      </c>
      <c r="AF33" s="4"/>
    </row>
    <row r="34" spans="1:32" x14ac:dyDescent="0.3">
      <c r="A34" s="5" t="s">
        <v>40</v>
      </c>
      <c r="B34" s="10" t="s">
        <v>45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4"/>
    </row>
    <row r="35" spans="1:32" x14ac:dyDescent="0.3">
      <c r="A35" s="5" t="s">
        <v>40</v>
      </c>
      <c r="B35" s="10" t="s">
        <v>46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4"/>
    </row>
    <row r="36" spans="1:32" x14ac:dyDescent="0.3">
      <c r="A36" s="5" t="s">
        <v>40</v>
      </c>
      <c r="B36" s="10" t="s">
        <v>47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4"/>
    </row>
    <row r="37" spans="1:32" ht="12" customHeight="1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x14ac:dyDescent="0.3">
      <c r="A38" s="38" t="s">
        <v>49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</row>
    <row r="39" spans="1:32" x14ac:dyDescent="0.3">
      <c r="A39" s="33" t="s">
        <v>50</v>
      </c>
      <c r="B39" s="17" t="s">
        <v>51</v>
      </c>
      <c r="C39" s="33" t="s">
        <v>53</v>
      </c>
      <c r="D39" s="33" t="s">
        <v>14</v>
      </c>
      <c r="E39" s="33" t="s">
        <v>15</v>
      </c>
      <c r="F39" s="33" t="s">
        <v>16</v>
      </c>
      <c r="G39" s="33" t="s">
        <v>17</v>
      </c>
      <c r="H39" s="33" t="s">
        <v>18</v>
      </c>
      <c r="I39" s="33" t="s">
        <v>19</v>
      </c>
      <c r="J39" s="33" t="s">
        <v>20</v>
      </c>
      <c r="K39" s="33" t="s">
        <v>21</v>
      </c>
      <c r="L39" s="33" t="s">
        <v>22</v>
      </c>
      <c r="M39" s="33" t="s">
        <v>23</v>
      </c>
      <c r="N39" s="33" t="s">
        <v>24</v>
      </c>
      <c r="O39" s="33" t="s">
        <v>25</v>
      </c>
      <c r="P39" s="33" t="s">
        <v>26</v>
      </c>
      <c r="Q39" s="33" t="s">
        <v>27</v>
      </c>
      <c r="R39" s="33" t="s">
        <v>28</v>
      </c>
      <c r="S39" s="33" t="s">
        <v>29</v>
      </c>
      <c r="T39" s="33" t="s">
        <v>30</v>
      </c>
      <c r="U39" s="33" t="s">
        <v>31</v>
      </c>
      <c r="V39" s="33" t="s">
        <v>32</v>
      </c>
      <c r="W39" s="33" t="s">
        <v>33</v>
      </c>
      <c r="X39" s="33" t="s">
        <v>34</v>
      </c>
      <c r="Y39" s="33" t="s">
        <v>35</v>
      </c>
      <c r="Z39" s="33" t="s">
        <v>36</v>
      </c>
      <c r="AA39" s="33" t="s">
        <v>37</v>
      </c>
      <c r="AB39" s="33" t="s">
        <v>38</v>
      </c>
      <c r="AF39" s="4"/>
    </row>
    <row r="40" spans="1:32" x14ac:dyDescent="0.3">
      <c r="A40" s="34"/>
      <c r="B40" s="18" t="s">
        <v>52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4"/>
    </row>
    <row r="41" spans="1:32" x14ac:dyDescent="0.3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4"/>
    </row>
    <row r="42" spans="1:32" x14ac:dyDescent="0.3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4"/>
    </row>
    <row r="43" spans="1:32" x14ac:dyDescent="0.3">
      <c r="A43" s="20" t="s">
        <v>54</v>
      </c>
      <c r="B43" s="9" t="s">
        <v>44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F43" s="4"/>
    </row>
    <row r="44" spans="1:32" x14ac:dyDescent="0.3">
      <c r="A44" s="21"/>
      <c r="B44" s="22"/>
      <c r="C44" s="22" t="s"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F44" s="4"/>
    </row>
    <row r="45" spans="1:32" x14ac:dyDescent="0.3">
      <c r="A45" s="5" t="s">
        <v>42</v>
      </c>
      <c r="B45" s="6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4"/>
    </row>
    <row r="46" spans="1:32" x14ac:dyDescent="0.3">
      <c r="A46" s="10" t="s">
        <v>54</v>
      </c>
      <c r="B46" s="6" t="s">
        <v>44</v>
      </c>
      <c r="C46" s="6" t="s">
        <v>39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F46" s="4"/>
    </row>
    <row r="47" spans="1:32" x14ac:dyDescent="0.3">
      <c r="A47" s="21"/>
      <c r="B47" s="22"/>
      <c r="C47" s="22" t="s">
        <v>40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F47" s="4"/>
    </row>
    <row r="48" spans="1:32" x14ac:dyDescent="0.3">
      <c r="A48" s="8" t="s">
        <v>48</v>
      </c>
      <c r="B48" s="9"/>
      <c r="C48" s="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F48" s="4"/>
    </row>
    <row r="49" spans="1:32" x14ac:dyDescent="0.3">
      <c r="A49" s="8" t="s">
        <v>41</v>
      </c>
      <c r="B49" s="9"/>
      <c r="C49" s="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F49" s="4"/>
    </row>
    <row r="50" spans="1:32" x14ac:dyDescent="0.3">
      <c r="A50" s="20" t="s">
        <v>54</v>
      </c>
      <c r="B50" s="9">
        <v>101476854</v>
      </c>
      <c r="C50" s="9" t="s">
        <v>48</v>
      </c>
      <c r="D50" s="9">
        <v>21</v>
      </c>
      <c r="E50" s="9">
        <v>21</v>
      </c>
      <c r="F50" s="9">
        <v>22</v>
      </c>
      <c r="G50" s="9">
        <v>20</v>
      </c>
      <c r="H50" s="9">
        <v>20</v>
      </c>
      <c r="I50" s="9">
        <v>19</v>
      </c>
      <c r="J50" s="9">
        <v>19</v>
      </c>
      <c r="K50" s="9">
        <v>20</v>
      </c>
      <c r="L50" s="9">
        <v>19</v>
      </c>
      <c r="M50" s="9">
        <v>20</v>
      </c>
      <c r="N50" s="9">
        <v>18</v>
      </c>
      <c r="O50" s="9">
        <v>19</v>
      </c>
      <c r="P50" s="9">
        <v>20</v>
      </c>
      <c r="Q50" s="9">
        <v>21</v>
      </c>
      <c r="R50" s="9">
        <v>21</v>
      </c>
      <c r="S50" s="9">
        <v>22</v>
      </c>
      <c r="T50" s="9">
        <v>24</v>
      </c>
      <c r="U50" s="9">
        <v>23</v>
      </c>
      <c r="V50" s="9">
        <v>23</v>
      </c>
      <c r="W50" s="9">
        <v>19</v>
      </c>
      <c r="X50" s="9">
        <v>20</v>
      </c>
      <c r="Y50" s="9">
        <v>20</v>
      </c>
      <c r="Z50" s="9">
        <v>22</v>
      </c>
      <c r="AA50" s="9">
        <v>20</v>
      </c>
      <c r="AB50" s="9">
        <v>493</v>
      </c>
      <c r="AF50" s="4"/>
    </row>
    <row r="51" spans="1:32" x14ac:dyDescent="0.3">
      <c r="A51" s="20" t="s">
        <v>54</v>
      </c>
      <c r="B51" s="9">
        <v>101476855</v>
      </c>
      <c r="C51" s="9" t="s">
        <v>48</v>
      </c>
      <c r="D51" s="9">
        <v>50</v>
      </c>
      <c r="E51" s="9">
        <v>50</v>
      </c>
      <c r="F51" s="9">
        <v>50</v>
      </c>
      <c r="G51" s="9">
        <v>50</v>
      </c>
      <c r="H51" s="9">
        <v>50</v>
      </c>
      <c r="I51" s="9">
        <v>50</v>
      </c>
      <c r="J51" s="9">
        <v>50</v>
      </c>
      <c r="K51" s="9">
        <v>50</v>
      </c>
      <c r="L51" s="9">
        <v>50</v>
      </c>
      <c r="M51" s="9">
        <v>50</v>
      </c>
      <c r="N51" s="9">
        <v>50</v>
      </c>
      <c r="O51" s="9">
        <v>50</v>
      </c>
      <c r="P51" s="9">
        <v>50</v>
      </c>
      <c r="Q51" s="9">
        <v>50</v>
      </c>
      <c r="R51" s="9">
        <v>50</v>
      </c>
      <c r="S51" s="9">
        <v>50</v>
      </c>
      <c r="T51" s="9">
        <v>50</v>
      </c>
      <c r="U51" s="9">
        <v>50</v>
      </c>
      <c r="V51" s="9">
        <v>50</v>
      </c>
      <c r="W51" s="9">
        <v>50</v>
      </c>
      <c r="X51" s="9">
        <v>50</v>
      </c>
      <c r="Y51" s="9">
        <v>50</v>
      </c>
      <c r="Z51" s="9">
        <v>50</v>
      </c>
      <c r="AA51" s="9">
        <v>50</v>
      </c>
      <c r="AB51" s="9">
        <v>1200</v>
      </c>
      <c r="AF51" s="4"/>
    </row>
    <row r="52" spans="1:32" x14ac:dyDescent="0.3">
      <c r="A52" s="20" t="s">
        <v>54</v>
      </c>
      <c r="B52" s="9">
        <v>101477219</v>
      </c>
      <c r="C52" s="9" t="s">
        <v>48</v>
      </c>
      <c r="D52" s="9">
        <v>493</v>
      </c>
      <c r="E52" s="9">
        <v>503</v>
      </c>
      <c r="F52" s="9">
        <v>504</v>
      </c>
      <c r="G52" s="9">
        <v>494</v>
      </c>
      <c r="H52" s="9">
        <v>490</v>
      </c>
      <c r="I52" s="9">
        <v>488</v>
      </c>
      <c r="J52" s="9">
        <v>486</v>
      </c>
      <c r="K52" s="9">
        <v>489</v>
      </c>
      <c r="L52" s="9">
        <v>491</v>
      </c>
      <c r="M52" s="9">
        <v>507</v>
      </c>
      <c r="N52" s="9">
        <v>554</v>
      </c>
      <c r="O52" s="9">
        <v>638</v>
      </c>
      <c r="P52" s="9">
        <v>697</v>
      </c>
      <c r="Q52" s="9">
        <v>725</v>
      </c>
      <c r="R52" s="9">
        <v>749</v>
      </c>
      <c r="S52" s="9">
        <v>788</v>
      </c>
      <c r="T52" s="9">
        <v>814</v>
      </c>
      <c r="U52" s="9">
        <v>814</v>
      </c>
      <c r="V52" s="9">
        <v>795</v>
      </c>
      <c r="W52" s="9">
        <v>760</v>
      </c>
      <c r="X52" s="9">
        <v>731</v>
      </c>
      <c r="Y52" s="9">
        <v>724</v>
      </c>
      <c r="Z52" s="9">
        <v>690</v>
      </c>
      <c r="AA52" s="9">
        <v>670</v>
      </c>
      <c r="AB52" s="9">
        <v>15094</v>
      </c>
      <c r="AF52" s="4"/>
    </row>
    <row r="53" spans="1:32" x14ac:dyDescent="0.3">
      <c r="A53" s="20" t="s">
        <v>54</v>
      </c>
      <c r="B53" s="9">
        <v>101477671</v>
      </c>
      <c r="C53" s="9" t="s">
        <v>48</v>
      </c>
      <c r="D53" s="9">
        <v>75</v>
      </c>
      <c r="E53" s="9">
        <v>75</v>
      </c>
      <c r="F53" s="9">
        <v>75</v>
      </c>
      <c r="G53" s="9">
        <v>75</v>
      </c>
      <c r="H53" s="9">
        <v>75</v>
      </c>
      <c r="I53" s="9">
        <v>75</v>
      </c>
      <c r="J53" s="9">
        <v>425</v>
      </c>
      <c r="K53" s="9">
        <v>425</v>
      </c>
      <c r="L53" s="9">
        <v>425</v>
      </c>
      <c r="M53" s="9">
        <v>425</v>
      </c>
      <c r="N53" s="9">
        <v>425</v>
      </c>
      <c r="O53" s="9">
        <v>425</v>
      </c>
      <c r="P53" s="9">
        <v>425</v>
      </c>
      <c r="Q53" s="9">
        <v>425</v>
      </c>
      <c r="R53" s="9">
        <v>425</v>
      </c>
      <c r="S53" s="9">
        <v>425</v>
      </c>
      <c r="T53" s="9">
        <v>425</v>
      </c>
      <c r="U53" s="9">
        <v>425</v>
      </c>
      <c r="V53" s="9">
        <v>425</v>
      </c>
      <c r="W53" s="9">
        <v>425</v>
      </c>
      <c r="X53" s="9">
        <v>425</v>
      </c>
      <c r="Y53" s="9">
        <v>425</v>
      </c>
      <c r="Z53" s="9">
        <v>75</v>
      </c>
      <c r="AA53" s="9">
        <v>75</v>
      </c>
      <c r="AB53" s="9">
        <v>7400</v>
      </c>
      <c r="AF53" s="4"/>
    </row>
    <row r="54" spans="1:32" x14ac:dyDescent="0.3">
      <c r="A54" s="20" t="s">
        <v>54</v>
      </c>
      <c r="B54" s="9">
        <v>101485788</v>
      </c>
      <c r="C54" s="9" t="s">
        <v>48</v>
      </c>
      <c r="D54" s="9">
        <v>40</v>
      </c>
      <c r="E54" s="9">
        <v>15</v>
      </c>
      <c r="F54" s="9">
        <v>15</v>
      </c>
      <c r="G54" s="9">
        <v>15</v>
      </c>
      <c r="H54" s="9">
        <v>15</v>
      </c>
      <c r="I54" s="9">
        <v>15</v>
      </c>
      <c r="J54" s="9">
        <v>15</v>
      </c>
      <c r="K54" s="9">
        <v>15</v>
      </c>
      <c r="L54" s="9">
        <v>15</v>
      </c>
      <c r="M54" s="9">
        <v>15</v>
      </c>
      <c r="N54" s="9">
        <v>15</v>
      </c>
      <c r="O54" s="9">
        <v>15</v>
      </c>
      <c r="P54" s="9">
        <v>15</v>
      </c>
      <c r="Q54" s="9">
        <v>15</v>
      </c>
      <c r="R54" s="9">
        <v>15</v>
      </c>
      <c r="S54" s="9">
        <v>20</v>
      </c>
      <c r="T54" s="9">
        <v>65</v>
      </c>
      <c r="U54" s="9">
        <v>65</v>
      </c>
      <c r="V54" s="9">
        <v>65</v>
      </c>
      <c r="W54" s="9">
        <v>65</v>
      </c>
      <c r="X54" s="9">
        <v>65</v>
      </c>
      <c r="Y54" s="9">
        <v>65</v>
      </c>
      <c r="Z54" s="9">
        <v>0</v>
      </c>
      <c r="AA54" s="9">
        <v>0</v>
      </c>
      <c r="AB54" s="9">
        <v>660</v>
      </c>
      <c r="AF54" s="4"/>
    </row>
    <row r="55" spans="1:32" x14ac:dyDescent="0.3">
      <c r="A55" s="20" t="s">
        <v>54</v>
      </c>
      <c r="B55" s="9">
        <v>101485807</v>
      </c>
      <c r="C55" s="9" t="s">
        <v>48</v>
      </c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30</v>
      </c>
      <c r="J55" s="9">
        <v>30</v>
      </c>
      <c r="K55" s="9">
        <v>30</v>
      </c>
      <c r="L55" s="9">
        <v>30</v>
      </c>
      <c r="M55" s="9">
        <v>30</v>
      </c>
      <c r="N55" s="9">
        <v>30</v>
      </c>
      <c r="O55" s="9">
        <v>30</v>
      </c>
      <c r="P55" s="9">
        <v>30</v>
      </c>
      <c r="Q55" s="9">
        <v>30</v>
      </c>
      <c r="R55" s="9">
        <v>30</v>
      </c>
      <c r="S55" s="9">
        <v>30</v>
      </c>
      <c r="T55" s="9">
        <v>30</v>
      </c>
      <c r="U55" s="9">
        <v>30</v>
      </c>
      <c r="V55" s="9">
        <v>30</v>
      </c>
      <c r="W55" s="9">
        <v>30</v>
      </c>
      <c r="X55" s="9">
        <v>30</v>
      </c>
      <c r="Y55" s="9">
        <v>30</v>
      </c>
      <c r="Z55" s="9">
        <v>0</v>
      </c>
      <c r="AA55" s="9">
        <v>0</v>
      </c>
      <c r="AB55" s="9">
        <v>660</v>
      </c>
      <c r="AF55" s="4"/>
    </row>
    <row r="56" spans="1:32" x14ac:dyDescent="0.3">
      <c r="A56" s="20" t="s">
        <v>54</v>
      </c>
      <c r="B56" s="9">
        <v>101486424</v>
      </c>
      <c r="C56" s="9" t="s">
        <v>48</v>
      </c>
      <c r="D56" s="9">
        <v>449</v>
      </c>
      <c r="E56" s="9">
        <v>464</v>
      </c>
      <c r="F56" s="9">
        <v>462</v>
      </c>
      <c r="G56" s="9">
        <v>474</v>
      </c>
      <c r="H56" s="9">
        <v>478</v>
      </c>
      <c r="I56" s="9">
        <v>481</v>
      </c>
      <c r="J56" s="9">
        <v>691</v>
      </c>
      <c r="K56" s="9">
        <v>686</v>
      </c>
      <c r="L56" s="9">
        <v>686</v>
      </c>
      <c r="M56" s="9">
        <v>668</v>
      </c>
      <c r="N56" s="9">
        <v>625</v>
      </c>
      <c r="O56" s="9">
        <v>539</v>
      </c>
      <c r="P56" s="9">
        <v>478</v>
      </c>
      <c r="Q56" s="9">
        <v>448</v>
      </c>
      <c r="R56" s="9">
        <v>524</v>
      </c>
      <c r="S56" s="9">
        <v>467</v>
      </c>
      <c r="T56" s="9">
        <v>366</v>
      </c>
      <c r="U56" s="9">
        <v>368</v>
      </c>
      <c r="V56" s="9">
        <v>306</v>
      </c>
      <c r="W56" s="9">
        <v>367</v>
      </c>
      <c r="X56" s="9">
        <v>394</v>
      </c>
      <c r="Y56" s="9">
        <v>401</v>
      </c>
      <c r="Z56" s="9">
        <v>325</v>
      </c>
      <c r="AA56" s="9">
        <v>349</v>
      </c>
      <c r="AB56" s="9">
        <v>11496</v>
      </c>
      <c r="AF56" s="4"/>
    </row>
    <row r="57" spans="1:32" x14ac:dyDescent="0.3">
      <c r="A57" s="20" t="s">
        <v>54</v>
      </c>
      <c r="B57" s="9">
        <v>101486594</v>
      </c>
      <c r="C57" s="9" t="s">
        <v>48</v>
      </c>
      <c r="D57" s="9">
        <v>77</v>
      </c>
      <c r="E57" s="9">
        <v>77</v>
      </c>
      <c r="F57" s="9">
        <v>77</v>
      </c>
      <c r="G57" s="9">
        <v>77</v>
      </c>
      <c r="H57" s="9">
        <v>77</v>
      </c>
      <c r="I57" s="9">
        <v>77</v>
      </c>
      <c r="J57" s="9">
        <v>77</v>
      </c>
      <c r="K57" s="9">
        <v>77</v>
      </c>
      <c r="L57" s="9">
        <v>77</v>
      </c>
      <c r="M57" s="9">
        <v>77</v>
      </c>
      <c r="N57" s="9">
        <v>77</v>
      </c>
      <c r="O57" s="9">
        <v>77</v>
      </c>
      <c r="P57" s="9">
        <v>77</v>
      </c>
      <c r="Q57" s="9">
        <v>77</v>
      </c>
      <c r="R57" s="9">
        <v>77</v>
      </c>
      <c r="S57" s="9">
        <v>77</v>
      </c>
      <c r="T57" s="9">
        <v>77</v>
      </c>
      <c r="U57" s="9">
        <v>77</v>
      </c>
      <c r="V57" s="9">
        <v>77</v>
      </c>
      <c r="W57" s="9">
        <v>77</v>
      </c>
      <c r="X57" s="9">
        <v>77</v>
      </c>
      <c r="Y57" s="9">
        <v>77</v>
      </c>
      <c r="Z57" s="9">
        <v>77</v>
      </c>
      <c r="AA57" s="9">
        <v>77</v>
      </c>
      <c r="AB57" s="9">
        <v>1848</v>
      </c>
      <c r="AF57" s="4"/>
    </row>
    <row r="58" spans="1:32" x14ac:dyDescent="0.3">
      <c r="A58" s="20" t="s">
        <v>54</v>
      </c>
      <c r="B58" s="9">
        <v>101486810</v>
      </c>
      <c r="C58" s="9" t="s">
        <v>48</v>
      </c>
      <c r="D58" s="9">
        <v>73</v>
      </c>
      <c r="E58" s="9">
        <v>73</v>
      </c>
      <c r="F58" s="9">
        <v>73</v>
      </c>
      <c r="G58" s="9">
        <v>73</v>
      </c>
      <c r="H58" s="9">
        <v>73</v>
      </c>
      <c r="I58" s="9">
        <v>73</v>
      </c>
      <c r="J58" s="9">
        <v>73</v>
      </c>
      <c r="K58" s="9">
        <v>73</v>
      </c>
      <c r="L58" s="9">
        <v>73</v>
      </c>
      <c r="M58" s="9">
        <v>73</v>
      </c>
      <c r="N58" s="9">
        <v>73</v>
      </c>
      <c r="O58" s="9">
        <v>73</v>
      </c>
      <c r="P58" s="9">
        <v>73</v>
      </c>
      <c r="Q58" s="9">
        <v>73</v>
      </c>
      <c r="R58" s="9">
        <v>73</v>
      </c>
      <c r="S58" s="9">
        <v>73</v>
      </c>
      <c r="T58" s="9">
        <v>73</v>
      </c>
      <c r="U58" s="9">
        <v>73</v>
      </c>
      <c r="V58" s="9">
        <v>73</v>
      </c>
      <c r="W58" s="9">
        <v>73</v>
      </c>
      <c r="X58" s="9">
        <v>73</v>
      </c>
      <c r="Y58" s="9">
        <v>73</v>
      </c>
      <c r="Z58" s="9">
        <v>73</v>
      </c>
      <c r="AA58" s="9">
        <v>73</v>
      </c>
      <c r="AB58" s="9">
        <v>1752</v>
      </c>
      <c r="AF58" s="4"/>
    </row>
    <row r="59" spans="1:32" x14ac:dyDescent="0.3">
      <c r="A59" s="20" t="s">
        <v>54</v>
      </c>
      <c r="B59" s="9">
        <v>101487629</v>
      </c>
      <c r="C59" s="9" t="s">
        <v>48</v>
      </c>
      <c r="D59" s="9">
        <v>801</v>
      </c>
      <c r="E59" s="9">
        <v>786</v>
      </c>
      <c r="F59" s="9">
        <v>788</v>
      </c>
      <c r="G59" s="9">
        <v>776</v>
      </c>
      <c r="H59" s="9">
        <v>772</v>
      </c>
      <c r="I59" s="9">
        <v>769</v>
      </c>
      <c r="J59" s="9">
        <v>559</v>
      </c>
      <c r="K59" s="9">
        <v>564</v>
      </c>
      <c r="L59" s="9">
        <v>564</v>
      </c>
      <c r="M59" s="9">
        <v>582</v>
      </c>
      <c r="N59" s="9">
        <v>625</v>
      </c>
      <c r="O59" s="9">
        <v>511</v>
      </c>
      <c r="P59" s="9">
        <v>572</v>
      </c>
      <c r="Q59" s="9">
        <v>602</v>
      </c>
      <c r="R59" s="9">
        <v>526</v>
      </c>
      <c r="S59" s="9">
        <v>583</v>
      </c>
      <c r="T59" s="9">
        <v>484</v>
      </c>
      <c r="U59" s="9">
        <v>482</v>
      </c>
      <c r="V59" s="9">
        <v>544</v>
      </c>
      <c r="W59" s="9">
        <v>483</v>
      </c>
      <c r="X59" s="9">
        <v>456</v>
      </c>
      <c r="Y59" s="9">
        <v>449</v>
      </c>
      <c r="Z59" s="9">
        <v>525</v>
      </c>
      <c r="AA59" s="9">
        <v>701</v>
      </c>
      <c r="AB59" s="9">
        <v>14504</v>
      </c>
      <c r="AF59" s="4"/>
    </row>
    <row r="60" spans="1:32" x14ac:dyDescent="0.3">
      <c r="A60" s="20" t="s">
        <v>54</v>
      </c>
      <c r="B60" s="9">
        <v>101487799</v>
      </c>
      <c r="C60" s="9" t="s">
        <v>48</v>
      </c>
      <c r="D60" s="9">
        <v>0</v>
      </c>
      <c r="E60" s="9">
        <v>60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60</v>
      </c>
      <c r="AF60" s="4"/>
    </row>
    <row r="61" spans="1:32" x14ac:dyDescent="0.3">
      <c r="A61" s="20" t="s">
        <v>54</v>
      </c>
      <c r="B61" s="9">
        <v>101487839</v>
      </c>
      <c r="C61" s="9" t="s">
        <v>48</v>
      </c>
      <c r="D61" s="9">
        <v>0</v>
      </c>
      <c r="E61" s="9">
        <v>0</v>
      </c>
      <c r="F61" s="9">
        <v>60</v>
      </c>
      <c r="G61" s="9">
        <v>60</v>
      </c>
      <c r="H61" s="9">
        <v>60</v>
      </c>
      <c r="I61" s="9">
        <v>60</v>
      </c>
      <c r="J61" s="9">
        <v>60</v>
      </c>
      <c r="K61" s="9">
        <v>60</v>
      </c>
      <c r="L61" s="9">
        <v>60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420</v>
      </c>
      <c r="AF61" s="4"/>
    </row>
    <row r="62" spans="1:32" x14ac:dyDescent="0.3">
      <c r="A62" s="20" t="s">
        <v>54</v>
      </c>
      <c r="B62" s="9">
        <v>101487911</v>
      </c>
      <c r="C62" s="9" t="s">
        <v>48</v>
      </c>
      <c r="D62" s="9">
        <v>0</v>
      </c>
      <c r="E62" s="9">
        <v>14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14</v>
      </c>
      <c r="AF62" s="4"/>
    </row>
    <row r="63" spans="1:32" x14ac:dyDescent="0.3">
      <c r="A63" s="20" t="s">
        <v>54</v>
      </c>
      <c r="B63" s="9">
        <v>101491696</v>
      </c>
      <c r="C63" s="9" t="s">
        <v>48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55</v>
      </c>
      <c r="N63" s="9">
        <v>55</v>
      </c>
      <c r="O63" s="9">
        <v>55</v>
      </c>
      <c r="P63" s="9">
        <v>55</v>
      </c>
      <c r="Q63" s="9">
        <v>55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275</v>
      </c>
      <c r="AF63" s="4"/>
    </row>
    <row r="64" spans="1:32" x14ac:dyDescent="0.3">
      <c r="A64" s="20" t="s">
        <v>54</v>
      </c>
      <c r="B64" s="9">
        <v>101491708</v>
      </c>
      <c r="C64" s="9" t="s">
        <v>48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30</v>
      </c>
      <c r="M64" s="9">
        <v>150</v>
      </c>
      <c r="N64" s="9">
        <v>150</v>
      </c>
      <c r="O64" s="9">
        <v>150</v>
      </c>
      <c r="P64" s="9">
        <v>150</v>
      </c>
      <c r="Q64" s="9">
        <v>150</v>
      </c>
      <c r="R64" s="9">
        <v>100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880</v>
      </c>
      <c r="AF64" s="4"/>
    </row>
    <row r="65" spans="1:32" x14ac:dyDescent="0.3">
      <c r="A65" s="20" t="s">
        <v>54</v>
      </c>
      <c r="B65" s="9">
        <v>101491819</v>
      </c>
      <c r="C65" s="9" t="s">
        <v>48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76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76</v>
      </c>
      <c r="AF65" s="4"/>
    </row>
    <row r="66" spans="1:32" x14ac:dyDescent="0.3">
      <c r="A66" s="20" t="s">
        <v>54</v>
      </c>
      <c r="B66" s="9">
        <v>101491900</v>
      </c>
      <c r="C66" s="9" t="s">
        <v>48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2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</v>
      </c>
      <c r="AF66" s="4"/>
    </row>
    <row r="67" spans="1:32" x14ac:dyDescent="0.3">
      <c r="A67" s="20" t="s">
        <v>54</v>
      </c>
      <c r="B67" s="9">
        <v>101491925</v>
      </c>
      <c r="C67" s="9" t="s">
        <v>48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</v>
      </c>
      <c r="N67" s="9">
        <v>100</v>
      </c>
      <c r="O67" s="9">
        <v>100</v>
      </c>
      <c r="P67" s="9">
        <v>100</v>
      </c>
      <c r="Q67" s="9">
        <v>100</v>
      </c>
      <c r="R67" s="9">
        <v>100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600</v>
      </c>
      <c r="AF67" s="4"/>
    </row>
    <row r="68" spans="1:32" x14ac:dyDescent="0.3">
      <c r="A68" s="20" t="s">
        <v>54</v>
      </c>
      <c r="B68" s="9">
        <v>101491998</v>
      </c>
      <c r="C68" s="9" t="s">
        <v>48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40</v>
      </c>
      <c r="N68" s="9">
        <v>40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80</v>
      </c>
      <c r="AF68" s="4"/>
    </row>
    <row r="69" spans="1:32" x14ac:dyDescent="0.3">
      <c r="A69" s="20" t="s">
        <v>54</v>
      </c>
      <c r="B69" s="9">
        <v>101492005</v>
      </c>
      <c r="C69" s="9" t="s">
        <v>48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76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76</v>
      </c>
      <c r="AF69" s="4"/>
    </row>
    <row r="70" spans="1:32" x14ac:dyDescent="0.3">
      <c r="A70" s="20" t="s">
        <v>54</v>
      </c>
      <c r="B70" s="9">
        <v>101492177</v>
      </c>
      <c r="C70" s="9" t="s">
        <v>48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36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36</v>
      </c>
      <c r="AF70" s="4"/>
    </row>
    <row r="71" spans="1:32" x14ac:dyDescent="0.3">
      <c r="A71" s="20" t="s">
        <v>54</v>
      </c>
      <c r="B71" s="9">
        <v>101492346</v>
      </c>
      <c r="C71" s="9" t="s">
        <v>48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76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76</v>
      </c>
      <c r="AF71" s="4"/>
    </row>
    <row r="72" spans="1:32" x14ac:dyDescent="0.3">
      <c r="A72" s="20" t="s">
        <v>54</v>
      </c>
      <c r="B72" s="9">
        <v>101492467</v>
      </c>
      <c r="C72" s="9" t="s">
        <v>48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50</v>
      </c>
      <c r="Q72" s="9">
        <v>50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100</v>
      </c>
      <c r="AF72" s="4"/>
    </row>
    <row r="73" spans="1:32" x14ac:dyDescent="0.3">
      <c r="A73" s="20" t="s">
        <v>54</v>
      </c>
      <c r="B73" s="9">
        <v>101492553</v>
      </c>
      <c r="C73" s="9" t="s">
        <v>48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66</v>
      </c>
      <c r="Q73" s="9">
        <v>37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103</v>
      </c>
      <c r="AF73" s="4"/>
    </row>
    <row r="74" spans="1:32" x14ac:dyDescent="0.3">
      <c r="A74" s="20" t="s">
        <v>54</v>
      </c>
      <c r="B74" s="9">
        <v>101492725</v>
      </c>
      <c r="C74" s="9" t="s">
        <v>48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25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25</v>
      </c>
      <c r="AF74" s="4"/>
    </row>
    <row r="75" spans="1:32" x14ac:dyDescent="0.3">
      <c r="A75" s="20" t="s">
        <v>54</v>
      </c>
      <c r="B75" s="9">
        <v>101492739</v>
      </c>
      <c r="C75" s="9" t="s">
        <v>48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40</v>
      </c>
      <c r="S75" s="9">
        <v>10</v>
      </c>
      <c r="T75" s="9">
        <v>40</v>
      </c>
      <c r="U75" s="9">
        <v>40</v>
      </c>
      <c r="V75" s="9">
        <v>40</v>
      </c>
      <c r="W75" s="9">
        <v>40</v>
      </c>
      <c r="X75" s="9">
        <v>40</v>
      </c>
      <c r="Y75" s="9">
        <v>40</v>
      </c>
      <c r="Z75" s="9">
        <v>0</v>
      </c>
      <c r="AA75" s="9">
        <v>0</v>
      </c>
      <c r="AB75" s="9">
        <v>290</v>
      </c>
      <c r="AF75" s="4"/>
    </row>
    <row r="76" spans="1:32" x14ac:dyDescent="0.3">
      <c r="A76" s="20" t="s">
        <v>54</v>
      </c>
      <c r="B76" s="9">
        <v>101492764</v>
      </c>
      <c r="C76" s="9" t="s">
        <v>48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25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25</v>
      </c>
      <c r="AF76" s="4"/>
    </row>
    <row r="77" spans="1:32" x14ac:dyDescent="0.3">
      <c r="A77" s="20" t="s">
        <v>54</v>
      </c>
      <c r="B77" s="9">
        <v>101492777</v>
      </c>
      <c r="C77" s="9" t="s">
        <v>48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105</v>
      </c>
      <c r="AA77" s="9">
        <v>100</v>
      </c>
      <c r="AB77" s="9">
        <v>205</v>
      </c>
      <c r="AF77" s="4"/>
    </row>
    <row r="78" spans="1:32" x14ac:dyDescent="0.3">
      <c r="A78" s="20" t="s">
        <v>54</v>
      </c>
      <c r="B78" s="9">
        <v>101492911</v>
      </c>
      <c r="C78" s="9" t="s">
        <v>48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201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201</v>
      </c>
      <c r="AF78" s="4"/>
    </row>
    <row r="79" spans="1:32" x14ac:dyDescent="0.3">
      <c r="A79" s="20" t="s">
        <v>54</v>
      </c>
      <c r="B79" s="9">
        <v>101492948</v>
      </c>
      <c r="C79" s="9" t="s">
        <v>48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20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20</v>
      </c>
      <c r="AF79" s="4"/>
    </row>
    <row r="80" spans="1:32" x14ac:dyDescent="0.3">
      <c r="A80" s="20" t="s">
        <v>54</v>
      </c>
      <c r="B80" s="9">
        <v>101493038</v>
      </c>
      <c r="C80" s="9" t="s">
        <v>48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363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363</v>
      </c>
      <c r="AF80" s="4"/>
    </row>
    <row r="81" spans="1:32" x14ac:dyDescent="0.3">
      <c r="A81" s="20" t="s">
        <v>54</v>
      </c>
      <c r="B81" s="9">
        <v>101493168</v>
      </c>
      <c r="C81" s="9" t="s">
        <v>48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400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400</v>
      </c>
      <c r="AF81" s="4"/>
    </row>
    <row r="82" spans="1:32" x14ac:dyDescent="0.3">
      <c r="A82" s="20" t="s">
        <v>54</v>
      </c>
      <c r="B82" s="9">
        <v>101493317</v>
      </c>
      <c r="C82" s="9" t="s">
        <v>48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418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418</v>
      </c>
      <c r="AF82" s="4"/>
    </row>
    <row r="83" spans="1:32" x14ac:dyDescent="0.3">
      <c r="A83" s="20" t="s">
        <v>54</v>
      </c>
      <c r="B83" s="9">
        <v>101493503</v>
      </c>
      <c r="C83" s="9" t="s">
        <v>48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410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410</v>
      </c>
      <c r="AF83" s="4"/>
    </row>
    <row r="84" spans="1:32" x14ac:dyDescent="0.3">
      <c r="A84" s="20" t="s">
        <v>54</v>
      </c>
      <c r="B84" s="9">
        <v>101493639</v>
      </c>
      <c r="C84" s="9" t="s">
        <v>48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469</v>
      </c>
      <c r="X84" s="9">
        <v>0</v>
      </c>
      <c r="Y84" s="9">
        <v>0</v>
      </c>
      <c r="Z84" s="9">
        <v>0</v>
      </c>
      <c r="AA84" s="9">
        <v>0</v>
      </c>
      <c r="AB84" s="9">
        <v>469</v>
      </c>
      <c r="AF84" s="4"/>
    </row>
    <row r="85" spans="1:32" x14ac:dyDescent="0.3">
      <c r="A85" s="20" t="s">
        <v>54</v>
      </c>
      <c r="B85" s="9">
        <v>101493664</v>
      </c>
      <c r="C85" s="9" t="s">
        <v>48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7</v>
      </c>
      <c r="X85" s="9">
        <v>0</v>
      </c>
      <c r="Y85" s="9">
        <v>0</v>
      </c>
      <c r="Z85" s="9">
        <v>0</v>
      </c>
      <c r="AA85" s="9">
        <v>0</v>
      </c>
      <c r="AB85" s="9">
        <v>7</v>
      </c>
      <c r="AF85" s="4"/>
    </row>
    <row r="86" spans="1:32" x14ac:dyDescent="0.3">
      <c r="A86" s="20" t="s">
        <v>54</v>
      </c>
      <c r="B86" s="9">
        <v>101493665</v>
      </c>
      <c r="C86" s="9" t="s">
        <v>48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10</v>
      </c>
      <c r="Y86" s="9">
        <v>0</v>
      </c>
      <c r="Z86" s="9">
        <v>0</v>
      </c>
      <c r="AA86" s="9">
        <v>0</v>
      </c>
      <c r="AB86" s="9">
        <v>10</v>
      </c>
      <c r="AF86" s="4"/>
    </row>
    <row r="87" spans="1:32" x14ac:dyDescent="0.3">
      <c r="A87" s="20" t="s">
        <v>54</v>
      </c>
      <c r="B87" s="9">
        <v>101493723</v>
      </c>
      <c r="C87" s="9" t="s">
        <v>48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25</v>
      </c>
      <c r="Y87" s="9">
        <v>0</v>
      </c>
      <c r="Z87" s="9">
        <v>0</v>
      </c>
      <c r="AA87" s="9">
        <v>0</v>
      </c>
      <c r="AB87" s="9">
        <v>25</v>
      </c>
      <c r="AF87" s="4"/>
    </row>
    <row r="88" spans="1:32" x14ac:dyDescent="0.3">
      <c r="A88" s="20" t="s">
        <v>54</v>
      </c>
      <c r="B88" s="9">
        <v>101493739</v>
      </c>
      <c r="C88" s="9" t="s">
        <v>48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200</v>
      </c>
      <c r="Y88" s="9">
        <v>0</v>
      </c>
      <c r="Z88" s="9">
        <v>0</v>
      </c>
      <c r="AA88" s="9">
        <v>0</v>
      </c>
      <c r="AB88" s="9">
        <v>200</v>
      </c>
      <c r="AF88" s="4"/>
    </row>
    <row r="89" spans="1:32" x14ac:dyDescent="0.3">
      <c r="A89" s="20" t="s">
        <v>54</v>
      </c>
      <c r="B89" s="9">
        <v>101493750</v>
      </c>
      <c r="C89" s="9" t="s">
        <v>48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262</v>
      </c>
      <c r="Y89" s="9">
        <v>0</v>
      </c>
      <c r="Z89" s="9">
        <v>0</v>
      </c>
      <c r="AA89" s="9">
        <v>0</v>
      </c>
      <c r="AB89" s="9">
        <v>262</v>
      </c>
      <c r="AF89" s="4"/>
    </row>
    <row r="90" spans="1:32" x14ac:dyDescent="0.3">
      <c r="A90" s="20" t="s">
        <v>54</v>
      </c>
      <c r="B90" s="9">
        <v>101493753</v>
      </c>
      <c r="C90" s="9" t="s">
        <v>48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50</v>
      </c>
      <c r="AA90" s="9">
        <v>50</v>
      </c>
      <c r="AB90" s="9">
        <v>100</v>
      </c>
      <c r="AF90" s="4"/>
    </row>
    <row r="91" spans="1:32" x14ac:dyDescent="0.3">
      <c r="A91" s="20" t="s">
        <v>54</v>
      </c>
      <c r="B91" s="9">
        <v>101493775</v>
      </c>
      <c r="C91" s="9" t="s">
        <v>48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220</v>
      </c>
      <c r="Y91" s="9">
        <v>0</v>
      </c>
      <c r="Z91" s="9">
        <v>0</v>
      </c>
      <c r="AA91" s="9">
        <v>0</v>
      </c>
      <c r="AB91" s="9">
        <v>220</v>
      </c>
      <c r="AF91" s="4"/>
    </row>
    <row r="92" spans="1:32" x14ac:dyDescent="0.3">
      <c r="A92" s="20" t="s">
        <v>54</v>
      </c>
      <c r="B92" s="9">
        <v>101493860</v>
      </c>
      <c r="C92" s="9" t="s">
        <v>48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25</v>
      </c>
      <c r="Z92" s="9">
        <v>0</v>
      </c>
      <c r="AA92" s="9">
        <v>0</v>
      </c>
      <c r="AB92" s="9">
        <v>25</v>
      </c>
      <c r="AF92" s="4"/>
    </row>
    <row r="93" spans="1:32" x14ac:dyDescent="0.3">
      <c r="A93" s="20" t="s">
        <v>54</v>
      </c>
      <c r="B93" s="9">
        <v>101493912</v>
      </c>
      <c r="C93" s="9" t="s">
        <v>48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467</v>
      </c>
      <c r="Z93" s="9">
        <v>0</v>
      </c>
      <c r="AA93" s="9">
        <v>0</v>
      </c>
      <c r="AB93" s="9">
        <v>467</v>
      </c>
      <c r="AF93" s="4"/>
    </row>
    <row r="94" spans="1:32" x14ac:dyDescent="0.3">
      <c r="A94" s="20" t="s">
        <v>54</v>
      </c>
      <c r="B94" s="9">
        <v>101493914</v>
      </c>
      <c r="C94" s="9" t="s">
        <v>48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35</v>
      </c>
      <c r="AA94" s="9">
        <v>0</v>
      </c>
      <c r="AB94" s="9">
        <v>35</v>
      </c>
      <c r="AF94" s="4"/>
    </row>
    <row r="95" spans="1:32" x14ac:dyDescent="0.3">
      <c r="A95" s="20" t="s">
        <v>54</v>
      </c>
      <c r="B95" s="9">
        <v>101494037</v>
      </c>
      <c r="C95" s="9" t="s">
        <v>48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35</v>
      </c>
      <c r="AA95" s="9">
        <v>0</v>
      </c>
      <c r="AB95" s="9">
        <v>35</v>
      </c>
      <c r="AF95" s="4"/>
    </row>
    <row r="96" spans="1:32" x14ac:dyDescent="0.3">
      <c r="A96" s="20" t="s">
        <v>54</v>
      </c>
      <c r="B96" s="9">
        <v>101494050</v>
      </c>
      <c r="C96" s="9" t="s">
        <v>48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50</v>
      </c>
      <c r="AA96" s="9">
        <v>0</v>
      </c>
      <c r="AB96" s="9">
        <v>50</v>
      </c>
      <c r="AF96" s="4"/>
    </row>
    <row r="97" spans="1:32" x14ac:dyDescent="0.3">
      <c r="A97" s="20" t="s">
        <v>54</v>
      </c>
      <c r="B97" s="9">
        <v>101494108</v>
      </c>
      <c r="C97" s="9" t="s">
        <v>48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246</v>
      </c>
      <c r="AA97" s="9">
        <v>0</v>
      </c>
      <c r="AB97" s="9">
        <v>246</v>
      </c>
      <c r="AF97" s="4"/>
    </row>
    <row r="98" spans="1:32" x14ac:dyDescent="0.3">
      <c r="A98" s="20" t="s">
        <v>54</v>
      </c>
      <c r="B98" s="9">
        <v>101494137</v>
      </c>
      <c r="C98" s="9" t="s">
        <v>48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58</v>
      </c>
      <c r="AA98" s="9">
        <v>0</v>
      </c>
      <c r="AB98" s="9">
        <v>58</v>
      </c>
      <c r="AF98" s="4"/>
    </row>
    <row r="99" spans="1:32" x14ac:dyDescent="0.3">
      <c r="A99" s="20" t="s">
        <v>54</v>
      </c>
      <c r="B99" s="9">
        <v>101494233</v>
      </c>
      <c r="C99" s="9" t="s">
        <v>48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100</v>
      </c>
      <c r="AA99" s="9">
        <v>0</v>
      </c>
      <c r="AB99" s="9">
        <v>100</v>
      </c>
      <c r="AF99" s="4"/>
    </row>
    <row r="100" spans="1:32" x14ac:dyDescent="0.3">
      <c r="A100" s="20" t="s">
        <v>54</v>
      </c>
      <c r="B100" s="9">
        <v>101494263</v>
      </c>
      <c r="C100" s="9" t="s">
        <v>48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193</v>
      </c>
      <c r="AB100" s="9">
        <v>193</v>
      </c>
      <c r="AF100" s="4"/>
    </row>
    <row r="101" spans="1:32" x14ac:dyDescent="0.3">
      <c r="A101" s="20" t="s">
        <v>54</v>
      </c>
      <c r="B101" s="9">
        <v>101494284</v>
      </c>
      <c r="C101" s="9" t="s">
        <v>48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220</v>
      </c>
      <c r="AB101" s="9">
        <v>220</v>
      </c>
      <c r="AF101" s="4"/>
    </row>
    <row r="102" spans="1:32" x14ac:dyDescent="0.3">
      <c r="A102" s="21"/>
      <c r="B102" s="22"/>
      <c r="C102" s="22" t="s">
        <v>40</v>
      </c>
      <c r="D102" s="23">
        <v>2109</v>
      </c>
      <c r="E102" s="23">
        <v>2168</v>
      </c>
      <c r="F102" s="23">
        <v>2156</v>
      </c>
      <c r="G102" s="23">
        <v>2144</v>
      </c>
      <c r="H102" s="23">
        <v>2140</v>
      </c>
      <c r="I102" s="23">
        <v>2137</v>
      </c>
      <c r="J102" s="23">
        <v>2485</v>
      </c>
      <c r="K102" s="23">
        <v>2489</v>
      </c>
      <c r="L102" s="23">
        <v>2598</v>
      </c>
      <c r="M102" s="23">
        <v>2868</v>
      </c>
      <c r="N102" s="23">
        <v>2873</v>
      </c>
      <c r="O102" s="23">
        <v>2758</v>
      </c>
      <c r="P102" s="23">
        <v>2858</v>
      </c>
      <c r="Q102" s="23">
        <v>2883</v>
      </c>
      <c r="R102" s="23">
        <v>2976</v>
      </c>
      <c r="S102" s="23">
        <v>2908</v>
      </c>
      <c r="T102" s="23">
        <v>2848</v>
      </c>
      <c r="U102" s="23">
        <v>2865</v>
      </c>
      <c r="V102" s="23">
        <v>2838</v>
      </c>
      <c r="W102" s="23">
        <v>2865</v>
      </c>
      <c r="X102" s="23">
        <v>3078</v>
      </c>
      <c r="Y102" s="23">
        <v>2846</v>
      </c>
      <c r="Z102" s="23">
        <v>2516</v>
      </c>
      <c r="AA102" s="23">
        <v>2578</v>
      </c>
      <c r="AB102" s="23">
        <v>62984</v>
      </c>
      <c r="AF102" s="4"/>
    </row>
    <row r="103" spans="1:32" x14ac:dyDescent="0.3">
      <c r="A103" s="5" t="s">
        <v>42</v>
      </c>
      <c r="B103" s="6"/>
      <c r="C103" s="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F103" s="4"/>
    </row>
    <row r="104" spans="1:32" x14ac:dyDescent="0.3">
      <c r="A104" s="10" t="s">
        <v>54</v>
      </c>
      <c r="B104" s="6">
        <v>101493914</v>
      </c>
      <c r="C104" s="6" t="s">
        <v>48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F104" s="4"/>
    </row>
    <row r="105" spans="1:32" x14ac:dyDescent="0.3">
      <c r="A105" s="10" t="s">
        <v>54</v>
      </c>
      <c r="B105" s="6">
        <v>101494037</v>
      </c>
      <c r="C105" s="6" t="s">
        <v>48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35</v>
      </c>
      <c r="AA105" s="6">
        <v>0</v>
      </c>
      <c r="AB105" s="6">
        <v>35</v>
      </c>
      <c r="AF105" s="4"/>
    </row>
    <row r="106" spans="1:32" x14ac:dyDescent="0.3">
      <c r="A106" s="10" t="s">
        <v>54</v>
      </c>
      <c r="B106" s="6">
        <v>101494050</v>
      </c>
      <c r="C106" s="6" t="s">
        <v>48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50</v>
      </c>
      <c r="AA106" s="6">
        <v>0</v>
      </c>
      <c r="AB106" s="6">
        <v>50</v>
      </c>
      <c r="AF106" s="4"/>
    </row>
    <row r="107" spans="1:32" x14ac:dyDescent="0.3">
      <c r="A107" s="10" t="s">
        <v>54</v>
      </c>
      <c r="B107" s="6">
        <v>101494108</v>
      </c>
      <c r="C107" s="6" t="s">
        <v>48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4</v>
      </c>
      <c r="AA107" s="6">
        <v>0</v>
      </c>
      <c r="AB107" s="6">
        <v>4</v>
      </c>
      <c r="AF107" s="4"/>
    </row>
    <row r="108" spans="1:32" x14ac:dyDescent="0.3">
      <c r="A108" s="10" t="s">
        <v>54</v>
      </c>
      <c r="B108" s="6">
        <v>101494108</v>
      </c>
      <c r="C108" s="6" t="s">
        <v>48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242</v>
      </c>
      <c r="AA108" s="6">
        <v>0</v>
      </c>
      <c r="AB108" s="6">
        <v>242</v>
      </c>
      <c r="AF108" s="4"/>
    </row>
    <row r="109" spans="1:32" x14ac:dyDescent="0.3">
      <c r="A109" s="10" t="s">
        <v>54</v>
      </c>
      <c r="B109" s="6">
        <v>101494137</v>
      </c>
      <c r="C109" s="6" t="s">
        <v>48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58</v>
      </c>
      <c r="AA109" s="6">
        <v>0</v>
      </c>
      <c r="AB109" s="6">
        <v>58</v>
      </c>
      <c r="AF109" s="4"/>
    </row>
    <row r="110" spans="1:32" x14ac:dyDescent="0.3">
      <c r="A110" s="10" t="s">
        <v>54</v>
      </c>
      <c r="B110" s="6">
        <v>101494233</v>
      </c>
      <c r="C110" s="6" t="s">
        <v>48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100</v>
      </c>
      <c r="AA110" s="6">
        <v>0</v>
      </c>
      <c r="AB110" s="6">
        <v>100</v>
      </c>
      <c r="AF110" s="4"/>
    </row>
    <row r="111" spans="1:32" x14ac:dyDescent="0.3">
      <c r="A111" s="10" t="s">
        <v>54</v>
      </c>
      <c r="B111" s="6">
        <v>101494263</v>
      </c>
      <c r="C111" s="6" t="s">
        <v>48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38</v>
      </c>
      <c r="AB111" s="6">
        <v>38</v>
      </c>
      <c r="AF111" s="4"/>
    </row>
    <row r="112" spans="1:32" x14ac:dyDescent="0.3">
      <c r="A112" s="10" t="s">
        <v>54</v>
      </c>
      <c r="B112" s="6">
        <v>101494263</v>
      </c>
      <c r="C112" s="6" t="s">
        <v>48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155</v>
      </c>
      <c r="AB112" s="6">
        <v>155</v>
      </c>
      <c r="AF112" s="4"/>
    </row>
    <row r="113" spans="1:32" x14ac:dyDescent="0.3">
      <c r="A113" s="10" t="s">
        <v>54</v>
      </c>
      <c r="B113" s="6">
        <v>101494263</v>
      </c>
      <c r="C113" s="6" t="s">
        <v>48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60</v>
      </c>
      <c r="AB113" s="6">
        <v>60</v>
      </c>
      <c r="AF113" s="4"/>
    </row>
    <row r="114" spans="1:32" x14ac:dyDescent="0.3">
      <c r="A114" s="10" t="s">
        <v>54</v>
      </c>
      <c r="B114" s="6">
        <v>101494284</v>
      </c>
      <c r="C114" s="6" t="s">
        <v>48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220</v>
      </c>
      <c r="AB114" s="6">
        <v>220</v>
      </c>
      <c r="AF114" s="4"/>
    </row>
    <row r="115" spans="1:32" x14ac:dyDescent="0.3">
      <c r="A115" s="10" t="s">
        <v>54</v>
      </c>
      <c r="B115" s="6">
        <v>101494284</v>
      </c>
      <c r="C115" s="6" t="s">
        <v>48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45</v>
      </c>
      <c r="AB115" s="6">
        <v>45</v>
      </c>
      <c r="AF115" s="4"/>
    </row>
    <row r="116" spans="1:32" x14ac:dyDescent="0.3">
      <c r="A116" s="10" t="s">
        <v>54</v>
      </c>
      <c r="B116" s="6">
        <v>101494284</v>
      </c>
      <c r="C116" s="6" t="s">
        <v>48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5</v>
      </c>
      <c r="AB116" s="6">
        <v>5</v>
      </c>
      <c r="AF116" s="4"/>
    </row>
    <row r="117" spans="1:32" x14ac:dyDescent="0.3">
      <c r="A117" s="10" t="s">
        <v>54</v>
      </c>
      <c r="B117" s="6">
        <v>101494284</v>
      </c>
      <c r="C117" s="6" t="s">
        <v>48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10</v>
      </c>
      <c r="AB117" s="6">
        <v>10</v>
      </c>
      <c r="AF117" s="4"/>
    </row>
    <row r="118" spans="1:32" x14ac:dyDescent="0.3">
      <c r="A118" s="10" t="s">
        <v>54</v>
      </c>
      <c r="B118" s="6">
        <v>101476854</v>
      </c>
      <c r="C118" s="6" t="s">
        <v>48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1</v>
      </c>
      <c r="X118" s="6">
        <v>0</v>
      </c>
      <c r="Y118" s="6">
        <v>0</v>
      </c>
      <c r="Z118" s="6">
        <v>0</v>
      </c>
      <c r="AA118" s="6">
        <v>0</v>
      </c>
      <c r="AB118" s="6">
        <v>1</v>
      </c>
      <c r="AF118" s="4"/>
    </row>
    <row r="119" spans="1:32" x14ac:dyDescent="0.3">
      <c r="A119" s="10" t="s">
        <v>54</v>
      </c>
      <c r="B119" s="6">
        <v>101476854</v>
      </c>
      <c r="C119" s="6" t="s">
        <v>48</v>
      </c>
      <c r="D119" s="6">
        <v>11</v>
      </c>
      <c r="E119" s="6">
        <v>11</v>
      </c>
      <c r="F119" s="6">
        <v>12</v>
      </c>
      <c r="G119" s="6">
        <v>10</v>
      </c>
      <c r="H119" s="6">
        <v>10</v>
      </c>
      <c r="I119" s="6">
        <v>9</v>
      </c>
      <c r="J119" s="6">
        <v>9</v>
      </c>
      <c r="K119" s="6">
        <v>10</v>
      </c>
      <c r="L119" s="6">
        <v>9</v>
      </c>
      <c r="M119" s="6">
        <v>10</v>
      </c>
      <c r="N119" s="6">
        <v>8</v>
      </c>
      <c r="O119" s="6">
        <v>9</v>
      </c>
      <c r="P119" s="6">
        <v>10</v>
      </c>
      <c r="Q119" s="6">
        <v>11</v>
      </c>
      <c r="R119" s="6">
        <v>11</v>
      </c>
      <c r="S119" s="6">
        <v>12</v>
      </c>
      <c r="T119" s="6">
        <v>14</v>
      </c>
      <c r="U119" s="6">
        <v>13</v>
      </c>
      <c r="V119" s="6">
        <v>12</v>
      </c>
      <c r="W119" s="6">
        <v>8</v>
      </c>
      <c r="X119" s="6">
        <v>8</v>
      </c>
      <c r="Y119" s="6">
        <v>9</v>
      </c>
      <c r="Z119" s="6">
        <v>12</v>
      </c>
      <c r="AA119" s="6">
        <v>10</v>
      </c>
      <c r="AB119" s="6">
        <v>248</v>
      </c>
      <c r="AF119" s="4"/>
    </row>
    <row r="120" spans="1:32" x14ac:dyDescent="0.3">
      <c r="A120" s="10" t="s">
        <v>54</v>
      </c>
      <c r="B120" s="6">
        <v>101476854</v>
      </c>
      <c r="C120" s="6" t="s">
        <v>48</v>
      </c>
      <c r="D120" s="6">
        <v>10</v>
      </c>
      <c r="E120" s="6">
        <v>10</v>
      </c>
      <c r="F120" s="6">
        <v>10</v>
      </c>
      <c r="G120" s="6">
        <v>10</v>
      </c>
      <c r="H120" s="6">
        <v>10</v>
      </c>
      <c r="I120" s="6">
        <v>10</v>
      </c>
      <c r="J120" s="6">
        <v>10</v>
      </c>
      <c r="K120" s="6">
        <v>10</v>
      </c>
      <c r="L120" s="6">
        <v>10</v>
      </c>
      <c r="M120" s="6">
        <v>10</v>
      </c>
      <c r="N120" s="6">
        <v>10</v>
      </c>
      <c r="O120" s="6">
        <v>10</v>
      </c>
      <c r="P120" s="6">
        <v>10</v>
      </c>
      <c r="Q120" s="6">
        <v>10</v>
      </c>
      <c r="R120" s="6">
        <v>10</v>
      </c>
      <c r="S120" s="6">
        <v>10</v>
      </c>
      <c r="T120" s="6">
        <v>10</v>
      </c>
      <c r="U120" s="6">
        <v>10</v>
      </c>
      <c r="V120" s="6">
        <v>10</v>
      </c>
      <c r="W120" s="6">
        <v>10</v>
      </c>
      <c r="X120" s="6">
        <v>10</v>
      </c>
      <c r="Y120" s="6">
        <v>10</v>
      </c>
      <c r="Z120" s="6">
        <v>10</v>
      </c>
      <c r="AA120" s="6">
        <v>10</v>
      </c>
      <c r="AB120" s="6">
        <v>240</v>
      </c>
      <c r="AF120" s="4"/>
    </row>
    <row r="121" spans="1:32" x14ac:dyDescent="0.3">
      <c r="A121" s="10" t="s">
        <v>54</v>
      </c>
      <c r="B121" s="6">
        <v>101476854</v>
      </c>
      <c r="C121" s="6" t="s">
        <v>48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1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1</v>
      </c>
      <c r="AF121" s="4"/>
    </row>
    <row r="122" spans="1:32" x14ac:dyDescent="0.3">
      <c r="A122" s="10" t="s">
        <v>54</v>
      </c>
      <c r="B122" s="6">
        <v>101476854</v>
      </c>
      <c r="C122" s="6" t="s">
        <v>48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2</v>
      </c>
      <c r="Y122" s="6">
        <v>0</v>
      </c>
      <c r="Z122" s="6">
        <v>0</v>
      </c>
      <c r="AA122" s="6">
        <v>0</v>
      </c>
      <c r="AB122" s="6">
        <v>2</v>
      </c>
      <c r="AF122" s="4"/>
    </row>
    <row r="123" spans="1:32" x14ac:dyDescent="0.3">
      <c r="A123" s="10" t="s">
        <v>54</v>
      </c>
      <c r="B123" s="6">
        <v>101476854</v>
      </c>
      <c r="C123" s="6" t="s">
        <v>48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>
        <v>1</v>
      </c>
      <c r="AF123" s="4"/>
    </row>
    <row r="124" spans="1:32" x14ac:dyDescent="0.3">
      <c r="A124" s="10" t="s">
        <v>54</v>
      </c>
      <c r="B124" s="6">
        <v>101476855</v>
      </c>
      <c r="C124" s="6" t="s">
        <v>48</v>
      </c>
      <c r="D124" s="6">
        <v>50</v>
      </c>
      <c r="E124" s="6">
        <v>50</v>
      </c>
      <c r="F124" s="6">
        <v>50</v>
      </c>
      <c r="G124" s="6">
        <v>50</v>
      </c>
      <c r="H124" s="6">
        <v>50</v>
      </c>
      <c r="I124" s="6">
        <v>50</v>
      </c>
      <c r="J124" s="6">
        <v>50</v>
      </c>
      <c r="K124" s="6">
        <v>50</v>
      </c>
      <c r="L124" s="6">
        <v>50</v>
      </c>
      <c r="M124" s="6">
        <v>50</v>
      </c>
      <c r="N124" s="6">
        <v>50</v>
      </c>
      <c r="O124" s="6">
        <v>50</v>
      </c>
      <c r="P124" s="6">
        <v>50</v>
      </c>
      <c r="Q124" s="6">
        <v>50</v>
      </c>
      <c r="R124" s="6">
        <v>50</v>
      </c>
      <c r="S124" s="6">
        <v>50</v>
      </c>
      <c r="T124" s="6">
        <v>50</v>
      </c>
      <c r="U124" s="6">
        <v>50</v>
      </c>
      <c r="V124" s="6">
        <v>50</v>
      </c>
      <c r="W124" s="6">
        <v>50</v>
      </c>
      <c r="X124" s="6">
        <v>50</v>
      </c>
      <c r="Y124" s="6">
        <v>50</v>
      </c>
      <c r="Z124" s="6">
        <v>50</v>
      </c>
      <c r="AA124" s="6">
        <v>50</v>
      </c>
      <c r="AB124" s="6">
        <v>1200</v>
      </c>
      <c r="AF124" s="4"/>
    </row>
    <row r="125" spans="1:32" x14ac:dyDescent="0.3">
      <c r="A125" s="10" t="s">
        <v>54</v>
      </c>
      <c r="B125" s="6">
        <v>101477219</v>
      </c>
      <c r="C125" s="6" t="s">
        <v>48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F125" s="4"/>
    </row>
    <row r="126" spans="1:32" x14ac:dyDescent="0.3">
      <c r="A126" s="10" t="s">
        <v>54</v>
      </c>
      <c r="B126" s="6">
        <v>101477219</v>
      </c>
      <c r="C126" s="6" t="s">
        <v>48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F126" s="4"/>
    </row>
    <row r="127" spans="1:32" x14ac:dyDescent="0.3">
      <c r="A127" s="10" t="s">
        <v>54</v>
      </c>
      <c r="B127" s="6">
        <v>101477219</v>
      </c>
      <c r="C127" s="6" t="s">
        <v>48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F127" s="4"/>
    </row>
    <row r="128" spans="1:32" x14ac:dyDescent="0.3">
      <c r="A128" s="10" t="s">
        <v>54</v>
      </c>
      <c r="B128" s="6">
        <v>101477219</v>
      </c>
      <c r="C128" s="6" t="s">
        <v>48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F128" s="4"/>
    </row>
    <row r="129" spans="1:32" x14ac:dyDescent="0.3">
      <c r="A129" s="10" t="s">
        <v>54</v>
      </c>
      <c r="B129" s="6">
        <v>101477219</v>
      </c>
      <c r="C129" s="6" t="s">
        <v>48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F129" s="4"/>
    </row>
    <row r="130" spans="1:32" x14ac:dyDescent="0.3">
      <c r="A130" s="10" t="s">
        <v>54</v>
      </c>
      <c r="B130" s="6">
        <v>101477219</v>
      </c>
      <c r="C130" s="6" t="s">
        <v>48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F130" s="4"/>
    </row>
    <row r="131" spans="1:32" x14ac:dyDescent="0.3">
      <c r="A131" s="10" t="s">
        <v>54</v>
      </c>
      <c r="B131" s="6">
        <v>101477219</v>
      </c>
      <c r="C131" s="6" t="s">
        <v>48</v>
      </c>
      <c r="D131" s="6">
        <v>25</v>
      </c>
      <c r="E131" s="6">
        <v>25</v>
      </c>
      <c r="F131" s="6">
        <v>25</v>
      </c>
      <c r="G131" s="6">
        <v>25</v>
      </c>
      <c r="H131" s="6">
        <v>25</v>
      </c>
      <c r="I131" s="6">
        <v>25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25</v>
      </c>
      <c r="AA131" s="6">
        <v>25</v>
      </c>
      <c r="AB131" s="6">
        <v>200</v>
      </c>
      <c r="AF131" s="4"/>
    </row>
    <row r="132" spans="1:32" x14ac:dyDescent="0.3">
      <c r="A132" s="10" t="s">
        <v>54</v>
      </c>
      <c r="B132" s="6">
        <v>101477219</v>
      </c>
      <c r="C132" s="6" t="s">
        <v>48</v>
      </c>
      <c r="D132" s="6">
        <v>50</v>
      </c>
      <c r="E132" s="6">
        <v>50</v>
      </c>
      <c r="F132" s="6">
        <v>50</v>
      </c>
      <c r="G132" s="6">
        <v>50</v>
      </c>
      <c r="H132" s="6">
        <v>50</v>
      </c>
      <c r="I132" s="6">
        <v>50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50</v>
      </c>
      <c r="AA132" s="6">
        <v>50</v>
      </c>
      <c r="AB132" s="6">
        <v>400</v>
      </c>
      <c r="AF132" s="4"/>
    </row>
    <row r="133" spans="1:32" x14ac:dyDescent="0.3">
      <c r="A133" s="10" t="s">
        <v>54</v>
      </c>
      <c r="B133" s="6">
        <v>101477219</v>
      </c>
      <c r="C133" s="6" t="s">
        <v>48</v>
      </c>
      <c r="D133" s="6">
        <v>25</v>
      </c>
      <c r="E133" s="6">
        <v>25</v>
      </c>
      <c r="F133" s="6">
        <v>25</v>
      </c>
      <c r="G133" s="6">
        <v>25</v>
      </c>
      <c r="H133" s="6">
        <v>25</v>
      </c>
      <c r="I133" s="6">
        <v>25</v>
      </c>
      <c r="J133" s="6">
        <v>50</v>
      </c>
      <c r="K133" s="6">
        <v>50</v>
      </c>
      <c r="L133" s="6">
        <v>50</v>
      </c>
      <c r="M133" s="6">
        <v>50</v>
      </c>
      <c r="N133" s="6">
        <v>50</v>
      </c>
      <c r="O133" s="6">
        <v>50</v>
      </c>
      <c r="P133" s="6">
        <v>50</v>
      </c>
      <c r="Q133" s="6">
        <v>50</v>
      </c>
      <c r="R133" s="6">
        <v>50</v>
      </c>
      <c r="S133" s="6">
        <v>50</v>
      </c>
      <c r="T133" s="6">
        <v>50</v>
      </c>
      <c r="U133" s="6">
        <v>50</v>
      </c>
      <c r="V133" s="6">
        <v>50</v>
      </c>
      <c r="W133" s="6">
        <v>50</v>
      </c>
      <c r="X133" s="6">
        <v>50</v>
      </c>
      <c r="Y133" s="6">
        <v>50</v>
      </c>
      <c r="Z133" s="6">
        <v>25</v>
      </c>
      <c r="AA133" s="6">
        <v>25</v>
      </c>
      <c r="AB133" s="6">
        <v>1000</v>
      </c>
      <c r="AF133" s="4"/>
    </row>
    <row r="134" spans="1:32" x14ac:dyDescent="0.3">
      <c r="A134" s="10" t="s">
        <v>54</v>
      </c>
      <c r="B134" s="6">
        <v>101477219</v>
      </c>
      <c r="C134" s="6" t="s">
        <v>48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F134" s="4"/>
    </row>
    <row r="135" spans="1:32" x14ac:dyDescent="0.3">
      <c r="A135" s="10" t="s">
        <v>54</v>
      </c>
      <c r="B135" s="6">
        <v>101477219</v>
      </c>
      <c r="C135" s="6" t="s">
        <v>48</v>
      </c>
      <c r="D135" s="6">
        <v>50</v>
      </c>
      <c r="E135" s="6">
        <v>50</v>
      </c>
      <c r="F135" s="6">
        <v>50</v>
      </c>
      <c r="G135" s="6">
        <v>50</v>
      </c>
      <c r="H135" s="6">
        <v>50</v>
      </c>
      <c r="I135" s="6">
        <v>50</v>
      </c>
      <c r="J135" s="6">
        <v>25</v>
      </c>
      <c r="K135" s="6">
        <v>25</v>
      </c>
      <c r="L135" s="6">
        <v>25</v>
      </c>
      <c r="M135" s="6">
        <v>25</v>
      </c>
      <c r="N135" s="6">
        <v>25</v>
      </c>
      <c r="O135" s="6">
        <v>25</v>
      </c>
      <c r="P135" s="6">
        <v>25</v>
      </c>
      <c r="Q135" s="6">
        <v>25</v>
      </c>
      <c r="R135" s="6">
        <v>25</v>
      </c>
      <c r="S135" s="6">
        <v>25</v>
      </c>
      <c r="T135" s="6">
        <v>25</v>
      </c>
      <c r="U135" s="6">
        <v>25</v>
      </c>
      <c r="V135" s="6">
        <v>25</v>
      </c>
      <c r="W135" s="6">
        <v>25</v>
      </c>
      <c r="X135" s="6">
        <v>25</v>
      </c>
      <c r="Y135" s="6">
        <v>25</v>
      </c>
      <c r="Z135" s="6">
        <v>50</v>
      </c>
      <c r="AA135" s="6">
        <v>50</v>
      </c>
      <c r="AB135" s="6">
        <v>800</v>
      </c>
      <c r="AF135" s="4"/>
    </row>
    <row r="136" spans="1:32" x14ac:dyDescent="0.3">
      <c r="A136" s="10" t="s">
        <v>54</v>
      </c>
      <c r="B136" s="6">
        <v>101477219</v>
      </c>
      <c r="C136" s="6" t="s">
        <v>48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2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2</v>
      </c>
      <c r="AF136" s="4"/>
    </row>
    <row r="137" spans="1:32" x14ac:dyDescent="0.3">
      <c r="A137" s="10" t="s">
        <v>54</v>
      </c>
      <c r="B137" s="6">
        <v>101477219</v>
      </c>
      <c r="C137" s="6" t="s">
        <v>48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2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2</v>
      </c>
      <c r="AF137" s="4"/>
    </row>
    <row r="138" spans="1:32" x14ac:dyDescent="0.3">
      <c r="A138" s="10" t="s">
        <v>54</v>
      </c>
      <c r="B138" s="6">
        <v>101477219</v>
      </c>
      <c r="C138" s="6" t="s">
        <v>48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2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2</v>
      </c>
      <c r="AF138" s="4"/>
    </row>
    <row r="139" spans="1:32" x14ac:dyDescent="0.3">
      <c r="A139" s="10" t="s">
        <v>54</v>
      </c>
      <c r="B139" s="6">
        <v>101477219</v>
      </c>
      <c r="C139" s="6" t="s">
        <v>48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8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8</v>
      </c>
      <c r="AF139" s="4"/>
    </row>
    <row r="140" spans="1:32" x14ac:dyDescent="0.3">
      <c r="A140" s="10" t="s">
        <v>54</v>
      </c>
      <c r="B140" s="6">
        <v>101485788</v>
      </c>
      <c r="C140" s="6" t="s">
        <v>48</v>
      </c>
      <c r="D140" s="6">
        <v>0</v>
      </c>
      <c r="E140" s="6">
        <v>2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2</v>
      </c>
      <c r="AF140" s="4"/>
    </row>
    <row r="141" spans="1:32" x14ac:dyDescent="0.3">
      <c r="A141" s="10" t="s">
        <v>54</v>
      </c>
      <c r="B141" s="6">
        <v>101485788</v>
      </c>
      <c r="C141" s="6" t="s">
        <v>48</v>
      </c>
      <c r="D141" s="6">
        <v>0</v>
      </c>
      <c r="E141" s="6">
        <v>10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10</v>
      </c>
      <c r="AF141" s="4"/>
    </row>
    <row r="142" spans="1:32" x14ac:dyDescent="0.3">
      <c r="A142" s="10" t="s">
        <v>54</v>
      </c>
      <c r="B142" s="6">
        <v>101485788</v>
      </c>
      <c r="C142" s="6" t="s">
        <v>48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F142" s="4"/>
    </row>
    <row r="143" spans="1:32" x14ac:dyDescent="0.3">
      <c r="A143" s="10" t="s">
        <v>54</v>
      </c>
      <c r="B143" s="6">
        <v>101485788</v>
      </c>
      <c r="C143" s="6" t="s">
        <v>48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15</v>
      </c>
      <c r="U143" s="6">
        <v>19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34</v>
      </c>
      <c r="AF143" s="4"/>
    </row>
    <row r="144" spans="1:32" x14ac:dyDescent="0.3">
      <c r="A144" s="10" t="s">
        <v>54</v>
      </c>
      <c r="B144" s="6">
        <v>101485788</v>
      </c>
      <c r="C144" s="6" t="s">
        <v>48</v>
      </c>
      <c r="D144" s="6">
        <v>0</v>
      </c>
      <c r="E144" s="6">
        <v>0</v>
      </c>
      <c r="F144" s="6">
        <v>15</v>
      </c>
      <c r="G144" s="6">
        <v>15</v>
      </c>
      <c r="H144" s="6">
        <v>15</v>
      </c>
      <c r="I144" s="6">
        <v>0</v>
      </c>
      <c r="J144" s="6">
        <v>10</v>
      </c>
      <c r="K144" s="6">
        <v>10</v>
      </c>
      <c r="L144" s="6">
        <v>15</v>
      </c>
      <c r="M144" s="6">
        <v>5</v>
      </c>
      <c r="N144" s="6">
        <v>5</v>
      </c>
      <c r="O144" s="6">
        <v>5</v>
      </c>
      <c r="P144" s="6">
        <v>5</v>
      </c>
      <c r="Q144" s="6">
        <v>15</v>
      </c>
      <c r="R144" s="6">
        <v>15</v>
      </c>
      <c r="S144" s="6">
        <v>15</v>
      </c>
      <c r="T144" s="6">
        <v>7</v>
      </c>
      <c r="U144" s="6">
        <v>8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160</v>
      </c>
      <c r="AF144" s="4"/>
    </row>
    <row r="145" spans="1:32" x14ac:dyDescent="0.3">
      <c r="A145" s="10" t="s">
        <v>54</v>
      </c>
      <c r="B145" s="6">
        <v>101485788</v>
      </c>
      <c r="C145" s="6" t="s">
        <v>48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5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5</v>
      </c>
      <c r="AF145" s="4"/>
    </row>
    <row r="146" spans="1:32" x14ac:dyDescent="0.3">
      <c r="A146" s="10" t="s">
        <v>54</v>
      </c>
      <c r="B146" s="6">
        <v>101485788</v>
      </c>
      <c r="C146" s="6" t="s">
        <v>48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7</v>
      </c>
      <c r="U146" s="6">
        <v>8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15</v>
      </c>
      <c r="AF146" s="4"/>
    </row>
    <row r="147" spans="1:32" x14ac:dyDescent="0.3">
      <c r="A147" s="10" t="s">
        <v>54</v>
      </c>
      <c r="B147" s="6">
        <v>101485788</v>
      </c>
      <c r="C147" s="6" t="s">
        <v>48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F147" s="4"/>
    </row>
    <row r="148" spans="1:32" x14ac:dyDescent="0.3">
      <c r="A148" s="10" t="s">
        <v>54</v>
      </c>
      <c r="B148" s="6">
        <v>101485788</v>
      </c>
      <c r="C148" s="6" t="s">
        <v>48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F148" s="4"/>
    </row>
    <row r="149" spans="1:32" x14ac:dyDescent="0.3">
      <c r="A149" s="10" t="s">
        <v>54</v>
      </c>
      <c r="B149" s="6">
        <v>101485788</v>
      </c>
      <c r="C149" s="6" t="s">
        <v>48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F149" s="4"/>
    </row>
    <row r="150" spans="1:32" x14ac:dyDescent="0.3">
      <c r="A150" s="10" t="s">
        <v>54</v>
      </c>
      <c r="B150" s="6">
        <v>101485807</v>
      </c>
      <c r="C150" s="6" t="s">
        <v>48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30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30</v>
      </c>
      <c r="AF150" s="4"/>
    </row>
    <row r="151" spans="1:32" x14ac:dyDescent="0.3">
      <c r="A151" s="10" t="s">
        <v>54</v>
      </c>
      <c r="B151" s="6">
        <v>101485807</v>
      </c>
      <c r="C151" s="6" t="s">
        <v>48</v>
      </c>
      <c r="D151" s="6">
        <v>0</v>
      </c>
      <c r="E151" s="6">
        <v>0</v>
      </c>
      <c r="F151" s="6">
        <v>0</v>
      </c>
      <c r="G151" s="6">
        <v>0</v>
      </c>
      <c r="H151" s="6">
        <v>30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30</v>
      </c>
      <c r="AF151" s="4"/>
    </row>
    <row r="152" spans="1:32" x14ac:dyDescent="0.3">
      <c r="A152" s="10" t="s">
        <v>54</v>
      </c>
      <c r="B152" s="6">
        <v>101485807</v>
      </c>
      <c r="C152" s="6" t="s">
        <v>48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30</v>
      </c>
      <c r="Z152" s="6">
        <v>0</v>
      </c>
      <c r="AA152" s="6">
        <v>0</v>
      </c>
      <c r="AB152" s="6">
        <v>30</v>
      </c>
      <c r="AF152" s="4"/>
    </row>
    <row r="153" spans="1:32" x14ac:dyDescent="0.3">
      <c r="A153" s="10" t="s">
        <v>54</v>
      </c>
      <c r="B153" s="6">
        <v>101485807</v>
      </c>
      <c r="C153" s="6" t="s">
        <v>48</v>
      </c>
      <c r="D153" s="6">
        <v>0</v>
      </c>
      <c r="E153" s="6">
        <v>30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30</v>
      </c>
      <c r="AF153" s="4"/>
    </row>
    <row r="154" spans="1:32" x14ac:dyDescent="0.3">
      <c r="A154" s="10" t="s">
        <v>54</v>
      </c>
      <c r="B154" s="6">
        <v>101485807</v>
      </c>
      <c r="C154" s="6" t="s">
        <v>48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30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30</v>
      </c>
      <c r="AF154" s="4"/>
    </row>
    <row r="155" spans="1:32" x14ac:dyDescent="0.3">
      <c r="A155" s="10" t="s">
        <v>54</v>
      </c>
      <c r="B155" s="6">
        <v>101485807</v>
      </c>
      <c r="C155" s="6" t="s">
        <v>48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17</v>
      </c>
      <c r="Y155" s="6">
        <v>0</v>
      </c>
      <c r="Z155" s="6">
        <v>0</v>
      </c>
      <c r="AA155" s="6">
        <v>0</v>
      </c>
      <c r="AB155" s="6">
        <v>17</v>
      </c>
      <c r="AF155" s="4"/>
    </row>
    <row r="156" spans="1:32" x14ac:dyDescent="0.3">
      <c r="A156" s="10" t="s">
        <v>54</v>
      </c>
      <c r="B156" s="6">
        <v>101485807</v>
      </c>
      <c r="C156" s="6" t="s">
        <v>48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13</v>
      </c>
      <c r="Y156" s="6">
        <v>0</v>
      </c>
      <c r="Z156" s="6">
        <v>0</v>
      </c>
      <c r="AA156" s="6">
        <v>0</v>
      </c>
      <c r="AB156" s="6">
        <v>13</v>
      </c>
      <c r="AF156" s="4"/>
    </row>
    <row r="157" spans="1:32" x14ac:dyDescent="0.3">
      <c r="A157" s="10" t="s">
        <v>54</v>
      </c>
      <c r="B157" s="6">
        <v>101485807</v>
      </c>
      <c r="C157" s="6" t="s">
        <v>48</v>
      </c>
      <c r="D157" s="6">
        <v>0</v>
      </c>
      <c r="E157" s="6">
        <v>0</v>
      </c>
      <c r="F157" s="6">
        <v>10</v>
      </c>
      <c r="G157" s="6">
        <v>7</v>
      </c>
      <c r="H157" s="6">
        <v>0</v>
      </c>
      <c r="I157" s="6">
        <v>0</v>
      </c>
      <c r="J157" s="6">
        <v>10</v>
      </c>
      <c r="K157" s="6">
        <v>10</v>
      </c>
      <c r="L157" s="6">
        <v>10</v>
      </c>
      <c r="M157" s="6">
        <v>10</v>
      </c>
      <c r="N157" s="6">
        <v>10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67</v>
      </c>
      <c r="AF157" s="4"/>
    </row>
    <row r="158" spans="1:32" x14ac:dyDescent="0.3">
      <c r="A158" s="10" t="s">
        <v>54</v>
      </c>
      <c r="B158" s="6">
        <v>101485807</v>
      </c>
      <c r="C158" s="6" t="s">
        <v>48</v>
      </c>
      <c r="D158" s="6">
        <v>0</v>
      </c>
      <c r="E158" s="6">
        <v>0</v>
      </c>
      <c r="F158" s="6">
        <v>20</v>
      </c>
      <c r="G158" s="6">
        <v>14</v>
      </c>
      <c r="H158" s="6">
        <v>0</v>
      </c>
      <c r="I158" s="6">
        <v>0</v>
      </c>
      <c r="J158" s="6">
        <v>20</v>
      </c>
      <c r="K158" s="6">
        <v>20</v>
      </c>
      <c r="L158" s="6">
        <v>20</v>
      </c>
      <c r="M158" s="6">
        <v>20</v>
      </c>
      <c r="N158" s="6">
        <v>20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134</v>
      </c>
      <c r="AF158" s="4"/>
    </row>
    <row r="159" spans="1:32" x14ac:dyDescent="0.3">
      <c r="A159" s="10" t="s">
        <v>54</v>
      </c>
      <c r="B159" s="6">
        <v>101485807</v>
      </c>
      <c r="C159" s="6" t="s">
        <v>48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18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18</v>
      </c>
      <c r="AF159" s="4"/>
    </row>
    <row r="160" spans="1:32" x14ac:dyDescent="0.3">
      <c r="A160" s="10" t="s">
        <v>54</v>
      </c>
      <c r="B160" s="6">
        <v>101485807</v>
      </c>
      <c r="C160" s="6" t="s">
        <v>48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F160" s="4"/>
    </row>
    <row r="161" spans="1:32" x14ac:dyDescent="0.3">
      <c r="A161" s="10" t="s">
        <v>54</v>
      </c>
      <c r="B161" s="6">
        <v>101485807</v>
      </c>
      <c r="C161" s="6" t="s">
        <v>48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F161" s="4"/>
    </row>
    <row r="162" spans="1:32" x14ac:dyDescent="0.3">
      <c r="A162" s="10" t="s">
        <v>54</v>
      </c>
      <c r="B162" s="6">
        <v>101485807</v>
      </c>
      <c r="C162" s="6" t="s">
        <v>48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F162" s="4"/>
    </row>
    <row r="163" spans="1:32" x14ac:dyDescent="0.3">
      <c r="A163" s="10" t="s">
        <v>54</v>
      </c>
      <c r="B163" s="6">
        <v>101486424</v>
      </c>
      <c r="C163" s="6" t="s">
        <v>48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20</v>
      </c>
      <c r="K163" s="6">
        <v>20</v>
      </c>
      <c r="L163" s="6">
        <v>20</v>
      </c>
      <c r="M163" s="6">
        <v>18</v>
      </c>
      <c r="N163" s="6">
        <v>1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79</v>
      </c>
      <c r="AF163" s="4"/>
    </row>
    <row r="164" spans="1:32" x14ac:dyDescent="0.3">
      <c r="A164" s="10" t="s">
        <v>54</v>
      </c>
      <c r="B164" s="6">
        <v>101486424</v>
      </c>
      <c r="C164" s="6" t="s">
        <v>48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24</v>
      </c>
      <c r="K164" s="6">
        <v>24</v>
      </c>
      <c r="L164" s="6">
        <v>24</v>
      </c>
      <c r="M164" s="6">
        <v>24</v>
      </c>
      <c r="N164" s="6">
        <v>24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120</v>
      </c>
      <c r="AF164" s="4"/>
    </row>
    <row r="165" spans="1:32" x14ac:dyDescent="0.3">
      <c r="A165" s="10" t="s">
        <v>54</v>
      </c>
      <c r="B165" s="6">
        <v>101486424</v>
      </c>
      <c r="C165" s="6" t="s">
        <v>48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47</v>
      </c>
      <c r="K165" s="6">
        <v>42</v>
      </c>
      <c r="L165" s="6">
        <v>42</v>
      </c>
      <c r="M165" s="6">
        <v>26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157</v>
      </c>
      <c r="AF165" s="4"/>
    </row>
    <row r="166" spans="1:32" x14ac:dyDescent="0.3">
      <c r="A166" s="10" t="s">
        <v>54</v>
      </c>
      <c r="B166" s="6">
        <v>101486424</v>
      </c>
      <c r="C166" s="6" t="s">
        <v>48</v>
      </c>
      <c r="D166" s="6">
        <v>14</v>
      </c>
      <c r="E166" s="6">
        <v>24</v>
      </c>
      <c r="F166" s="6">
        <v>24</v>
      </c>
      <c r="G166" s="6">
        <v>24</v>
      </c>
      <c r="H166" s="6">
        <v>24</v>
      </c>
      <c r="I166" s="6">
        <v>24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6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3</v>
      </c>
      <c r="Y166" s="6">
        <v>0</v>
      </c>
      <c r="Z166" s="6">
        <v>18</v>
      </c>
      <c r="AA166" s="6">
        <v>19</v>
      </c>
      <c r="AB166" s="6">
        <v>180</v>
      </c>
      <c r="AF166" s="4"/>
    </row>
    <row r="167" spans="1:32" x14ac:dyDescent="0.3">
      <c r="A167" s="10" t="s">
        <v>54</v>
      </c>
      <c r="B167" s="6">
        <v>101486424</v>
      </c>
      <c r="C167" s="6" t="s">
        <v>48</v>
      </c>
      <c r="D167" s="6">
        <v>40</v>
      </c>
      <c r="E167" s="6">
        <v>39</v>
      </c>
      <c r="F167" s="6">
        <v>40</v>
      </c>
      <c r="G167" s="6">
        <v>43</v>
      </c>
      <c r="H167" s="6">
        <v>44</v>
      </c>
      <c r="I167" s="6">
        <v>44</v>
      </c>
      <c r="J167" s="6">
        <v>0</v>
      </c>
      <c r="K167" s="6">
        <v>0</v>
      </c>
      <c r="L167" s="6">
        <v>0</v>
      </c>
      <c r="M167" s="6">
        <v>0</v>
      </c>
      <c r="N167" s="6">
        <v>5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255</v>
      </c>
      <c r="AF167" s="4"/>
    </row>
    <row r="168" spans="1:32" x14ac:dyDescent="0.3">
      <c r="A168" s="10" t="s">
        <v>54</v>
      </c>
      <c r="B168" s="6">
        <v>101486424</v>
      </c>
      <c r="C168" s="6" t="s">
        <v>48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11</v>
      </c>
      <c r="K168" s="6">
        <v>15</v>
      </c>
      <c r="L168" s="6">
        <v>16</v>
      </c>
      <c r="M168" s="6">
        <v>31</v>
      </c>
      <c r="N168" s="6">
        <v>59</v>
      </c>
      <c r="O168" s="6">
        <v>58</v>
      </c>
      <c r="P168" s="6">
        <v>57</v>
      </c>
      <c r="Q168" s="6">
        <v>56</v>
      </c>
      <c r="R168" s="6">
        <v>56</v>
      </c>
      <c r="S168" s="6">
        <v>44</v>
      </c>
      <c r="T168" s="6">
        <v>16</v>
      </c>
      <c r="U168" s="6">
        <v>17</v>
      </c>
      <c r="V168" s="6">
        <v>36</v>
      </c>
      <c r="W168" s="6">
        <v>58</v>
      </c>
      <c r="X168" s="6">
        <v>57</v>
      </c>
      <c r="Y168" s="6">
        <v>57</v>
      </c>
      <c r="Z168" s="6">
        <v>4</v>
      </c>
      <c r="AA168" s="6">
        <v>6</v>
      </c>
      <c r="AB168" s="6">
        <v>654</v>
      </c>
      <c r="AF168" s="4"/>
    </row>
    <row r="169" spans="1:32" x14ac:dyDescent="0.3">
      <c r="A169" s="10" t="s">
        <v>54</v>
      </c>
      <c r="B169" s="6">
        <v>101486424</v>
      </c>
      <c r="C169" s="6" t="s">
        <v>48</v>
      </c>
      <c r="D169" s="6">
        <v>0</v>
      </c>
      <c r="E169" s="6">
        <v>15</v>
      </c>
      <c r="F169" s="6">
        <v>14</v>
      </c>
      <c r="G169" s="6">
        <v>16</v>
      </c>
      <c r="H169" s="6">
        <v>16</v>
      </c>
      <c r="I169" s="6">
        <v>17</v>
      </c>
      <c r="J169" s="6">
        <v>55</v>
      </c>
      <c r="K169" s="6">
        <v>55</v>
      </c>
      <c r="L169" s="6">
        <v>55</v>
      </c>
      <c r="M169" s="6">
        <v>55</v>
      </c>
      <c r="N169" s="6">
        <v>55</v>
      </c>
      <c r="O169" s="6">
        <v>55</v>
      </c>
      <c r="P169" s="6">
        <v>55</v>
      </c>
      <c r="Q169" s="6">
        <v>55</v>
      </c>
      <c r="R169" s="6">
        <v>55</v>
      </c>
      <c r="S169" s="6">
        <v>55</v>
      </c>
      <c r="T169" s="6">
        <v>55</v>
      </c>
      <c r="U169" s="6">
        <v>55</v>
      </c>
      <c r="V169" s="6">
        <v>55</v>
      </c>
      <c r="W169" s="6">
        <v>55</v>
      </c>
      <c r="X169" s="6">
        <v>55</v>
      </c>
      <c r="Y169" s="6">
        <v>55</v>
      </c>
      <c r="Z169" s="6">
        <v>55</v>
      </c>
      <c r="AA169" s="6">
        <v>55</v>
      </c>
      <c r="AB169" s="6">
        <v>1068</v>
      </c>
      <c r="AF169" s="4"/>
    </row>
    <row r="170" spans="1:32" x14ac:dyDescent="0.3">
      <c r="A170" s="10" t="s">
        <v>54</v>
      </c>
      <c r="B170" s="6">
        <v>101486424</v>
      </c>
      <c r="C170" s="6" t="s">
        <v>48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137</v>
      </c>
      <c r="K170" s="6">
        <v>136</v>
      </c>
      <c r="L170" s="6">
        <v>137</v>
      </c>
      <c r="M170" s="6">
        <v>136</v>
      </c>
      <c r="N170" s="6">
        <v>138</v>
      </c>
      <c r="O170" s="6">
        <v>137</v>
      </c>
      <c r="P170" s="6">
        <v>136</v>
      </c>
      <c r="Q170" s="6">
        <v>135</v>
      </c>
      <c r="R170" s="6">
        <v>235</v>
      </c>
      <c r="S170" s="6">
        <v>218</v>
      </c>
      <c r="T170" s="6">
        <v>145</v>
      </c>
      <c r="U170" s="6">
        <v>146</v>
      </c>
      <c r="V170" s="6">
        <v>65</v>
      </c>
      <c r="W170" s="6">
        <v>87</v>
      </c>
      <c r="X170" s="6">
        <v>86</v>
      </c>
      <c r="Y170" s="6">
        <v>86</v>
      </c>
      <c r="Z170" s="6">
        <v>4</v>
      </c>
      <c r="AA170" s="6">
        <v>6</v>
      </c>
      <c r="AB170" s="6">
        <v>2170</v>
      </c>
      <c r="AF170" s="4"/>
    </row>
    <row r="171" spans="1:32" x14ac:dyDescent="0.3">
      <c r="A171" s="10" t="s">
        <v>54</v>
      </c>
      <c r="B171" s="6">
        <v>101486424</v>
      </c>
      <c r="C171" s="6" t="s">
        <v>48</v>
      </c>
      <c r="D171" s="6">
        <v>245</v>
      </c>
      <c r="E171" s="6">
        <v>236</v>
      </c>
      <c r="F171" s="6">
        <v>234</v>
      </c>
      <c r="G171" s="6">
        <v>241</v>
      </c>
      <c r="H171" s="6">
        <v>244</v>
      </c>
      <c r="I171" s="6">
        <v>246</v>
      </c>
      <c r="J171" s="6">
        <v>247</v>
      </c>
      <c r="K171" s="6">
        <v>244</v>
      </c>
      <c r="L171" s="6">
        <v>242</v>
      </c>
      <c r="M171" s="6">
        <v>228</v>
      </c>
      <c r="N171" s="6">
        <v>193</v>
      </c>
      <c r="O171" s="6">
        <v>133</v>
      </c>
      <c r="P171" s="6">
        <v>80</v>
      </c>
      <c r="Q171" s="6">
        <v>52</v>
      </c>
      <c r="R171" s="6">
        <v>28</v>
      </c>
      <c r="S171" s="6">
        <v>0</v>
      </c>
      <c r="T171" s="6">
        <v>0</v>
      </c>
      <c r="U171" s="6">
        <v>0</v>
      </c>
      <c r="V171" s="6">
        <v>0</v>
      </c>
      <c r="W171" s="6">
        <v>17</v>
      </c>
      <c r="X171" s="6">
        <v>43</v>
      </c>
      <c r="Y171" s="6">
        <v>53</v>
      </c>
      <c r="Z171" s="6">
        <v>94</v>
      </c>
      <c r="AA171" s="6">
        <v>113</v>
      </c>
      <c r="AB171" s="6">
        <v>3213</v>
      </c>
      <c r="AF171" s="4"/>
    </row>
    <row r="172" spans="1:32" x14ac:dyDescent="0.3">
      <c r="A172" s="10" t="s">
        <v>54</v>
      </c>
      <c r="B172" s="6">
        <v>101486594</v>
      </c>
      <c r="C172" s="6" t="s">
        <v>48</v>
      </c>
      <c r="D172" s="6">
        <v>77</v>
      </c>
      <c r="E172" s="6">
        <v>77</v>
      </c>
      <c r="F172" s="6">
        <v>77</v>
      </c>
      <c r="G172" s="6">
        <v>77</v>
      </c>
      <c r="H172" s="6">
        <v>77</v>
      </c>
      <c r="I172" s="6">
        <v>77</v>
      </c>
      <c r="J172" s="6">
        <v>77</v>
      </c>
      <c r="K172" s="6">
        <v>77</v>
      </c>
      <c r="L172" s="6">
        <v>77</v>
      </c>
      <c r="M172" s="6">
        <v>77</v>
      </c>
      <c r="N172" s="6">
        <v>77</v>
      </c>
      <c r="O172" s="6">
        <v>77</v>
      </c>
      <c r="P172" s="6">
        <v>77</v>
      </c>
      <c r="Q172" s="6">
        <v>77</v>
      </c>
      <c r="R172" s="6">
        <v>77</v>
      </c>
      <c r="S172" s="6">
        <v>77</v>
      </c>
      <c r="T172" s="6">
        <v>77</v>
      </c>
      <c r="U172" s="6">
        <v>77</v>
      </c>
      <c r="V172" s="6">
        <v>77</v>
      </c>
      <c r="W172" s="6">
        <v>77</v>
      </c>
      <c r="X172" s="6">
        <v>77</v>
      </c>
      <c r="Y172" s="6">
        <v>77</v>
      </c>
      <c r="Z172" s="6">
        <v>77</v>
      </c>
      <c r="AA172" s="6">
        <v>77</v>
      </c>
      <c r="AB172" s="6">
        <v>1848</v>
      </c>
      <c r="AF172" s="4"/>
    </row>
    <row r="173" spans="1:32" x14ac:dyDescent="0.3">
      <c r="A173" s="10" t="s">
        <v>54</v>
      </c>
      <c r="B173" s="6">
        <v>101486810</v>
      </c>
      <c r="C173" s="6" t="s">
        <v>48</v>
      </c>
      <c r="D173" s="6">
        <v>73</v>
      </c>
      <c r="E173" s="6">
        <v>73</v>
      </c>
      <c r="F173" s="6">
        <v>73</v>
      </c>
      <c r="G173" s="6">
        <v>73</v>
      </c>
      <c r="H173" s="6">
        <v>73</v>
      </c>
      <c r="I173" s="6">
        <v>73</v>
      </c>
      <c r="J173" s="6">
        <v>73</v>
      </c>
      <c r="K173" s="6">
        <v>73</v>
      </c>
      <c r="L173" s="6">
        <v>73</v>
      </c>
      <c r="M173" s="6">
        <v>73</v>
      </c>
      <c r="N173" s="6">
        <v>73</v>
      </c>
      <c r="O173" s="6">
        <v>73</v>
      </c>
      <c r="P173" s="6">
        <v>73</v>
      </c>
      <c r="Q173" s="6">
        <v>73</v>
      </c>
      <c r="R173" s="6">
        <v>73</v>
      </c>
      <c r="S173" s="6">
        <v>73</v>
      </c>
      <c r="T173" s="6">
        <v>73</v>
      </c>
      <c r="U173" s="6">
        <v>73</v>
      </c>
      <c r="V173" s="6">
        <v>73</v>
      </c>
      <c r="W173" s="6">
        <v>73</v>
      </c>
      <c r="X173" s="6">
        <v>73</v>
      </c>
      <c r="Y173" s="6">
        <v>73</v>
      </c>
      <c r="Z173" s="6">
        <v>73</v>
      </c>
      <c r="AA173" s="6">
        <v>73</v>
      </c>
      <c r="AB173" s="6">
        <v>1752</v>
      </c>
      <c r="AF173" s="4"/>
    </row>
    <row r="174" spans="1:32" x14ac:dyDescent="0.3">
      <c r="A174" s="10" t="s">
        <v>54</v>
      </c>
      <c r="B174" s="6">
        <v>101487629</v>
      </c>
      <c r="C174" s="6" t="s">
        <v>48</v>
      </c>
      <c r="D174" s="6">
        <v>151</v>
      </c>
      <c r="E174" s="6">
        <v>136</v>
      </c>
      <c r="F174" s="6">
        <v>138</v>
      </c>
      <c r="G174" s="6">
        <v>126</v>
      </c>
      <c r="H174" s="6">
        <v>122</v>
      </c>
      <c r="I174" s="6">
        <v>119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61</v>
      </c>
      <c r="P174" s="6">
        <v>122</v>
      </c>
      <c r="Q174" s="6">
        <v>152</v>
      </c>
      <c r="R174" s="6">
        <v>76</v>
      </c>
      <c r="S174" s="6">
        <v>133</v>
      </c>
      <c r="T174" s="6">
        <v>234</v>
      </c>
      <c r="U174" s="6">
        <v>232</v>
      </c>
      <c r="V174" s="6">
        <v>294</v>
      </c>
      <c r="W174" s="6">
        <v>233</v>
      </c>
      <c r="X174" s="6">
        <v>206</v>
      </c>
      <c r="Y174" s="6">
        <v>199</v>
      </c>
      <c r="Z174" s="6">
        <v>275</v>
      </c>
      <c r="AA174" s="6">
        <v>251</v>
      </c>
      <c r="AB174" s="6">
        <v>3260</v>
      </c>
      <c r="AF174" s="4"/>
    </row>
    <row r="175" spans="1:32" x14ac:dyDescent="0.3">
      <c r="A175" s="10" t="s">
        <v>54</v>
      </c>
      <c r="B175" s="6">
        <v>101487629</v>
      </c>
      <c r="C175" s="6" t="s">
        <v>48</v>
      </c>
      <c r="D175" s="6">
        <v>593</v>
      </c>
      <c r="E175" s="6">
        <v>593</v>
      </c>
      <c r="F175" s="6">
        <v>593</v>
      </c>
      <c r="G175" s="6">
        <v>593</v>
      </c>
      <c r="H175" s="6">
        <v>593</v>
      </c>
      <c r="I175" s="6">
        <v>593</v>
      </c>
      <c r="J175" s="6">
        <v>559</v>
      </c>
      <c r="K175" s="6">
        <v>564</v>
      </c>
      <c r="L175" s="6">
        <v>564</v>
      </c>
      <c r="M175" s="6">
        <v>582</v>
      </c>
      <c r="N175" s="6">
        <v>593</v>
      </c>
      <c r="O175" s="6">
        <v>450</v>
      </c>
      <c r="P175" s="6">
        <v>450</v>
      </c>
      <c r="Q175" s="6">
        <v>450</v>
      </c>
      <c r="R175" s="6">
        <v>450</v>
      </c>
      <c r="S175" s="6">
        <v>450</v>
      </c>
      <c r="T175" s="6">
        <v>250</v>
      </c>
      <c r="U175" s="6">
        <v>250</v>
      </c>
      <c r="V175" s="6">
        <v>250</v>
      </c>
      <c r="W175" s="6">
        <v>250</v>
      </c>
      <c r="X175" s="6">
        <v>250</v>
      </c>
      <c r="Y175" s="6">
        <v>250</v>
      </c>
      <c r="Z175" s="6">
        <v>250</v>
      </c>
      <c r="AA175" s="6">
        <v>450</v>
      </c>
      <c r="AB175" s="6">
        <v>10870</v>
      </c>
      <c r="AF175" s="4"/>
    </row>
    <row r="176" spans="1:32" x14ac:dyDescent="0.3">
      <c r="A176" s="10" t="s">
        <v>54</v>
      </c>
      <c r="B176" s="6">
        <v>101487629</v>
      </c>
      <c r="C176" s="6" t="s">
        <v>48</v>
      </c>
      <c r="D176" s="6">
        <v>57</v>
      </c>
      <c r="E176" s="6">
        <v>57</v>
      </c>
      <c r="F176" s="6">
        <v>57</v>
      </c>
      <c r="G176" s="6">
        <v>57</v>
      </c>
      <c r="H176" s="6">
        <v>57</v>
      </c>
      <c r="I176" s="6">
        <v>57</v>
      </c>
      <c r="J176" s="6">
        <v>0</v>
      </c>
      <c r="K176" s="6">
        <v>0</v>
      </c>
      <c r="L176" s="6">
        <v>0</v>
      </c>
      <c r="M176" s="6">
        <v>0</v>
      </c>
      <c r="N176" s="6">
        <v>32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374</v>
      </c>
      <c r="AF176" s="4"/>
    </row>
    <row r="177" spans="1:32" x14ac:dyDescent="0.3">
      <c r="A177" s="10" t="s">
        <v>54</v>
      </c>
      <c r="B177" s="6">
        <v>101487799</v>
      </c>
      <c r="C177" s="6" t="s">
        <v>48</v>
      </c>
      <c r="D177" s="6">
        <v>0</v>
      </c>
      <c r="E177" s="6">
        <v>22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22</v>
      </c>
      <c r="AF177" s="4"/>
    </row>
    <row r="178" spans="1:32" x14ac:dyDescent="0.3">
      <c r="A178" s="10" t="s">
        <v>54</v>
      </c>
      <c r="B178" s="6">
        <v>101487799</v>
      </c>
      <c r="C178" s="6" t="s">
        <v>48</v>
      </c>
      <c r="D178" s="6">
        <v>0</v>
      </c>
      <c r="E178" s="6">
        <v>7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7</v>
      </c>
      <c r="AF178" s="4"/>
    </row>
    <row r="179" spans="1:32" x14ac:dyDescent="0.3">
      <c r="A179" s="10" t="s">
        <v>54</v>
      </c>
      <c r="B179" s="6">
        <v>101487799</v>
      </c>
      <c r="C179" s="6" t="s">
        <v>48</v>
      </c>
      <c r="D179" s="6">
        <v>0</v>
      </c>
      <c r="E179" s="6">
        <v>10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10</v>
      </c>
      <c r="AF179" s="4"/>
    </row>
    <row r="180" spans="1:32" x14ac:dyDescent="0.3">
      <c r="A180" s="10" t="s">
        <v>54</v>
      </c>
      <c r="B180" s="6">
        <v>101487799</v>
      </c>
      <c r="C180" s="6" t="s">
        <v>48</v>
      </c>
      <c r="D180" s="6">
        <v>0</v>
      </c>
      <c r="E180" s="6">
        <v>4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4</v>
      </c>
      <c r="AF180" s="4"/>
    </row>
    <row r="181" spans="1:32" x14ac:dyDescent="0.3">
      <c r="A181" s="10" t="s">
        <v>54</v>
      </c>
      <c r="B181" s="6">
        <v>101487839</v>
      </c>
      <c r="C181" s="6" t="s">
        <v>48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F181" s="4"/>
    </row>
    <row r="182" spans="1:32" x14ac:dyDescent="0.3">
      <c r="A182" s="10" t="s">
        <v>54</v>
      </c>
      <c r="B182" s="6">
        <v>101487839</v>
      </c>
      <c r="C182" s="6" t="s">
        <v>48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F182" s="4"/>
    </row>
    <row r="183" spans="1:32" x14ac:dyDescent="0.3">
      <c r="A183" s="10" t="s">
        <v>54</v>
      </c>
      <c r="B183" s="6">
        <v>101487839</v>
      </c>
      <c r="C183" s="6" t="s">
        <v>48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F183" s="4"/>
    </row>
    <row r="184" spans="1:32" x14ac:dyDescent="0.3">
      <c r="A184" s="10" t="s">
        <v>54</v>
      </c>
      <c r="B184" s="6">
        <v>101487839</v>
      </c>
      <c r="C184" s="6" t="s">
        <v>48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38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38</v>
      </c>
      <c r="AF184" s="4"/>
    </row>
    <row r="185" spans="1:32" x14ac:dyDescent="0.3">
      <c r="A185" s="10" t="s">
        <v>54</v>
      </c>
      <c r="B185" s="6">
        <v>101487839</v>
      </c>
      <c r="C185" s="6" t="s">
        <v>48</v>
      </c>
      <c r="D185" s="6">
        <v>0</v>
      </c>
      <c r="E185" s="6">
        <v>0</v>
      </c>
      <c r="F185" s="6">
        <v>0</v>
      </c>
      <c r="G185" s="6">
        <v>30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30</v>
      </c>
      <c r="AF185" s="4"/>
    </row>
    <row r="186" spans="1:32" x14ac:dyDescent="0.3">
      <c r="A186" s="10" t="s">
        <v>54</v>
      </c>
      <c r="B186" s="6">
        <v>101477219</v>
      </c>
      <c r="C186" s="6" t="s">
        <v>48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1</v>
      </c>
      <c r="AA186" s="6">
        <v>0</v>
      </c>
      <c r="AB186" s="6">
        <v>1</v>
      </c>
      <c r="AF186" s="4"/>
    </row>
    <row r="187" spans="1:32" x14ac:dyDescent="0.3">
      <c r="A187" s="10" t="s">
        <v>54</v>
      </c>
      <c r="B187" s="6">
        <v>101477219</v>
      </c>
      <c r="C187" s="6" t="s">
        <v>48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18</v>
      </c>
      <c r="AA187" s="6">
        <v>0</v>
      </c>
      <c r="AB187" s="6">
        <v>18</v>
      </c>
      <c r="AF187" s="4"/>
    </row>
    <row r="188" spans="1:32" x14ac:dyDescent="0.3">
      <c r="A188" s="10" t="s">
        <v>54</v>
      </c>
      <c r="B188" s="6">
        <v>101477219</v>
      </c>
      <c r="C188" s="6" t="s">
        <v>48</v>
      </c>
      <c r="D188" s="6">
        <v>0</v>
      </c>
      <c r="E188" s="6">
        <v>5</v>
      </c>
      <c r="F188" s="6">
        <v>0</v>
      </c>
      <c r="G188" s="6">
        <v>0</v>
      </c>
      <c r="H188" s="6">
        <v>0</v>
      </c>
      <c r="I188" s="6">
        <v>3</v>
      </c>
      <c r="J188" s="6">
        <v>2</v>
      </c>
      <c r="K188" s="6">
        <v>2</v>
      </c>
      <c r="L188" s="6">
        <v>1</v>
      </c>
      <c r="M188" s="6">
        <v>2</v>
      </c>
      <c r="N188" s="6">
        <v>2</v>
      </c>
      <c r="O188" s="6">
        <v>2</v>
      </c>
      <c r="P188" s="6">
        <v>7</v>
      </c>
      <c r="Q188" s="6">
        <v>12</v>
      </c>
      <c r="R188" s="6">
        <v>16</v>
      </c>
      <c r="S188" s="6">
        <v>19</v>
      </c>
      <c r="T188" s="6">
        <v>35</v>
      </c>
      <c r="U188" s="6">
        <v>34</v>
      </c>
      <c r="V188" s="6">
        <v>35</v>
      </c>
      <c r="W188" s="6">
        <v>36</v>
      </c>
      <c r="X188" s="6">
        <v>32</v>
      </c>
      <c r="Y188" s="6">
        <v>28</v>
      </c>
      <c r="Z188" s="6">
        <v>16</v>
      </c>
      <c r="AA188" s="6">
        <v>11</v>
      </c>
      <c r="AB188" s="6">
        <v>300</v>
      </c>
      <c r="AF188" s="4"/>
    </row>
    <row r="189" spans="1:32" x14ac:dyDescent="0.3">
      <c r="A189" s="10" t="s">
        <v>54</v>
      </c>
      <c r="B189" s="6">
        <v>101477219</v>
      </c>
      <c r="C189" s="6" t="s">
        <v>48</v>
      </c>
      <c r="D189" s="6">
        <v>0</v>
      </c>
      <c r="E189" s="6">
        <v>12</v>
      </c>
      <c r="F189" s="6">
        <v>0</v>
      </c>
      <c r="G189" s="6">
        <v>0</v>
      </c>
      <c r="H189" s="6">
        <v>0</v>
      </c>
      <c r="I189" s="6">
        <v>0</v>
      </c>
      <c r="J189" s="6">
        <v>7</v>
      </c>
      <c r="K189" s="6">
        <v>2</v>
      </c>
      <c r="L189" s="6">
        <v>5</v>
      </c>
      <c r="M189" s="6">
        <v>5</v>
      </c>
      <c r="N189" s="6">
        <v>11</v>
      </c>
      <c r="O189" s="6">
        <v>18</v>
      </c>
      <c r="P189" s="6">
        <v>45</v>
      </c>
      <c r="Q189" s="6">
        <v>43</v>
      </c>
      <c r="R189" s="6">
        <v>85</v>
      </c>
      <c r="S189" s="6">
        <v>125</v>
      </c>
      <c r="T189" s="6">
        <v>200</v>
      </c>
      <c r="U189" s="6">
        <v>189</v>
      </c>
      <c r="V189" s="6">
        <v>180</v>
      </c>
      <c r="W189" s="6">
        <v>185</v>
      </c>
      <c r="X189" s="6">
        <v>165</v>
      </c>
      <c r="Y189" s="6">
        <v>153</v>
      </c>
      <c r="Z189" s="6">
        <v>86</v>
      </c>
      <c r="AA189" s="6">
        <v>51</v>
      </c>
      <c r="AB189" s="6">
        <v>1567</v>
      </c>
      <c r="AF189" s="4"/>
    </row>
    <row r="190" spans="1:32" x14ac:dyDescent="0.3">
      <c r="A190" s="10" t="s">
        <v>54</v>
      </c>
      <c r="B190" s="6">
        <v>101477219</v>
      </c>
      <c r="C190" s="6" t="s">
        <v>48</v>
      </c>
      <c r="D190" s="6">
        <v>2</v>
      </c>
      <c r="E190" s="6">
        <v>2</v>
      </c>
      <c r="F190" s="6">
        <v>1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1</v>
      </c>
      <c r="M190" s="6">
        <v>1</v>
      </c>
      <c r="N190" s="6">
        <v>0</v>
      </c>
      <c r="O190" s="6">
        <v>1</v>
      </c>
      <c r="P190" s="6">
        <v>0</v>
      </c>
      <c r="Q190" s="6">
        <v>1</v>
      </c>
      <c r="R190" s="6">
        <v>1</v>
      </c>
      <c r="S190" s="6">
        <v>4</v>
      </c>
      <c r="T190" s="6">
        <v>10</v>
      </c>
      <c r="U190" s="6">
        <v>16</v>
      </c>
      <c r="V190" s="6">
        <v>9</v>
      </c>
      <c r="W190" s="6">
        <v>9</v>
      </c>
      <c r="X190" s="6">
        <v>11</v>
      </c>
      <c r="Y190" s="6">
        <v>20</v>
      </c>
      <c r="Z190" s="6">
        <v>20</v>
      </c>
      <c r="AA190" s="6">
        <v>22</v>
      </c>
      <c r="AB190" s="6">
        <v>131</v>
      </c>
      <c r="AF190" s="4"/>
    </row>
    <row r="191" spans="1:32" x14ac:dyDescent="0.3">
      <c r="A191" s="10" t="s">
        <v>54</v>
      </c>
      <c r="B191" s="6">
        <v>101477219</v>
      </c>
      <c r="C191" s="6" t="s">
        <v>48</v>
      </c>
      <c r="D191" s="6">
        <v>2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1</v>
      </c>
      <c r="L191" s="6">
        <v>1</v>
      </c>
      <c r="M191" s="6">
        <v>2</v>
      </c>
      <c r="N191" s="6">
        <v>8</v>
      </c>
      <c r="O191" s="6">
        <v>24</v>
      </c>
      <c r="P191" s="6">
        <v>38</v>
      </c>
      <c r="Q191" s="6">
        <v>40</v>
      </c>
      <c r="R191" s="6">
        <v>48</v>
      </c>
      <c r="S191" s="6">
        <v>51</v>
      </c>
      <c r="T191" s="6">
        <v>58</v>
      </c>
      <c r="U191" s="6">
        <v>58</v>
      </c>
      <c r="V191" s="6">
        <v>57</v>
      </c>
      <c r="W191" s="6">
        <v>55</v>
      </c>
      <c r="X191" s="6">
        <v>48</v>
      </c>
      <c r="Y191" s="6">
        <v>50</v>
      </c>
      <c r="Z191" s="6">
        <v>34</v>
      </c>
      <c r="AA191" s="6">
        <v>32</v>
      </c>
      <c r="AB191" s="6">
        <v>608</v>
      </c>
      <c r="AF191" s="4"/>
    </row>
    <row r="192" spans="1:32" x14ac:dyDescent="0.3">
      <c r="A192" s="10" t="s">
        <v>54</v>
      </c>
      <c r="B192" s="6">
        <v>101477219</v>
      </c>
      <c r="C192" s="6" t="s">
        <v>48</v>
      </c>
      <c r="D192" s="6">
        <v>69</v>
      </c>
      <c r="E192" s="6">
        <v>69</v>
      </c>
      <c r="F192" s="6">
        <v>69</v>
      </c>
      <c r="G192" s="6">
        <v>69</v>
      </c>
      <c r="H192" s="6">
        <v>69</v>
      </c>
      <c r="I192" s="6">
        <v>69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69</v>
      </c>
      <c r="AA192" s="6">
        <v>69</v>
      </c>
      <c r="AB192" s="6">
        <v>552</v>
      </c>
      <c r="AF192" s="4"/>
    </row>
    <row r="193" spans="1:32" x14ac:dyDescent="0.3">
      <c r="A193" s="10" t="s">
        <v>54</v>
      </c>
      <c r="B193" s="6">
        <v>101477219</v>
      </c>
      <c r="C193" s="6" t="s">
        <v>48</v>
      </c>
      <c r="D193" s="6">
        <v>7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7</v>
      </c>
      <c r="AF193" s="4"/>
    </row>
    <row r="194" spans="1:32" x14ac:dyDescent="0.3">
      <c r="A194" s="10" t="s">
        <v>54</v>
      </c>
      <c r="B194" s="6">
        <v>101477219</v>
      </c>
      <c r="C194" s="6" t="s">
        <v>48</v>
      </c>
      <c r="D194" s="6">
        <v>0</v>
      </c>
      <c r="E194" s="6">
        <v>10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10</v>
      </c>
      <c r="AF194" s="4"/>
    </row>
    <row r="195" spans="1:32" x14ac:dyDescent="0.3">
      <c r="A195" s="10" t="s">
        <v>54</v>
      </c>
      <c r="B195" s="6">
        <v>101477219</v>
      </c>
      <c r="C195" s="6" t="s">
        <v>48</v>
      </c>
      <c r="D195" s="6">
        <v>0</v>
      </c>
      <c r="E195" s="6">
        <v>0</v>
      </c>
      <c r="F195" s="6">
        <v>7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7</v>
      </c>
      <c r="AF195" s="4"/>
    </row>
    <row r="196" spans="1:32" x14ac:dyDescent="0.3">
      <c r="A196" s="10" t="s">
        <v>54</v>
      </c>
      <c r="B196" s="6">
        <v>101477219</v>
      </c>
      <c r="C196" s="6" t="s">
        <v>48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2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2</v>
      </c>
      <c r="AF196" s="4"/>
    </row>
    <row r="197" spans="1:32" x14ac:dyDescent="0.3">
      <c r="A197" s="10" t="s">
        <v>54</v>
      </c>
      <c r="B197" s="6">
        <v>101477219</v>
      </c>
      <c r="C197" s="6" t="s">
        <v>48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3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3</v>
      </c>
      <c r="AF197" s="4"/>
    </row>
    <row r="198" spans="1:32" x14ac:dyDescent="0.3">
      <c r="A198" s="10" t="s">
        <v>54</v>
      </c>
      <c r="B198" s="6">
        <v>101477219</v>
      </c>
      <c r="C198" s="6" t="s">
        <v>48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1</v>
      </c>
      <c r="AF198" s="4"/>
    </row>
    <row r="199" spans="1:32" x14ac:dyDescent="0.3">
      <c r="A199" s="10" t="s">
        <v>54</v>
      </c>
      <c r="B199" s="6">
        <v>101477219</v>
      </c>
      <c r="C199" s="6" t="s">
        <v>48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13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13</v>
      </c>
      <c r="AF199" s="4"/>
    </row>
    <row r="200" spans="1:32" x14ac:dyDescent="0.3">
      <c r="A200" s="10" t="s">
        <v>54</v>
      </c>
      <c r="B200" s="6">
        <v>101477219</v>
      </c>
      <c r="C200" s="6" t="s">
        <v>48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11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11</v>
      </c>
      <c r="AF200" s="4"/>
    </row>
    <row r="201" spans="1:32" x14ac:dyDescent="0.3">
      <c r="A201" s="10" t="s">
        <v>54</v>
      </c>
      <c r="B201" s="6">
        <v>101477219</v>
      </c>
      <c r="C201" s="6" t="s">
        <v>48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6</v>
      </c>
      <c r="X201" s="6">
        <v>0</v>
      </c>
      <c r="Y201" s="6">
        <v>0</v>
      </c>
      <c r="Z201" s="6">
        <v>0</v>
      </c>
      <c r="AA201" s="6">
        <v>0</v>
      </c>
      <c r="AB201" s="6">
        <v>6</v>
      </c>
      <c r="AF201" s="4"/>
    </row>
    <row r="202" spans="1:32" x14ac:dyDescent="0.3">
      <c r="A202" s="10" t="s">
        <v>54</v>
      </c>
      <c r="B202" s="6">
        <v>101477219</v>
      </c>
      <c r="C202" s="6" t="s">
        <v>48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2</v>
      </c>
      <c r="AB202" s="6">
        <v>2</v>
      </c>
      <c r="AF202" s="4"/>
    </row>
    <row r="203" spans="1:32" x14ac:dyDescent="0.3">
      <c r="A203" s="10" t="s">
        <v>54</v>
      </c>
      <c r="B203" s="6">
        <v>101477219</v>
      </c>
      <c r="C203" s="6" t="s">
        <v>48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5</v>
      </c>
      <c r="AB203" s="6">
        <v>5</v>
      </c>
      <c r="AF203" s="4"/>
    </row>
    <row r="204" spans="1:32" x14ac:dyDescent="0.3">
      <c r="A204" s="10" t="s">
        <v>54</v>
      </c>
      <c r="B204" s="6">
        <v>101477219</v>
      </c>
      <c r="C204" s="6" t="s">
        <v>48</v>
      </c>
      <c r="D204" s="6">
        <v>10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10</v>
      </c>
      <c r="AF204" s="4"/>
    </row>
    <row r="205" spans="1:32" x14ac:dyDescent="0.3">
      <c r="A205" s="10" t="s">
        <v>54</v>
      </c>
      <c r="B205" s="6">
        <v>101477219</v>
      </c>
      <c r="C205" s="6" t="s">
        <v>48</v>
      </c>
      <c r="D205" s="6">
        <v>2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2</v>
      </c>
      <c r="AF205" s="4"/>
    </row>
    <row r="206" spans="1:32" x14ac:dyDescent="0.3">
      <c r="A206" s="10" t="s">
        <v>54</v>
      </c>
      <c r="B206" s="6">
        <v>101477219</v>
      </c>
      <c r="C206" s="6" t="s">
        <v>48</v>
      </c>
      <c r="D206" s="6">
        <v>0</v>
      </c>
      <c r="E206" s="6">
        <v>5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5</v>
      </c>
      <c r="AF206" s="4"/>
    </row>
    <row r="207" spans="1:32" x14ac:dyDescent="0.3">
      <c r="A207" s="10" t="s">
        <v>54</v>
      </c>
      <c r="B207" s="6">
        <v>101477219</v>
      </c>
      <c r="C207" s="6" t="s">
        <v>48</v>
      </c>
      <c r="D207" s="6">
        <v>0</v>
      </c>
      <c r="E207" s="6">
        <v>0</v>
      </c>
      <c r="F207" s="6">
        <v>2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2</v>
      </c>
      <c r="AF207" s="4"/>
    </row>
    <row r="208" spans="1:32" x14ac:dyDescent="0.3">
      <c r="A208" s="10" t="s">
        <v>54</v>
      </c>
      <c r="B208" s="6">
        <v>101477219</v>
      </c>
      <c r="C208" s="6" t="s">
        <v>48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3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3</v>
      </c>
      <c r="AF208" s="4"/>
    </row>
    <row r="209" spans="1:32" x14ac:dyDescent="0.3">
      <c r="A209" s="10" t="s">
        <v>54</v>
      </c>
      <c r="B209" s="6">
        <v>101477219</v>
      </c>
      <c r="C209" s="6" t="s">
        <v>48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2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2</v>
      </c>
      <c r="AF209" s="4"/>
    </row>
    <row r="210" spans="1:32" x14ac:dyDescent="0.3">
      <c r="A210" s="10" t="s">
        <v>54</v>
      </c>
      <c r="B210" s="6">
        <v>101477219</v>
      </c>
      <c r="C210" s="6" t="s">
        <v>48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2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2</v>
      </c>
      <c r="AF210" s="4"/>
    </row>
    <row r="211" spans="1:32" x14ac:dyDescent="0.3">
      <c r="A211" s="10" t="s">
        <v>54</v>
      </c>
      <c r="B211" s="6">
        <v>101477219</v>
      </c>
      <c r="C211" s="6" t="s">
        <v>48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12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12</v>
      </c>
      <c r="AF211" s="4"/>
    </row>
    <row r="212" spans="1:32" x14ac:dyDescent="0.3">
      <c r="A212" s="10" t="s">
        <v>54</v>
      </c>
      <c r="B212" s="6">
        <v>101477219</v>
      </c>
      <c r="C212" s="6" t="s">
        <v>48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5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5</v>
      </c>
      <c r="AF212" s="4"/>
    </row>
    <row r="213" spans="1:32" x14ac:dyDescent="0.3">
      <c r="A213" s="10" t="s">
        <v>54</v>
      </c>
      <c r="B213" s="6">
        <v>101477219</v>
      </c>
      <c r="C213" s="6" t="s">
        <v>48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8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8</v>
      </c>
      <c r="AF213" s="4"/>
    </row>
    <row r="214" spans="1:32" x14ac:dyDescent="0.3">
      <c r="A214" s="10" t="s">
        <v>54</v>
      </c>
      <c r="B214" s="6">
        <v>101477219</v>
      </c>
      <c r="C214" s="6" t="s">
        <v>48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1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1</v>
      </c>
      <c r="AF214" s="4"/>
    </row>
    <row r="215" spans="1:32" x14ac:dyDescent="0.3">
      <c r="A215" s="10" t="s">
        <v>54</v>
      </c>
      <c r="B215" s="6">
        <v>101477219</v>
      </c>
      <c r="C215" s="6" t="s">
        <v>48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10</v>
      </c>
      <c r="AF215" s="4"/>
    </row>
    <row r="216" spans="1:32" x14ac:dyDescent="0.3">
      <c r="A216" s="10" t="s">
        <v>54</v>
      </c>
      <c r="B216" s="6">
        <v>101477219</v>
      </c>
      <c r="C216" s="6" t="s">
        <v>48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10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10</v>
      </c>
      <c r="AF216" s="4"/>
    </row>
    <row r="217" spans="1:32" x14ac:dyDescent="0.3">
      <c r="A217" s="10" t="s">
        <v>54</v>
      </c>
      <c r="B217" s="6">
        <v>101477219</v>
      </c>
      <c r="C217" s="6" t="s">
        <v>48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4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4</v>
      </c>
      <c r="AF217" s="4"/>
    </row>
    <row r="218" spans="1:32" x14ac:dyDescent="0.3">
      <c r="A218" s="10" t="s">
        <v>54</v>
      </c>
      <c r="B218" s="6">
        <v>101477219</v>
      </c>
      <c r="C218" s="6" t="s">
        <v>48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2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2</v>
      </c>
      <c r="AF218" s="4"/>
    </row>
    <row r="219" spans="1:32" x14ac:dyDescent="0.3">
      <c r="A219" s="10" t="s">
        <v>54</v>
      </c>
      <c r="B219" s="6">
        <v>101477219</v>
      </c>
      <c r="C219" s="6" t="s">
        <v>48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10</v>
      </c>
      <c r="AF219" s="4"/>
    </row>
    <row r="220" spans="1:32" x14ac:dyDescent="0.3">
      <c r="A220" s="10" t="s">
        <v>54</v>
      </c>
      <c r="B220" s="6">
        <v>101477219</v>
      </c>
      <c r="C220" s="6" t="s">
        <v>48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10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10</v>
      </c>
      <c r="AF220" s="4"/>
    </row>
    <row r="221" spans="1:32" x14ac:dyDescent="0.3">
      <c r="A221" s="10" t="s">
        <v>54</v>
      </c>
      <c r="B221" s="6">
        <v>101477219</v>
      </c>
      <c r="C221" s="6" t="s">
        <v>48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4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4</v>
      </c>
      <c r="AF221" s="4"/>
    </row>
    <row r="222" spans="1:32" x14ac:dyDescent="0.3">
      <c r="A222" s="10" t="s">
        <v>54</v>
      </c>
      <c r="B222" s="6">
        <v>101477219</v>
      </c>
      <c r="C222" s="6" t="s">
        <v>48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25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25</v>
      </c>
      <c r="AF222" s="4"/>
    </row>
    <row r="223" spans="1:32" x14ac:dyDescent="0.3">
      <c r="A223" s="10" t="s">
        <v>54</v>
      </c>
      <c r="B223" s="6">
        <v>101477219</v>
      </c>
      <c r="C223" s="6" t="s">
        <v>48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4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4</v>
      </c>
      <c r="AF223" s="4"/>
    </row>
    <row r="224" spans="1:32" x14ac:dyDescent="0.3">
      <c r="A224" s="10" t="s">
        <v>54</v>
      </c>
      <c r="B224" s="6">
        <v>101477219</v>
      </c>
      <c r="C224" s="6" t="s">
        <v>48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20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20</v>
      </c>
      <c r="AF224" s="4"/>
    </row>
    <row r="225" spans="1:32" x14ac:dyDescent="0.3">
      <c r="A225" s="10" t="s">
        <v>54</v>
      </c>
      <c r="B225" s="6">
        <v>101477219</v>
      </c>
      <c r="C225" s="6" t="s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59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59</v>
      </c>
      <c r="AF225" s="4"/>
    </row>
    <row r="226" spans="1:32" x14ac:dyDescent="0.3">
      <c r="A226" s="10" t="s">
        <v>54</v>
      </c>
      <c r="B226" s="6">
        <v>101477219</v>
      </c>
      <c r="C226" s="6" t="s">
        <v>48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20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20</v>
      </c>
      <c r="AF226" s="4"/>
    </row>
    <row r="227" spans="1:32" x14ac:dyDescent="0.3">
      <c r="A227" s="10" t="s">
        <v>54</v>
      </c>
      <c r="B227" s="6">
        <v>101477219</v>
      </c>
      <c r="C227" s="6" t="s">
        <v>48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110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110</v>
      </c>
      <c r="AF227" s="4"/>
    </row>
    <row r="228" spans="1:32" x14ac:dyDescent="0.3">
      <c r="A228" s="10" t="s">
        <v>54</v>
      </c>
      <c r="B228" s="6">
        <v>101477219</v>
      </c>
      <c r="C228" s="6" t="s">
        <v>48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2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2</v>
      </c>
      <c r="AF228" s="4"/>
    </row>
    <row r="229" spans="1:32" x14ac:dyDescent="0.3">
      <c r="A229" s="10" t="s">
        <v>54</v>
      </c>
      <c r="B229" s="6">
        <v>101477219</v>
      </c>
      <c r="C229" s="6" t="s">
        <v>48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50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50</v>
      </c>
      <c r="AF229" s="4"/>
    </row>
    <row r="230" spans="1:32" x14ac:dyDescent="0.3">
      <c r="A230" s="10" t="s">
        <v>54</v>
      </c>
      <c r="B230" s="6">
        <v>101477219</v>
      </c>
      <c r="C230" s="6" t="s">
        <v>48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36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36</v>
      </c>
      <c r="AF230" s="4"/>
    </row>
    <row r="231" spans="1:32" x14ac:dyDescent="0.3">
      <c r="A231" s="10" t="s">
        <v>54</v>
      </c>
      <c r="B231" s="6">
        <v>101477219</v>
      </c>
      <c r="C231" s="6" t="s">
        <v>48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42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42</v>
      </c>
      <c r="AF231" s="4"/>
    </row>
    <row r="232" spans="1:32" x14ac:dyDescent="0.3">
      <c r="A232" s="10" t="s">
        <v>54</v>
      </c>
      <c r="B232" s="6">
        <v>101477219</v>
      </c>
      <c r="C232" s="6" t="s">
        <v>48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48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48</v>
      </c>
      <c r="AF232" s="4"/>
    </row>
    <row r="233" spans="1:32" x14ac:dyDescent="0.3">
      <c r="A233" s="10" t="s">
        <v>54</v>
      </c>
      <c r="B233" s="6">
        <v>101477219</v>
      </c>
      <c r="C233" s="6" t="s">
        <v>48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45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45</v>
      </c>
      <c r="AF233" s="4"/>
    </row>
    <row r="234" spans="1:32" x14ac:dyDescent="0.3">
      <c r="A234" s="10" t="s">
        <v>54</v>
      </c>
      <c r="B234" s="6">
        <v>101477219</v>
      </c>
      <c r="C234" s="6" t="s">
        <v>48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6</v>
      </c>
      <c r="Y234" s="6">
        <v>0</v>
      </c>
      <c r="Z234" s="6">
        <v>0</v>
      </c>
      <c r="AA234" s="6">
        <v>0</v>
      </c>
      <c r="AB234" s="6">
        <v>6</v>
      </c>
      <c r="AF234" s="4"/>
    </row>
    <row r="235" spans="1:32" x14ac:dyDescent="0.3">
      <c r="A235" s="10" t="s">
        <v>54</v>
      </c>
      <c r="B235" s="6">
        <v>101477219</v>
      </c>
      <c r="C235" s="6" t="s">
        <v>48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4</v>
      </c>
      <c r="Z235" s="6">
        <v>0</v>
      </c>
      <c r="AA235" s="6">
        <v>0</v>
      </c>
      <c r="AB235" s="6">
        <v>4</v>
      </c>
      <c r="AF235" s="4"/>
    </row>
    <row r="236" spans="1:32" x14ac:dyDescent="0.3">
      <c r="A236" s="10" t="s">
        <v>54</v>
      </c>
      <c r="B236" s="6">
        <v>101477219</v>
      </c>
      <c r="C236" s="6" t="s">
        <v>48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5</v>
      </c>
      <c r="AA236" s="6">
        <v>0</v>
      </c>
      <c r="AB236" s="6">
        <v>5</v>
      </c>
      <c r="AF236" s="4"/>
    </row>
    <row r="237" spans="1:32" x14ac:dyDescent="0.3">
      <c r="A237" s="10" t="s">
        <v>54</v>
      </c>
      <c r="B237" s="6">
        <v>101477219</v>
      </c>
      <c r="C237" s="6" t="s">
        <v>48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41</v>
      </c>
      <c r="AA237" s="6">
        <v>0</v>
      </c>
      <c r="AB237" s="6">
        <v>41</v>
      </c>
      <c r="AF237" s="4"/>
    </row>
    <row r="238" spans="1:32" x14ac:dyDescent="0.3">
      <c r="A238" s="10" t="s">
        <v>54</v>
      </c>
      <c r="B238" s="6">
        <v>101477219</v>
      </c>
      <c r="C238" s="6" t="s">
        <v>48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5</v>
      </c>
      <c r="AB238" s="6">
        <v>5</v>
      </c>
      <c r="AF238" s="4"/>
    </row>
    <row r="239" spans="1:32" x14ac:dyDescent="0.3">
      <c r="A239" s="10" t="s">
        <v>54</v>
      </c>
      <c r="B239" s="6">
        <v>101477219</v>
      </c>
      <c r="C239" s="6" t="s">
        <v>48</v>
      </c>
      <c r="D239" s="6">
        <v>50</v>
      </c>
      <c r="E239" s="6">
        <v>50</v>
      </c>
      <c r="F239" s="6">
        <v>50</v>
      </c>
      <c r="G239" s="6">
        <v>50</v>
      </c>
      <c r="H239" s="6">
        <v>50</v>
      </c>
      <c r="I239" s="6">
        <v>50</v>
      </c>
      <c r="J239" s="6">
        <v>50</v>
      </c>
      <c r="K239" s="6">
        <v>50</v>
      </c>
      <c r="L239" s="6">
        <v>50</v>
      </c>
      <c r="M239" s="6">
        <v>50</v>
      </c>
      <c r="N239" s="6">
        <v>50</v>
      </c>
      <c r="O239" s="6">
        <v>50</v>
      </c>
      <c r="P239" s="6">
        <v>50</v>
      </c>
      <c r="Q239" s="6">
        <v>50</v>
      </c>
      <c r="R239" s="6">
        <v>50</v>
      </c>
      <c r="S239" s="6">
        <v>50</v>
      </c>
      <c r="T239" s="6">
        <v>50</v>
      </c>
      <c r="U239" s="6">
        <v>50</v>
      </c>
      <c r="V239" s="6">
        <v>50</v>
      </c>
      <c r="W239" s="6">
        <v>50</v>
      </c>
      <c r="X239" s="6">
        <v>50</v>
      </c>
      <c r="Y239" s="6">
        <v>50</v>
      </c>
      <c r="Z239" s="6">
        <v>50</v>
      </c>
      <c r="AA239" s="6">
        <v>50</v>
      </c>
      <c r="AB239" s="6">
        <v>1200</v>
      </c>
      <c r="AF239" s="4"/>
    </row>
    <row r="240" spans="1:32" x14ac:dyDescent="0.3">
      <c r="A240" s="10" t="s">
        <v>54</v>
      </c>
      <c r="B240" s="6">
        <v>101477219</v>
      </c>
      <c r="C240" s="6" t="s">
        <v>48</v>
      </c>
      <c r="D240" s="6">
        <v>25</v>
      </c>
      <c r="E240" s="6">
        <v>25</v>
      </c>
      <c r="F240" s="6">
        <v>25</v>
      </c>
      <c r="G240" s="6">
        <v>25</v>
      </c>
      <c r="H240" s="6">
        <v>25</v>
      </c>
      <c r="I240" s="6">
        <v>25</v>
      </c>
      <c r="J240" s="6">
        <v>25</v>
      </c>
      <c r="K240" s="6">
        <v>25</v>
      </c>
      <c r="L240" s="6">
        <v>25</v>
      </c>
      <c r="M240" s="6">
        <v>25</v>
      </c>
      <c r="N240" s="6">
        <v>25</v>
      </c>
      <c r="O240" s="6">
        <v>25</v>
      </c>
      <c r="P240" s="6">
        <v>25</v>
      </c>
      <c r="Q240" s="6">
        <v>25</v>
      </c>
      <c r="R240" s="6">
        <v>25</v>
      </c>
      <c r="S240" s="6">
        <v>25</v>
      </c>
      <c r="T240" s="6">
        <v>25</v>
      </c>
      <c r="U240" s="6">
        <v>25</v>
      </c>
      <c r="V240" s="6">
        <v>25</v>
      </c>
      <c r="W240" s="6">
        <v>25</v>
      </c>
      <c r="X240" s="6">
        <v>25</v>
      </c>
      <c r="Y240" s="6">
        <v>25</v>
      </c>
      <c r="Z240" s="6">
        <v>25</v>
      </c>
      <c r="AA240" s="6">
        <v>25</v>
      </c>
      <c r="AB240" s="6">
        <v>600</v>
      </c>
      <c r="AF240" s="4"/>
    </row>
    <row r="241" spans="1:32" x14ac:dyDescent="0.3">
      <c r="A241" s="10" t="s">
        <v>54</v>
      </c>
      <c r="B241" s="6">
        <v>101477219</v>
      </c>
      <c r="C241" s="6" t="s">
        <v>48</v>
      </c>
      <c r="D241" s="6">
        <v>25</v>
      </c>
      <c r="E241" s="6">
        <v>25</v>
      </c>
      <c r="F241" s="6">
        <v>25</v>
      </c>
      <c r="G241" s="6">
        <v>25</v>
      </c>
      <c r="H241" s="6">
        <v>25</v>
      </c>
      <c r="I241" s="6">
        <v>25</v>
      </c>
      <c r="J241" s="6">
        <v>25</v>
      </c>
      <c r="K241" s="6">
        <v>25</v>
      </c>
      <c r="L241" s="6">
        <v>25</v>
      </c>
      <c r="M241" s="6">
        <v>25</v>
      </c>
      <c r="N241" s="6">
        <v>25</v>
      </c>
      <c r="O241" s="6">
        <v>25</v>
      </c>
      <c r="P241" s="6">
        <v>25</v>
      </c>
      <c r="Q241" s="6">
        <v>25</v>
      </c>
      <c r="R241" s="6">
        <v>25</v>
      </c>
      <c r="S241" s="6">
        <v>25</v>
      </c>
      <c r="T241" s="6">
        <v>25</v>
      </c>
      <c r="U241" s="6">
        <v>25</v>
      </c>
      <c r="V241" s="6">
        <v>25</v>
      </c>
      <c r="W241" s="6">
        <v>25</v>
      </c>
      <c r="X241" s="6">
        <v>25</v>
      </c>
      <c r="Y241" s="6">
        <v>25</v>
      </c>
      <c r="Z241" s="6">
        <v>25</v>
      </c>
      <c r="AA241" s="6">
        <v>25</v>
      </c>
      <c r="AB241" s="6">
        <v>600</v>
      </c>
      <c r="AF241" s="4"/>
    </row>
    <row r="242" spans="1:32" x14ac:dyDescent="0.3">
      <c r="A242" s="10" t="s">
        <v>54</v>
      </c>
      <c r="B242" s="6">
        <v>101477219</v>
      </c>
      <c r="C242" s="6" t="s">
        <v>48</v>
      </c>
      <c r="D242" s="6">
        <v>75</v>
      </c>
      <c r="E242" s="6">
        <v>75</v>
      </c>
      <c r="F242" s="6">
        <v>75</v>
      </c>
      <c r="G242" s="6">
        <v>75</v>
      </c>
      <c r="H242" s="6">
        <v>75</v>
      </c>
      <c r="I242" s="6">
        <v>75</v>
      </c>
      <c r="J242" s="6">
        <v>75</v>
      </c>
      <c r="K242" s="6">
        <v>75</v>
      </c>
      <c r="L242" s="6">
        <v>75</v>
      </c>
      <c r="M242" s="6">
        <v>75</v>
      </c>
      <c r="N242" s="6">
        <v>75</v>
      </c>
      <c r="O242" s="6">
        <v>75</v>
      </c>
      <c r="P242" s="6">
        <v>75</v>
      </c>
      <c r="Q242" s="6">
        <v>75</v>
      </c>
      <c r="R242" s="6">
        <v>75</v>
      </c>
      <c r="S242" s="6">
        <v>75</v>
      </c>
      <c r="T242" s="6">
        <v>75</v>
      </c>
      <c r="U242" s="6">
        <v>75</v>
      </c>
      <c r="V242" s="6">
        <v>75</v>
      </c>
      <c r="W242" s="6">
        <v>75</v>
      </c>
      <c r="X242" s="6">
        <v>75</v>
      </c>
      <c r="Y242" s="6">
        <v>75</v>
      </c>
      <c r="Z242" s="6">
        <v>75</v>
      </c>
      <c r="AA242" s="6">
        <v>75</v>
      </c>
      <c r="AB242" s="6">
        <v>1800</v>
      </c>
      <c r="AF242" s="4"/>
    </row>
    <row r="243" spans="1:32" x14ac:dyDescent="0.3">
      <c r="A243" s="10" t="s">
        <v>54</v>
      </c>
      <c r="B243" s="6">
        <v>101477219</v>
      </c>
      <c r="C243" s="6" t="s">
        <v>48</v>
      </c>
      <c r="D243" s="6">
        <v>25</v>
      </c>
      <c r="E243" s="6">
        <v>25</v>
      </c>
      <c r="F243" s="6">
        <v>25</v>
      </c>
      <c r="G243" s="6">
        <v>25</v>
      </c>
      <c r="H243" s="6">
        <v>25</v>
      </c>
      <c r="I243" s="6">
        <v>25</v>
      </c>
      <c r="J243" s="6">
        <v>19</v>
      </c>
      <c r="K243" s="6">
        <v>19</v>
      </c>
      <c r="L243" s="6">
        <v>19</v>
      </c>
      <c r="M243" s="6">
        <v>19</v>
      </c>
      <c r="N243" s="6">
        <v>19</v>
      </c>
      <c r="O243" s="6">
        <v>19</v>
      </c>
      <c r="P243" s="6">
        <v>19</v>
      </c>
      <c r="Q243" s="6">
        <v>19</v>
      </c>
      <c r="R243" s="6">
        <v>19</v>
      </c>
      <c r="S243" s="6">
        <v>19</v>
      </c>
      <c r="T243" s="6">
        <v>19</v>
      </c>
      <c r="U243" s="6">
        <v>19</v>
      </c>
      <c r="V243" s="6">
        <v>19</v>
      </c>
      <c r="W243" s="6">
        <v>19</v>
      </c>
      <c r="X243" s="6">
        <v>19</v>
      </c>
      <c r="Y243" s="6">
        <v>19</v>
      </c>
      <c r="Z243" s="6">
        <v>25</v>
      </c>
      <c r="AA243" s="6">
        <v>25</v>
      </c>
      <c r="AB243" s="6">
        <v>504</v>
      </c>
      <c r="AF243" s="4"/>
    </row>
    <row r="244" spans="1:32" x14ac:dyDescent="0.3">
      <c r="A244" s="10" t="s">
        <v>54</v>
      </c>
      <c r="B244" s="6">
        <v>101477219</v>
      </c>
      <c r="C244" s="6" t="s">
        <v>48</v>
      </c>
      <c r="D244" s="6">
        <v>50</v>
      </c>
      <c r="E244" s="6">
        <v>50</v>
      </c>
      <c r="F244" s="6">
        <v>50</v>
      </c>
      <c r="G244" s="6">
        <v>50</v>
      </c>
      <c r="H244" s="6">
        <v>50</v>
      </c>
      <c r="I244" s="6">
        <v>50</v>
      </c>
      <c r="J244" s="6">
        <v>200</v>
      </c>
      <c r="K244" s="6">
        <v>200</v>
      </c>
      <c r="L244" s="6">
        <v>200</v>
      </c>
      <c r="M244" s="6">
        <v>200</v>
      </c>
      <c r="N244" s="6">
        <v>200</v>
      </c>
      <c r="O244" s="6">
        <v>200</v>
      </c>
      <c r="P244" s="6">
        <v>200</v>
      </c>
      <c r="Q244" s="6">
        <v>200</v>
      </c>
      <c r="R244" s="6">
        <v>200</v>
      </c>
      <c r="S244" s="6">
        <v>200</v>
      </c>
      <c r="T244" s="6">
        <v>200</v>
      </c>
      <c r="U244" s="6">
        <v>200</v>
      </c>
      <c r="V244" s="6">
        <v>200</v>
      </c>
      <c r="W244" s="6">
        <v>200</v>
      </c>
      <c r="X244" s="6">
        <v>200</v>
      </c>
      <c r="Y244" s="6">
        <v>200</v>
      </c>
      <c r="Z244" s="6">
        <v>50</v>
      </c>
      <c r="AA244" s="6">
        <v>50</v>
      </c>
      <c r="AB244" s="6">
        <v>3600</v>
      </c>
      <c r="AF244" s="4"/>
    </row>
    <row r="245" spans="1:32" x14ac:dyDescent="0.3">
      <c r="A245" s="10" t="s">
        <v>54</v>
      </c>
      <c r="B245" s="6">
        <v>101477219</v>
      </c>
      <c r="C245" s="6" t="s">
        <v>48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50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50</v>
      </c>
      <c r="AF245" s="4"/>
    </row>
    <row r="246" spans="1:32" x14ac:dyDescent="0.3">
      <c r="A246" s="10" t="s">
        <v>54</v>
      </c>
      <c r="B246" s="6">
        <v>101477671</v>
      </c>
      <c r="C246" s="6" t="s">
        <v>48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75</v>
      </c>
      <c r="K246" s="6">
        <v>75</v>
      </c>
      <c r="L246" s="6">
        <v>75</v>
      </c>
      <c r="M246" s="6">
        <v>75</v>
      </c>
      <c r="N246" s="6">
        <v>75</v>
      </c>
      <c r="O246" s="6">
        <v>75</v>
      </c>
      <c r="P246" s="6">
        <v>75</v>
      </c>
      <c r="Q246" s="6">
        <v>75</v>
      </c>
      <c r="R246" s="6">
        <v>75</v>
      </c>
      <c r="S246" s="6">
        <v>75</v>
      </c>
      <c r="T246" s="6">
        <v>75</v>
      </c>
      <c r="U246" s="6">
        <v>75</v>
      </c>
      <c r="V246" s="6">
        <v>75</v>
      </c>
      <c r="W246" s="6">
        <v>75</v>
      </c>
      <c r="X246" s="6">
        <v>75</v>
      </c>
      <c r="Y246" s="6">
        <v>75</v>
      </c>
      <c r="Z246" s="6">
        <v>0</v>
      </c>
      <c r="AA246" s="6">
        <v>0</v>
      </c>
      <c r="AB246" s="6">
        <v>1200</v>
      </c>
      <c r="AF246" s="4"/>
    </row>
    <row r="247" spans="1:32" x14ac:dyDescent="0.3">
      <c r="A247" s="10" t="s">
        <v>54</v>
      </c>
      <c r="B247" s="6">
        <v>101477671</v>
      </c>
      <c r="C247" s="6" t="s">
        <v>48</v>
      </c>
      <c r="D247" s="6">
        <v>6</v>
      </c>
      <c r="E247" s="6">
        <v>6</v>
      </c>
      <c r="F247" s="6">
        <v>6</v>
      </c>
      <c r="G247" s="6">
        <v>6</v>
      </c>
      <c r="H247" s="6">
        <v>6</v>
      </c>
      <c r="I247" s="6">
        <v>6</v>
      </c>
      <c r="J247" s="6">
        <v>75</v>
      </c>
      <c r="K247" s="6">
        <v>75</v>
      </c>
      <c r="L247" s="6">
        <v>75</v>
      </c>
      <c r="M247" s="6">
        <v>75</v>
      </c>
      <c r="N247" s="6">
        <v>75</v>
      </c>
      <c r="O247" s="6">
        <v>75</v>
      </c>
      <c r="P247" s="6">
        <v>75</v>
      </c>
      <c r="Q247" s="6">
        <v>75</v>
      </c>
      <c r="R247" s="6">
        <v>75</v>
      </c>
      <c r="S247" s="6">
        <v>75</v>
      </c>
      <c r="T247" s="6">
        <v>75</v>
      </c>
      <c r="U247" s="6">
        <v>75</v>
      </c>
      <c r="V247" s="6">
        <v>75</v>
      </c>
      <c r="W247" s="6">
        <v>75</v>
      </c>
      <c r="X247" s="6">
        <v>75</v>
      </c>
      <c r="Y247" s="6">
        <v>75</v>
      </c>
      <c r="Z247" s="6">
        <v>6</v>
      </c>
      <c r="AA247" s="6">
        <v>6</v>
      </c>
      <c r="AB247" s="6">
        <v>1248</v>
      </c>
      <c r="AF247" s="4"/>
    </row>
    <row r="248" spans="1:32" x14ac:dyDescent="0.3">
      <c r="A248" s="10" t="s">
        <v>54</v>
      </c>
      <c r="B248" s="6">
        <v>101477671</v>
      </c>
      <c r="C248" s="6" t="s">
        <v>48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F248" s="4"/>
    </row>
    <row r="249" spans="1:32" x14ac:dyDescent="0.3">
      <c r="A249" s="10" t="s">
        <v>54</v>
      </c>
      <c r="B249" s="6">
        <v>101477671</v>
      </c>
      <c r="C249" s="6" t="s">
        <v>48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F249" s="4"/>
    </row>
    <row r="250" spans="1:32" x14ac:dyDescent="0.3">
      <c r="A250" s="10" t="s">
        <v>54</v>
      </c>
      <c r="B250" s="6">
        <v>101477671</v>
      </c>
      <c r="C250" s="6" t="s">
        <v>48</v>
      </c>
      <c r="D250" s="6">
        <v>32</v>
      </c>
      <c r="E250" s="6">
        <v>32</v>
      </c>
      <c r="F250" s="6">
        <v>32</v>
      </c>
      <c r="G250" s="6">
        <v>32</v>
      </c>
      <c r="H250" s="6">
        <v>32</v>
      </c>
      <c r="I250" s="6">
        <v>32</v>
      </c>
      <c r="J250" s="6">
        <v>32</v>
      </c>
      <c r="K250" s="6">
        <v>32</v>
      </c>
      <c r="L250" s="6">
        <v>32</v>
      </c>
      <c r="M250" s="6">
        <v>32</v>
      </c>
      <c r="N250" s="6">
        <v>32</v>
      </c>
      <c r="O250" s="6">
        <v>32</v>
      </c>
      <c r="P250" s="6">
        <v>32</v>
      </c>
      <c r="Q250" s="6">
        <v>32</v>
      </c>
      <c r="R250" s="6">
        <v>32</v>
      </c>
      <c r="S250" s="6">
        <v>32</v>
      </c>
      <c r="T250" s="6">
        <v>32</v>
      </c>
      <c r="U250" s="6">
        <v>32</v>
      </c>
      <c r="V250" s="6">
        <v>32</v>
      </c>
      <c r="W250" s="6">
        <v>32</v>
      </c>
      <c r="X250" s="6">
        <v>32</v>
      </c>
      <c r="Y250" s="6">
        <v>32</v>
      </c>
      <c r="Z250" s="6">
        <v>32</v>
      </c>
      <c r="AA250" s="6">
        <v>32</v>
      </c>
      <c r="AB250" s="6">
        <v>768</v>
      </c>
      <c r="AF250" s="4"/>
    </row>
    <row r="251" spans="1:32" x14ac:dyDescent="0.3">
      <c r="A251" s="10" t="s">
        <v>54</v>
      </c>
      <c r="B251" s="6">
        <v>101477671</v>
      </c>
      <c r="C251" s="6" t="s">
        <v>48</v>
      </c>
      <c r="D251" s="6">
        <v>37</v>
      </c>
      <c r="E251" s="6">
        <v>37</v>
      </c>
      <c r="F251" s="6">
        <v>37</v>
      </c>
      <c r="G251" s="6">
        <v>37</v>
      </c>
      <c r="H251" s="6">
        <v>37</v>
      </c>
      <c r="I251" s="6">
        <v>37</v>
      </c>
      <c r="J251" s="6">
        <v>37</v>
      </c>
      <c r="K251" s="6">
        <v>37</v>
      </c>
      <c r="L251" s="6">
        <v>37</v>
      </c>
      <c r="M251" s="6">
        <v>37</v>
      </c>
      <c r="N251" s="6">
        <v>37</v>
      </c>
      <c r="O251" s="6">
        <v>37</v>
      </c>
      <c r="P251" s="6">
        <v>37</v>
      </c>
      <c r="Q251" s="6">
        <v>37</v>
      </c>
      <c r="R251" s="6">
        <v>37</v>
      </c>
      <c r="S251" s="6">
        <v>37</v>
      </c>
      <c r="T251" s="6">
        <v>37</v>
      </c>
      <c r="U251" s="6">
        <v>37</v>
      </c>
      <c r="V251" s="6">
        <v>37</v>
      </c>
      <c r="W251" s="6">
        <v>37</v>
      </c>
      <c r="X251" s="6">
        <v>37</v>
      </c>
      <c r="Y251" s="6">
        <v>37</v>
      </c>
      <c r="Z251" s="6">
        <v>37</v>
      </c>
      <c r="AA251" s="6">
        <v>37</v>
      </c>
      <c r="AB251" s="6">
        <v>888</v>
      </c>
      <c r="AF251" s="4"/>
    </row>
    <row r="252" spans="1:32" x14ac:dyDescent="0.3">
      <c r="A252" s="10" t="s">
        <v>54</v>
      </c>
      <c r="B252" s="6">
        <v>101477671</v>
      </c>
      <c r="C252" s="6" t="s">
        <v>48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181</v>
      </c>
      <c r="K252" s="6">
        <v>181</v>
      </c>
      <c r="L252" s="6">
        <v>181</v>
      </c>
      <c r="M252" s="6">
        <v>181</v>
      </c>
      <c r="N252" s="6">
        <v>181</v>
      </c>
      <c r="O252" s="6">
        <v>181</v>
      </c>
      <c r="P252" s="6">
        <v>181</v>
      </c>
      <c r="Q252" s="6">
        <v>181</v>
      </c>
      <c r="R252" s="6">
        <v>181</v>
      </c>
      <c r="S252" s="6">
        <v>181</v>
      </c>
      <c r="T252" s="6">
        <v>181</v>
      </c>
      <c r="U252" s="6">
        <v>181</v>
      </c>
      <c r="V252" s="6">
        <v>181</v>
      </c>
      <c r="W252" s="6">
        <v>181</v>
      </c>
      <c r="X252" s="6">
        <v>181</v>
      </c>
      <c r="Y252" s="6">
        <v>181</v>
      </c>
      <c r="Z252" s="6">
        <v>0</v>
      </c>
      <c r="AA252" s="6">
        <v>0</v>
      </c>
      <c r="AB252" s="6">
        <v>2896</v>
      </c>
      <c r="AF252" s="4"/>
    </row>
    <row r="253" spans="1:32" x14ac:dyDescent="0.3">
      <c r="A253" s="10" t="s">
        <v>54</v>
      </c>
      <c r="B253" s="6">
        <v>101477671</v>
      </c>
      <c r="C253" s="6" t="s">
        <v>48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25</v>
      </c>
      <c r="K253" s="6">
        <v>25</v>
      </c>
      <c r="L253" s="6">
        <v>25</v>
      </c>
      <c r="M253" s="6">
        <v>25</v>
      </c>
      <c r="N253" s="6">
        <v>25</v>
      </c>
      <c r="O253" s="6">
        <v>25</v>
      </c>
      <c r="P253" s="6">
        <v>25</v>
      </c>
      <c r="Q253" s="6">
        <v>25</v>
      </c>
      <c r="R253" s="6">
        <v>25</v>
      </c>
      <c r="S253" s="6">
        <v>25</v>
      </c>
      <c r="T253" s="6">
        <v>25</v>
      </c>
      <c r="U253" s="6">
        <v>25</v>
      </c>
      <c r="V253" s="6">
        <v>25</v>
      </c>
      <c r="W253" s="6">
        <v>25</v>
      </c>
      <c r="X253" s="6">
        <v>25</v>
      </c>
      <c r="Y253" s="6">
        <v>25</v>
      </c>
      <c r="Z253" s="6">
        <v>0</v>
      </c>
      <c r="AA253" s="6">
        <v>0</v>
      </c>
      <c r="AB253" s="6">
        <v>400</v>
      </c>
      <c r="AF253" s="4"/>
    </row>
    <row r="254" spans="1:32" x14ac:dyDescent="0.3">
      <c r="A254" s="10" t="s">
        <v>54</v>
      </c>
      <c r="B254" s="6">
        <v>101485788</v>
      </c>
      <c r="C254" s="6" t="s">
        <v>48</v>
      </c>
      <c r="D254" s="6">
        <v>0</v>
      </c>
      <c r="E254" s="6">
        <v>3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3</v>
      </c>
      <c r="AF254" s="4"/>
    </row>
    <row r="255" spans="1:32" x14ac:dyDescent="0.3">
      <c r="A255" s="10" t="s">
        <v>54</v>
      </c>
      <c r="B255" s="6">
        <v>101487839</v>
      </c>
      <c r="C255" s="6" t="s">
        <v>48</v>
      </c>
      <c r="D255" s="6">
        <v>0</v>
      </c>
      <c r="E255" s="6">
        <v>0</v>
      </c>
      <c r="F255" s="6">
        <v>0</v>
      </c>
      <c r="G255" s="6">
        <v>2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2</v>
      </c>
      <c r="AF255" s="4"/>
    </row>
    <row r="256" spans="1:32" x14ac:dyDescent="0.3">
      <c r="A256" s="10" t="s">
        <v>54</v>
      </c>
      <c r="B256" s="6">
        <v>101487839</v>
      </c>
      <c r="C256" s="6" t="s">
        <v>48</v>
      </c>
      <c r="D256" s="6">
        <v>0</v>
      </c>
      <c r="E256" s="6">
        <v>0</v>
      </c>
      <c r="F256" s="6">
        <v>0</v>
      </c>
      <c r="G256" s="6">
        <v>0</v>
      </c>
      <c r="H256" s="6">
        <v>5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5</v>
      </c>
      <c r="AF256" s="4"/>
    </row>
    <row r="257" spans="1:32" x14ac:dyDescent="0.3">
      <c r="A257" s="10" t="s">
        <v>54</v>
      </c>
      <c r="B257" s="6">
        <v>101487839</v>
      </c>
      <c r="C257" s="6" t="s">
        <v>48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2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2</v>
      </c>
      <c r="AF257" s="4"/>
    </row>
    <row r="258" spans="1:32" x14ac:dyDescent="0.3">
      <c r="A258" s="10" t="s">
        <v>54</v>
      </c>
      <c r="B258" s="6">
        <v>101487839</v>
      </c>
      <c r="C258" s="6" t="s">
        <v>48</v>
      </c>
      <c r="D258" s="6">
        <v>0</v>
      </c>
      <c r="E258" s="6">
        <v>0</v>
      </c>
      <c r="F258" s="6">
        <v>0</v>
      </c>
      <c r="G258" s="6">
        <v>3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3</v>
      </c>
      <c r="AF258" s="4"/>
    </row>
    <row r="259" spans="1:32" x14ac:dyDescent="0.3">
      <c r="A259" s="10" t="s">
        <v>54</v>
      </c>
      <c r="B259" s="6">
        <v>101487839</v>
      </c>
      <c r="C259" s="6" t="s">
        <v>48</v>
      </c>
      <c r="D259" s="6">
        <v>0</v>
      </c>
      <c r="E259" s="6">
        <v>0</v>
      </c>
      <c r="F259" s="6">
        <v>0</v>
      </c>
      <c r="G259" s="6">
        <v>0</v>
      </c>
      <c r="H259" s="6">
        <v>2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2</v>
      </c>
      <c r="AF259" s="4"/>
    </row>
    <row r="260" spans="1:32" x14ac:dyDescent="0.3">
      <c r="A260" s="10" t="s">
        <v>54</v>
      </c>
      <c r="B260" s="6">
        <v>101487839</v>
      </c>
      <c r="C260" s="6" t="s">
        <v>48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13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13</v>
      </c>
      <c r="AF260" s="4"/>
    </row>
    <row r="261" spans="1:32" x14ac:dyDescent="0.3">
      <c r="A261" s="10" t="s">
        <v>54</v>
      </c>
      <c r="B261" s="6">
        <v>101487839</v>
      </c>
      <c r="C261" s="6" t="s">
        <v>48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40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40</v>
      </c>
      <c r="AF261" s="4"/>
    </row>
    <row r="262" spans="1:32" x14ac:dyDescent="0.3">
      <c r="A262" s="10" t="s">
        <v>54</v>
      </c>
      <c r="B262" s="6">
        <v>101487839</v>
      </c>
      <c r="C262" s="6" t="s">
        <v>48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4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4</v>
      </c>
      <c r="AF262" s="4"/>
    </row>
    <row r="263" spans="1:32" x14ac:dyDescent="0.3">
      <c r="A263" s="10" t="s">
        <v>54</v>
      </c>
      <c r="B263" s="6">
        <v>101487839</v>
      </c>
      <c r="C263" s="6" t="s">
        <v>48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11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11</v>
      </c>
      <c r="AF263" s="4"/>
    </row>
    <row r="264" spans="1:32" x14ac:dyDescent="0.3">
      <c r="A264" s="10" t="s">
        <v>54</v>
      </c>
      <c r="B264" s="6">
        <v>101487839</v>
      </c>
      <c r="C264" s="6" t="s">
        <v>48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7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7</v>
      </c>
      <c r="AF264" s="4"/>
    </row>
    <row r="265" spans="1:32" x14ac:dyDescent="0.3">
      <c r="A265" s="10" t="s">
        <v>54</v>
      </c>
      <c r="B265" s="6">
        <v>101491696</v>
      </c>
      <c r="C265" s="6" t="s">
        <v>48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5</v>
      </c>
      <c r="N265" s="6">
        <v>5</v>
      </c>
      <c r="O265" s="6">
        <v>5</v>
      </c>
      <c r="P265" s="6">
        <v>5</v>
      </c>
      <c r="Q265" s="6">
        <v>5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25</v>
      </c>
      <c r="AF265" s="4"/>
    </row>
    <row r="266" spans="1:32" x14ac:dyDescent="0.3">
      <c r="A266" s="10" t="s">
        <v>54</v>
      </c>
      <c r="B266" s="6">
        <v>101491696</v>
      </c>
      <c r="C266" s="6" t="s">
        <v>48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50</v>
      </c>
      <c r="N266" s="6">
        <v>50</v>
      </c>
      <c r="O266" s="6">
        <v>50</v>
      </c>
      <c r="P266" s="6">
        <v>50</v>
      </c>
      <c r="Q266" s="6">
        <v>50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250</v>
      </c>
      <c r="AF266" s="4"/>
    </row>
    <row r="267" spans="1:32" x14ac:dyDescent="0.3">
      <c r="A267" s="10" t="s">
        <v>54</v>
      </c>
      <c r="B267" s="6">
        <v>101491708</v>
      </c>
      <c r="C267" s="6" t="s">
        <v>48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12</v>
      </c>
      <c r="M267" s="6">
        <v>150</v>
      </c>
      <c r="N267" s="6">
        <v>150</v>
      </c>
      <c r="O267" s="6">
        <v>150</v>
      </c>
      <c r="P267" s="6">
        <v>150</v>
      </c>
      <c r="Q267" s="6">
        <v>150</v>
      </c>
      <c r="R267" s="6">
        <v>100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862</v>
      </c>
      <c r="AF267" s="4"/>
    </row>
    <row r="268" spans="1:32" x14ac:dyDescent="0.3">
      <c r="A268" s="10" t="s">
        <v>54</v>
      </c>
      <c r="B268" s="6">
        <v>101491708</v>
      </c>
      <c r="C268" s="6" t="s">
        <v>48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18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18</v>
      </c>
      <c r="AF268" s="4"/>
    </row>
    <row r="269" spans="1:32" x14ac:dyDescent="0.3">
      <c r="A269" s="10" t="s">
        <v>54</v>
      </c>
      <c r="B269" s="6">
        <v>101491819</v>
      </c>
      <c r="C269" s="6" t="s">
        <v>48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50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50</v>
      </c>
      <c r="AF269" s="4"/>
    </row>
    <row r="270" spans="1:32" x14ac:dyDescent="0.3">
      <c r="A270" s="10" t="s">
        <v>54</v>
      </c>
      <c r="B270" s="6">
        <v>101491819</v>
      </c>
      <c r="C270" s="6" t="s">
        <v>48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26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26</v>
      </c>
      <c r="AF270" s="4"/>
    </row>
    <row r="271" spans="1:32" x14ac:dyDescent="0.3">
      <c r="A271" s="10" t="s">
        <v>54</v>
      </c>
      <c r="B271" s="6">
        <v>101491900</v>
      </c>
      <c r="C271" s="6" t="s">
        <v>48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2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2</v>
      </c>
      <c r="AF271" s="4"/>
    </row>
    <row r="272" spans="1:32" x14ac:dyDescent="0.3">
      <c r="A272" s="10" t="s">
        <v>54</v>
      </c>
      <c r="B272" s="6">
        <v>101491925</v>
      </c>
      <c r="C272" s="6" t="s">
        <v>48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51</v>
      </c>
      <c r="N272" s="6">
        <v>51</v>
      </c>
      <c r="O272" s="6">
        <v>51</v>
      </c>
      <c r="P272" s="6">
        <v>51</v>
      </c>
      <c r="Q272" s="6">
        <v>51</v>
      </c>
      <c r="R272" s="6">
        <v>51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306</v>
      </c>
      <c r="AF272" s="4"/>
    </row>
    <row r="273" spans="1:32" x14ac:dyDescent="0.3">
      <c r="A273" s="10" t="s">
        <v>54</v>
      </c>
      <c r="B273" s="6">
        <v>101491925</v>
      </c>
      <c r="C273" s="6" t="s">
        <v>48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49</v>
      </c>
      <c r="N273" s="6">
        <v>49</v>
      </c>
      <c r="O273" s="6">
        <v>49</v>
      </c>
      <c r="P273" s="6">
        <v>49</v>
      </c>
      <c r="Q273" s="6">
        <v>49</v>
      </c>
      <c r="R273" s="6">
        <v>49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294</v>
      </c>
      <c r="AF273" s="4"/>
    </row>
    <row r="274" spans="1:32" x14ac:dyDescent="0.3">
      <c r="A274" s="10" t="s">
        <v>54</v>
      </c>
      <c r="B274" s="6">
        <v>101491998</v>
      </c>
      <c r="C274" s="6" t="s">
        <v>48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31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31</v>
      </c>
      <c r="AF274" s="4"/>
    </row>
    <row r="275" spans="1:32" x14ac:dyDescent="0.3">
      <c r="A275" s="10" t="s">
        <v>54</v>
      </c>
      <c r="B275" s="6">
        <v>101491998</v>
      </c>
      <c r="C275" s="6" t="s">
        <v>48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9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9</v>
      </c>
      <c r="AF275" s="4"/>
    </row>
    <row r="276" spans="1:32" x14ac:dyDescent="0.3">
      <c r="A276" s="10" t="s">
        <v>54</v>
      </c>
      <c r="B276" s="6">
        <v>101491998</v>
      </c>
      <c r="C276" s="6" t="s">
        <v>48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31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31</v>
      </c>
      <c r="AF276" s="4"/>
    </row>
    <row r="277" spans="1:32" x14ac:dyDescent="0.3">
      <c r="A277" s="10" t="s">
        <v>54</v>
      </c>
      <c r="B277" s="6">
        <v>101491998</v>
      </c>
      <c r="C277" s="6" t="s">
        <v>48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9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9</v>
      </c>
      <c r="AF277" s="4"/>
    </row>
    <row r="278" spans="1:32" x14ac:dyDescent="0.3">
      <c r="A278" s="10" t="s">
        <v>54</v>
      </c>
      <c r="B278" s="6">
        <v>101492005</v>
      </c>
      <c r="C278" s="6" t="s">
        <v>48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36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36</v>
      </c>
      <c r="AF278" s="4"/>
    </row>
    <row r="279" spans="1:32" x14ac:dyDescent="0.3">
      <c r="A279" s="10" t="s">
        <v>54</v>
      </c>
      <c r="B279" s="6">
        <v>101492177</v>
      </c>
      <c r="C279" s="6" t="s">
        <v>48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36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36</v>
      </c>
      <c r="AF279" s="4"/>
    </row>
    <row r="280" spans="1:32" x14ac:dyDescent="0.3">
      <c r="A280" s="10" t="s">
        <v>54</v>
      </c>
      <c r="B280" s="6">
        <v>101492346</v>
      </c>
      <c r="C280" s="6" t="s">
        <v>48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45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45</v>
      </c>
      <c r="AF280" s="4"/>
    </row>
    <row r="281" spans="1:32" x14ac:dyDescent="0.3">
      <c r="A281" s="10" t="s">
        <v>54</v>
      </c>
      <c r="B281" s="6">
        <v>101492346</v>
      </c>
      <c r="C281" s="6" t="s">
        <v>48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31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31</v>
      </c>
      <c r="AF281" s="4"/>
    </row>
    <row r="282" spans="1:32" x14ac:dyDescent="0.3">
      <c r="A282" s="10" t="s">
        <v>54</v>
      </c>
      <c r="B282" s="6">
        <v>101492467</v>
      </c>
      <c r="C282" s="6" t="s">
        <v>48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9</v>
      </c>
      <c r="Q282" s="6">
        <v>9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18</v>
      </c>
      <c r="AF282" s="4"/>
    </row>
    <row r="283" spans="1:32" x14ac:dyDescent="0.3">
      <c r="A283" s="10" t="s">
        <v>54</v>
      </c>
      <c r="B283" s="6">
        <v>101492467</v>
      </c>
      <c r="C283" s="6" t="s">
        <v>48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33</v>
      </c>
      <c r="Q283" s="6">
        <v>33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66</v>
      </c>
      <c r="AF283" s="4"/>
    </row>
    <row r="284" spans="1:32" x14ac:dyDescent="0.3">
      <c r="A284" s="10" t="s">
        <v>54</v>
      </c>
      <c r="B284" s="6">
        <v>101492467</v>
      </c>
      <c r="C284" s="6" t="s">
        <v>48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8</v>
      </c>
      <c r="Q284" s="6">
        <v>8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16</v>
      </c>
      <c r="AF284" s="4"/>
    </row>
    <row r="285" spans="1:32" x14ac:dyDescent="0.3">
      <c r="A285" s="10" t="s">
        <v>54</v>
      </c>
      <c r="B285" s="6">
        <v>101492553</v>
      </c>
      <c r="C285" s="6" t="s">
        <v>48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26</v>
      </c>
      <c r="Q285" s="6">
        <v>26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52</v>
      </c>
      <c r="AF285" s="4"/>
    </row>
    <row r="286" spans="1:32" x14ac:dyDescent="0.3">
      <c r="A286" s="10" t="s">
        <v>54</v>
      </c>
      <c r="B286" s="6">
        <v>101492553</v>
      </c>
      <c r="C286" s="6" t="s">
        <v>48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F286" s="4"/>
    </row>
    <row r="287" spans="1:32" x14ac:dyDescent="0.3">
      <c r="A287" s="10" t="s">
        <v>54</v>
      </c>
      <c r="B287" s="6">
        <v>101492553</v>
      </c>
      <c r="C287" s="6" t="s">
        <v>48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11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11</v>
      </c>
      <c r="AF287" s="4"/>
    </row>
    <row r="288" spans="1:32" x14ac:dyDescent="0.3">
      <c r="A288" s="10" t="s">
        <v>54</v>
      </c>
      <c r="B288" s="6">
        <v>101492553</v>
      </c>
      <c r="C288" s="6" t="s">
        <v>48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40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40</v>
      </c>
      <c r="AF288" s="4"/>
    </row>
    <row r="289" spans="1:32" x14ac:dyDescent="0.3">
      <c r="A289" s="10" t="s">
        <v>54</v>
      </c>
      <c r="B289" s="6">
        <v>101492725</v>
      </c>
      <c r="C289" s="6" t="s">
        <v>48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20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20</v>
      </c>
      <c r="AF289" s="4"/>
    </row>
    <row r="290" spans="1:32" x14ac:dyDescent="0.3">
      <c r="A290" s="10" t="s">
        <v>54</v>
      </c>
      <c r="B290" s="6">
        <v>101492725</v>
      </c>
      <c r="C290" s="6" t="s">
        <v>48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5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5</v>
      </c>
      <c r="AF290" s="4"/>
    </row>
    <row r="291" spans="1:32" x14ac:dyDescent="0.3">
      <c r="A291" s="10" t="s">
        <v>54</v>
      </c>
      <c r="B291" s="6">
        <v>101492739</v>
      </c>
      <c r="C291" s="6" t="s">
        <v>48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40</v>
      </c>
      <c r="Y291" s="6">
        <v>0</v>
      </c>
      <c r="Z291" s="6">
        <v>0</v>
      </c>
      <c r="AA291" s="6">
        <v>0</v>
      </c>
      <c r="AB291" s="6">
        <v>40</v>
      </c>
      <c r="AF291" s="4"/>
    </row>
    <row r="292" spans="1:32" x14ac:dyDescent="0.3">
      <c r="A292" s="10" t="s">
        <v>54</v>
      </c>
      <c r="B292" s="6">
        <v>101492739</v>
      </c>
      <c r="C292" s="6" t="s">
        <v>48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30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30</v>
      </c>
      <c r="AF292" s="4"/>
    </row>
    <row r="293" spans="1:32" x14ac:dyDescent="0.3">
      <c r="A293" s="10" t="s">
        <v>54</v>
      </c>
      <c r="B293" s="6">
        <v>101492739</v>
      </c>
      <c r="C293" s="6" t="s">
        <v>48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23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23</v>
      </c>
      <c r="AF293" s="4"/>
    </row>
    <row r="294" spans="1:32" x14ac:dyDescent="0.3">
      <c r="A294" s="10" t="s">
        <v>54</v>
      </c>
      <c r="B294" s="6">
        <v>101492739</v>
      </c>
      <c r="C294" s="6" t="s">
        <v>48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35</v>
      </c>
      <c r="X294" s="6">
        <v>0</v>
      </c>
      <c r="Y294" s="6">
        <v>0</v>
      </c>
      <c r="Z294" s="6">
        <v>0</v>
      </c>
      <c r="AA294" s="6">
        <v>0</v>
      </c>
      <c r="AB294" s="6">
        <v>35</v>
      </c>
      <c r="AF294" s="4"/>
    </row>
    <row r="295" spans="1:32" x14ac:dyDescent="0.3">
      <c r="A295" s="10" t="s">
        <v>54</v>
      </c>
      <c r="B295" s="6">
        <v>101492739</v>
      </c>
      <c r="C295" s="6" t="s">
        <v>48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13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13</v>
      </c>
      <c r="AF295" s="4"/>
    </row>
    <row r="296" spans="1:32" x14ac:dyDescent="0.3">
      <c r="A296" s="10" t="s">
        <v>54</v>
      </c>
      <c r="B296" s="6">
        <v>101492739</v>
      </c>
      <c r="C296" s="6" t="s">
        <v>48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5</v>
      </c>
      <c r="X296" s="6">
        <v>0</v>
      </c>
      <c r="Y296" s="6">
        <v>0</v>
      </c>
      <c r="Z296" s="6">
        <v>0</v>
      </c>
      <c r="AA296" s="6">
        <v>0</v>
      </c>
      <c r="AB296" s="6">
        <v>5</v>
      </c>
      <c r="AF296" s="4"/>
    </row>
    <row r="297" spans="1:32" x14ac:dyDescent="0.3">
      <c r="A297" s="10" t="s">
        <v>54</v>
      </c>
      <c r="B297" s="6">
        <v>101492739</v>
      </c>
      <c r="C297" s="6" t="s">
        <v>48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15</v>
      </c>
      <c r="Z297" s="6">
        <v>0</v>
      </c>
      <c r="AA297" s="6">
        <v>0</v>
      </c>
      <c r="AB297" s="6">
        <v>15</v>
      </c>
      <c r="AF297" s="4"/>
    </row>
    <row r="298" spans="1:32" x14ac:dyDescent="0.3">
      <c r="A298" s="10" t="s">
        <v>54</v>
      </c>
      <c r="B298" s="6">
        <v>101492739</v>
      </c>
      <c r="C298" s="6" t="s">
        <v>48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8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8</v>
      </c>
      <c r="AF298" s="4"/>
    </row>
    <row r="299" spans="1:32" x14ac:dyDescent="0.3">
      <c r="A299" s="10" t="s">
        <v>54</v>
      </c>
      <c r="B299" s="6">
        <v>101492739</v>
      </c>
      <c r="C299" s="6" t="s">
        <v>48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2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2</v>
      </c>
      <c r="AF299" s="4"/>
    </row>
    <row r="300" spans="1:32" x14ac:dyDescent="0.3">
      <c r="A300" s="10" t="s">
        <v>54</v>
      </c>
      <c r="B300" s="6">
        <v>101492739</v>
      </c>
      <c r="C300" s="6" t="s">
        <v>48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40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40</v>
      </c>
      <c r="AF300" s="4"/>
    </row>
    <row r="301" spans="1:32" x14ac:dyDescent="0.3">
      <c r="A301" s="10" t="s">
        <v>54</v>
      </c>
      <c r="B301" s="6">
        <v>101492739</v>
      </c>
      <c r="C301" s="6" t="s">
        <v>48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4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4</v>
      </c>
      <c r="AF301" s="4"/>
    </row>
    <row r="302" spans="1:32" x14ac:dyDescent="0.3">
      <c r="A302" s="10" t="s">
        <v>54</v>
      </c>
      <c r="B302" s="6">
        <v>101492739</v>
      </c>
      <c r="C302" s="6" t="s">
        <v>48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25</v>
      </c>
      <c r="Z302" s="6">
        <v>0</v>
      </c>
      <c r="AA302" s="6">
        <v>0</v>
      </c>
      <c r="AB302" s="6">
        <v>25</v>
      </c>
      <c r="AF302" s="4"/>
    </row>
    <row r="303" spans="1:32" x14ac:dyDescent="0.3">
      <c r="A303" s="10" t="s">
        <v>54</v>
      </c>
      <c r="B303" s="6">
        <v>101492739</v>
      </c>
      <c r="C303" s="6" t="s">
        <v>48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18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18</v>
      </c>
      <c r="AF303" s="4"/>
    </row>
    <row r="304" spans="1:32" x14ac:dyDescent="0.3">
      <c r="A304" s="10" t="s">
        <v>54</v>
      </c>
      <c r="B304" s="6">
        <v>101492739</v>
      </c>
      <c r="C304" s="6" t="s">
        <v>48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7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7</v>
      </c>
      <c r="AF304" s="4"/>
    </row>
    <row r="305" spans="1:32" x14ac:dyDescent="0.3">
      <c r="A305" s="10" t="s">
        <v>54</v>
      </c>
      <c r="B305" s="6">
        <v>101492739</v>
      </c>
      <c r="C305" s="6" t="s">
        <v>48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4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4</v>
      </c>
      <c r="AF305" s="4"/>
    </row>
    <row r="306" spans="1:32" x14ac:dyDescent="0.3">
      <c r="A306" s="10" t="s">
        <v>54</v>
      </c>
      <c r="B306" s="6">
        <v>101492739</v>
      </c>
      <c r="C306" s="6" t="s">
        <v>48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11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11</v>
      </c>
      <c r="AF306" s="4"/>
    </row>
    <row r="307" spans="1:32" x14ac:dyDescent="0.3">
      <c r="A307" s="10" t="s">
        <v>54</v>
      </c>
      <c r="B307" s="6">
        <v>101492739</v>
      </c>
      <c r="C307" s="6" t="s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40</v>
      </c>
      <c r="V307" s="6">
        <v>40</v>
      </c>
      <c r="W307" s="6">
        <v>40</v>
      </c>
      <c r="X307" s="6">
        <v>40</v>
      </c>
      <c r="Y307" s="6">
        <v>40</v>
      </c>
      <c r="Z307" s="6">
        <v>0</v>
      </c>
      <c r="AA307" s="6">
        <v>0</v>
      </c>
      <c r="AB307" s="6">
        <v>200</v>
      </c>
      <c r="AF307" s="4"/>
    </row>
    <row r="308" spans="1:32" x14ac:dyDescent="0.3">
      <c r="A308" s="10" t="s">
        <v>54</v>
      </c>
      <c r="B308" s="6">
        <v>101492764</v>
      </c>
      <c r="C308" s="6" t="s">
        <v>48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25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25</v>
      </c>
      <c r="AF308" s="4"/>
    </row>
    <row r="309" spans="1:32" x14ac:dyDescent="0.3">
      <c r="A309" s="10" t="s">
        <v>54</v>
      </c>
      <c r="B309" s="6">
        <v>101492777</v>
      </c>
      <c r="C309" s="6" t="s">
        <v>48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F309" s="4"/>
    </row>
    <row r="310" spans="1:32" x14ac:dyDescent="0.3">
      <c r="A310" s="10" t="s">
        <v>54</v>
      </c>
      <c r="B310" s="6">
        <v>101492777</v>
      </c>
      <c r="C310" s="6" t="s">
        <v>48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F310" s="4"/>
    </row>
    <row r="311" spans="1:32" x14ac:dyDescent="0.3">
      <c r="A311" s="10" t="s">
        <v>54</v>
      </c>
      <c r="B311" s="6">
        <v>101492777</v>
      </c>
      <c r="C311" s="6" t="s">
        <v>48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7</v>
      </c>
      <c r="AB311" s="6">
        <v>7</v>
      </c>
      <c r="AF311" s="4"/>
    </row>
    <row r="312" spans="1:32" x14ac:dyDescent="0.3">
      <c r="A312" s="10" t="s">
        <v>54</v>
      </c>
      <c r="B312" s="6">
        <v>101492777</v>
      </c>
      <c r="C312" s="6" t="s">
        <v>48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F312" s="4"/>
    </row>
    <row r="313" spans="1:32" x14ac:dyDescent="0.3">
      <c r="A313" s="10" t="s">
        <v>54</v>
      </c>
      <c r="B313" s="6">
        <v>101492777</v>
      </c>
      <c r="C313" s="6" t="s">
        <v>48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21</v>
      </c>
      <c r="AB313" s="6">
        <v>21</v>
      </c>
      <c r="AF313" s="4"/>
    </row>
    <row r="314" spans="1:32" x14ac:dyDescent="0.3">
      <c r="A314" s="10" t="s">
        <v>54</v>
      </c>
      <c r="B314" s="6">
        <v>101492777</v>
      </c>
      <c r="C314" s="6" t="s">
        <v>48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10</v>
      </c>
      <c r="AB314" s="6">
        <v>10</v>
      </c>
      <c r="AF314" s="4"/>
    </row>
    <row r="315" spans="1:32" x14ac:dyDescent="0.3">
      <c r="A315" s="10" t="s">
        <v>54</v>
      </c>
      <c r="B315" s="6">
        <v>101492777</v>
      </c>
      <c r="C315" s="6" t="s">
        <v>48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50</v>
      </c>
      <c r="AB315" s="6">
        <v>50</v>
      </c>
      <c r="AF315" s="4"/>
    </row>
    <row r="316" spans="1:32" x14ac:dyDescent="0.3">
      <c r="A316" s="10" t="s">
        <v>54</v>
      </c>
      <c r="B316" s="6">
        <v>101492777</v>
      </c>
      <c r="C316" s="6" t="s">
        <v>48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12</v>
      </c>
      <c r="AB316" s="6">
        <v>12</v>
      </c>
      <c r="AF316" s="4"/>
    </row>
    <row r="317" spans="1:32" x14ac:dyDescent="0.3">
      <c r="A317" s="10" t="s">
        <v>54</v>
      </c>
      <c r="B317" s="6">
        <v>101492777</v>
      </c>
      <c r="C317" s="6" t="s">
        <v>48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F317" s="4"/>
    </row>
    <row r="318" spans="1:32" x14ac:dyDescent="0.3">
      <c r="A318" s="10" t="s">
        <v>54</v>
      </c>
      <c r="B318" s="6">
        <v>101492777</v>
      </c>
      <c r="C318" s="6" t="s">
        <v>48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5</v>
      </c>
      <c r="AA318" s="6">
        <v>0</v>
      </c>
      <c r="AB318" s="6">
        <v>5</v>
      </c>
      <c r="AF318" s="4"/>
    </row>
    <row r="319" spans="1:32" x14ac:dyDescent="0.3">
      <c r="A319" s="10" t="s">
        <v>54</v>
      </c>
      <c r="B319" s="6">
        <v>101492777</v>
      </c>
      <c r="C319" s="6" t="s">
        <v>48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F319" s="4"/>
    </row>
    <row r="320" spans="1:32" x14ac:dyDescent="0.3">
      <c r="A320" s="10" t="s">
        <v>54</v>
      </c>
      <c r="B320" s="6">
        <v>101492777</v>
      </c>
      <c r="C320" s="6" t="s">
        <v>48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10</v>
      </c>
      <c r="AA320" s="6">
        <v>0</v>
      </c>
      <c r="AB320" s="6">
        <v>10</v>
      </c>
      <c r="AF320" s="4"/>
    </row>
    <row r="321" spans="1:32" x14ac:dyDescent="0.3">
      <c r="A321" s="10" t="s">
        <v>54</v>
      </c>
      <c r="B321" s="6">
        <v>101492777</v>
      </c>
      <c r="C321" s="6" t="s">
        <v>48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F321" s="4"/>
    </row>
    <row r="322" spans="1:32" x14ac:dyDescent="0.3">
      <c r="A322" s="10" t="s">
        <v>54</v>
      </c>
      <c r="B322" s="6">
        <v>101492777</v>
      </c>
      <c r="C322" s="6" t="s">
        <v>48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F322" s="4"/>
    </row>
    <row r="323" spans="1:32" x14ac:dyDescent="0.3">
      <c r="A323" s="10" t="s">
        <v>54</v>
      </c>
      <c r="B323" s="6">
        <v>101492777</v>
      </c>
      <c r="C323" s="6" t="s">
        <v>48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50</v>
      </c>
      <c r="AA323" s="6">
        <v>0</v>
      </c>
      <c r="AB323" s="6">
        <v>50</v>
      </c>
      <c r="AF323" s="4"/>
    </row>
    <row r="324" spans="1:32" x14ac:dyDescent="0.3">
      <c r="A324" s="10" t="s">
        <v>54</v>
      </c>
      <c r="B324" s="6">
        <v>101492777</v>
      </c>
      <c r="C324" s="6" t="s">
        <v>48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F324" s="4"/>
    </row>
    <row r="325" spans="1:32" x14ac:dyDescent="0.3">
      <c r="A325" s="10" t="s">
        <v>54</v>
      </c>
      <c r="B325" s="6">
        <v>101492777</v>
      </c>
      <c r="C325" s="6" t="s">
        <v>48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F325" s="4"/>
    </row>
    <row r="326" spans="1:32" x14ac:dyDescent="0.3">
      <c r="A326" s="10" t="s">
        <v>54</v>
      </c>
      <c r="B326" s="6">
        <v>101492777</v>
      </c>
      <c r="C326" s="6" t="s">
        <v>48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F326" s="4"/>
    </row>
    <row r="327" spans="1:32" x14ac:dyDescent="0.3">
      <c r="A327" s="10" t="s">
        <v>54</v>
      </c>
      <c r="B327" s="6">
        <v>101492777</v>
      </c>
      <c r="C327" s="6" t="s">
        <v>48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F327" s="4"/>
    </row>
    <row r="328" spans="1:32" x14ac:dyDescent="0.3">
      <c r="A328" s="10" t="s">
        <v>54</v>
      </c>
      <c r="B328" s="6">
        <v>101492777</v>
      </c>
      <c r="C328" s="6" t="s">
        <v>48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31">
        <v>40</v>
      </c>
      <c r="AA328" s="6">
        <v>0</v>
      </c>
      <c r="AB328" s="6">
        <v>40</v>
      </c>
      <c r="AF328" s="4"/>
    </row>
    <row r="329" spans="1:32" x14ac:dyDescent="0.3">
      <c r="A329" s="10" t="s">
        <v>54</v>
      </c>
      <c r="B329" s="6">
        <v>101492777</v>
      </c>
      <c r="C329" s="6" t="s">
        <v>48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31">
        <v>40</v>
      </c>
      <c r="AB329" s="31">
        <v>40</v>
      </c>
      <c r="AF329" s="4"/>
    </row>
    <row r="330" spans="1:32" x14ac:dyDescent="0.3">
      <c r="A330" s="10" t="s">
        <v>54</v>
      </c>
      <c r="B330" s="6">
        <v>101492777</v>
      </c>
      <c r="C330" s="6" t="s">
        <v>48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45</v>
      </c>
      <c r="AB330" s="6">
        <v>45</v>
      </c>
      <c r="AF330" s="4"/>
    </row>
    <row r="331" spans="1:32" x14ac:dyDescent="0.3">
      <c r="A331" s="10" t="s">
        <v>54</v>
      </c>
      <c r="B331" s="6">
        <v>101492777</v>
      </c>
      <c r="C331" s="6" t="s">
        <v>48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5</v>
      </c>
      <c r="AB331" s="6">
        <v>5</v>
      </c>
      <c r="AF331" s="4"/>
    </row>
    <row r="332" spans="1:32" x14ac:dyDescent="0.3">
      <c r="A332" s="10" t="s">
        <v>54</v>
      </c>
      <c r="B332" s="6">
        <v>101492777</v>
      </c>
      <c r="C332" s="6" t="s">
        <v>48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10</v>
      </c>
      <c r="AB332" s="6">
        <v>10</v>
      </c>
      <c r="AF332" s="4"/>
    </row>
    <row r="333" spans="1:32" x14ac:dyDescent="0.3">
      <c r="A333" s="10" t="s">
        <v>54</v>
      </c>
      <c r="B333" s="6">
        <v>101492911</v>
      </c>
      <c r="C333" s="6" t="s">
        <v>48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7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7</v>
      </c>
      <c r="AF333" s="4"/>
    </row>
    <row r="334" spans="1:32" x14ac:dyDescent="0.3">
      <c r="A334" s="10" t="s">
        <v>54</v>
      </c>
      <c r="B334" s="6">
        <v>101492911</v>
      </c>
      <c r="C334" s="6" t="s">
        <v>48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190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190</v>
      </c>
      <c r="AF334" s="4"/>
    </row>
    <row r="335" spans="1:32" x14ac:dyDescent="0.3">
      <c r="A335" s="10" t="s">
        <v>54</v>
      </c>
      <c r="B335" s="6">
        <v>101492911</v>
      </c>
      <c r="C335" s="6" t="s">
        <v>48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4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4</v>
      </c>
      <c r="AF335" s="4"/>
    </row>
    <row r="336" spans="1:32" x14ac:dyDescent="0.3">
      <c r="A336" s="10" t="s">
        <v>54</v>
      </c>
      <c r="B336" s="6">
        <v>101492948</v>
      </c>
      <c r="C336" s="6" t="s">
        <v>48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20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20</v>
      </c>
      <c r="AF336" s="4"/>
    </row>
    <row r="337" spans="1:32" x14ac:dyDescent="0.3">
      <c r="A337" s="10" t="s">
        <v>54</v>
      </c>
      <c r="B337" s="6">
        <v>101493038</v>
      </c>
      <c r="C337" s="6" t="s">
        <v>48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363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363</v>
      </c>
      <c r="AF337" s="4"/>
    </row>
    <row r="338" spans="1:32" x14ac:dyDescent="0.3">
      <c r="A338" s="10" t="s">
        <v>54</v>
      </c>
      <c r="B338" s="6">
        <v>101493168</v>
      </c>
      <c r="C338" s="6" t="s">
        <v>48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400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400</v>
      </c>
      <c r="AF338" s="4"/>
    </row>
    <row r="339" spans="1:32" x14ac:dyDescent="0.3">
      <c r="A339" s="10" t="s">
        <v>54</v>
      </c>
      <c r="B339" s="6">
        <v>101493317</v>
      </c>
      <c r="C339" s="6" t="s">
        <v>48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20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20</v>
      </c>
      <c r="AF339" s="4"/>
    </row>
    <row r="340" spans="1:32" x14ac:dyDescent="0.3">
      <c r="A340" s="10" t="s">
        <v>54</v>
      </c>
      <c r="B340" s="6">
        <v>101493317</v>
      </c>
      <c r="C340" s="6" t="s">
        <v>48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312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312</v>
      </c>
      <c r="AF340" s="4"/>
    </row>
    <row r="341" spans="1:32" x14ac:dyDescent="0.3">
      <c r="A341" s="10" t="s">
        <v>54</v>
      </c>
      <c r="B341" s="6">
        <v>101493317</v>
      </c>
      <c r="C341" s="6" t="s">
        <v>48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50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50</v>
      </c>
      <c r="AF341" s="4"/>
    </row>
    <row r="342" spans="1:32" x14ac:dyDescent="0.3">
      <c r="A342" s="10" t="s">
        <v>54</v>
      </c>
      <c r="B342" s="6">
        <v>101493317</v>
      </c>
      <c r="C342" s="6" t="s">
        <v>48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1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1</v>
      </c>
      <c r="AF342" s="4"/>
    </row>
    <row r="343" spans="1:32" x14ac:dyDescent="0.3">
      <c r="A343" s="10" t="s">
        <v>54</v>
      </c>
      <c r="B343" s="6">
        <v>101493503</v>
      </c>
      <c r="C343" s="6" t="s">
        <v>48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10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10</v>
      </c>
      <c r="AF343" s="4"/>
    </row>
    <row r="344" spans="1:32" x14ac:dyDescent="0.3">
      <c r="A344" s="10" t="s">
        <v>54</v>
      </c>
      <c r="B344" s="6">
        <v>101493503</v>
      </c>
      <c r="C344" s="6" t="s">
        <v>48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400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400</v>
      </c>
      <c r="AF344" s="4"/>
    </row>
    <row r="345" spans="1:32" x14ac:dyDescent="0.3">
      <c r="A345" s="10" t="s">
        <v>54</v>
      </c>
      <c r="B345" s="6">
        <v>101493639</v>
      </c>
      <c r="C345" s="6" t="s">
        <v>48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31</v>
      </c>
      <c r="X345" s="6">
        <v>0</v>
      </c>
      <c r="Y345" s="6">
        <v>0</v>
      </c>
      <c r="Z345" s="6">
        <v>0</v>
      </c>
      <c r="AA345" s="6">
        <v>0</v>
      </c>
      <c r="AB345" s="6">
        <v>31</v>
      </c>
      <c r="AF345" s="4"/>
    </row>
    <row r="346" spans="1:32" x14ac:dyDescent="0.3">
      <c r="A346" s="10" t="s">
        <v>54</v>
      </c>
      <c r="B346" s="6">
        <v>101493639</v>
      </c>
      <c r="C346" s="6" t="s">
        <v>48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5</v>
      </c>
      <c r="X346" s="6">
        <v>0</v>
      </c>
      <c r="Y346" s="6">
        <v>0</v>
      </c>
      <c r="Z346" s="6">
        <v>0</v>
      </c>
      <c r="AA346" s="6">
        <v>0</v>
      </c>
      <c r="AB346" s="6">
        <v>5</v>
      </c>
      <c r="AF346" s="4"/>
    </row>
    <row r="347" spans="1:32" x14ac:dyDescent="0.3">
      <c r="A347" s="10" t="s">
        <v>54</v>
      </c>
      <c r="B347" s="6">
        <v>101493639</v>
      </c>
      <c r="C347" s="6" t="s">
        <v>48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40</v>
      </c>
      <c r="X347" s="6">
        <v>0</v>
      </c>
      <c r="Y347" s="6">
        <v>0</v>
      </c>
      <c r="Z347" s="6">
        <v>0</v>
      </c>
      <c r="AA347" s="6">
        <v>0</v>
      </c>
      <c r="AB347" s="6">
        <v>40</v>
      </c>
      <c r="AF347" s="4"/>
    </row>
    <row r="348" spans="1:32" x14ac:dyDescent="0.3">
      <c r="A348" s="10" t="s">
        <v>54</v>
      </c>
      <c r="B348" s="6">
        <v>101493639</v>
      </c>
      <c r="C348" s="6" t="s">
        <v>48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393</v>
      </c>
      <c r="X348" s="6">
        <v>0</v>
      </c>
      <c r="Y348" s="6">
        <v>0</v>
      </c>
      <c r="Z348" s="6">
        <v>0</v>
      </c>
      <c r="AA348" s="6">
        <v>0</v>
      </c>
      <c r="AB348" s="6">
        <v>393</v>
      </c>
      <c r="AF348" s="4"/>
    </row>
    <row r="349" spans="1:32" x14ac:dyDescent="0.3">
      <c r="A349" s="10" t="s">
        <v>54</v>
      </c>
      <c r="B349" s="6">
        <v>101493664</v>
      </c>
      <c r="C349" s="6" t="s">
        <v>48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7</v>
      </c>
      <c r="X349" s="6">
        <v>0</v>
      </c>
      <c r="Y349" s="6">
        <v>0</v>
      </c>
      <c r="Z349" s="6">
        <v>0</v>
      </c>
      <c r="AA349" s="6">
        <v>0</v>
      </c>
      <c r="AB349" s="6">
        <v>7</v>
      </c>
      <c r="AF349" s="4"/>
    </row>
    <row r="350" spans="1:32" x14ac:dyDescent="0.3">
      <c r="A350" s="10" t="s">
        <v>54</v>
      </c>
      <c r="B350" s="6">
        <v>101493665</v>
      </c>
      <c r="C350" s="6" t="s">
        <v>48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10</v>
      </c>
      <c r="Y350" s="6">
        <v>0</v>
      </c>
      <c r="Z350" s="6">
        <v>0</v>
      </c>
      <c r="AA350" s="6">
        <v>0</v>
      </c>
      <c r="AB350" s="6">
        <v>10</v>
      </c>
      <c r="AF350" s="4"/>
    </row>
    <row r="351" spans="1:32" x14ac:dyDescent="0.3">
      <c r="A351" s="10" t="s">
        <v>54</v>
      </c>
      <c r="B351" s="6">
        <v>101493723</v>
      </c>
      <c r="C351" s="6" t="s">
        <v>48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25</v>
      </c>
      <c r="Y351" s="6">
        <v>0</v>
      </c>
      <c r="Z351" s="6">
        <v>0</v>
      </c>
      <c r="AA351" s="6">
        <v>0</v>
      </c>
      <c r="AB351" s="6">
        <v>25</v>
      </c>
      <c r="AF351" s="4"/>
    </row>
    <row r="352" spans="1:32" x14ac:dyDescent="0.3">
      <c r="A352" s="10" t="s">
        <v>54</v>
      </c>
      <c r="B352" s="6">
        <v>101493739</v>
      </c>
      <c r="C352" s="6" t="s">
        <v>48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13</v>
      </c>
      <c r="Y352" s="6">
        <v>0</v>
      </c>
      <c r="Z352" s="6">
        <v>0</v>
      </c>
      <c r="AA352" s="6">
        <v>0</v>
      </c>
      <c r="AB352" s="6">
        <v>13</v>
      </c>
      <c r="AF352" s="4"/>
    </row>
    <row r="353" spans="1:32" x14ac:dyDescent="0.3">
      <c r="A353" s="10" t="s">
        <v>54</v>
      </c>
      <c r="B353" s="6">
        <v>101493739</v>
      </c>
      <c r="C353" s="6" t="s">
        <v>48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187</v>
      </c>
      <c r="Y353" s="6">
        <v>0</v>
      </c>
      <c r="Z353" s="6">
        <v>0</v>
      </c>
      <c r="AA353" s="6">
        <v>0</v>
      </c>
      <c r="AB353" s="6">
        <v>187</v>
      </c>
      <c r="AF353" s="4"/>
    </row>
    <row r="354" spans="1:32" x14ac:dyDescent="0.3">
      <c r="A354" s="10" t="s">
        <v>54</v>
      </c>
      <c r="B354" s="6">
        <v>101493750</v>
      </c>
      <c r="C354" s="6" t="s">
        <v>48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17</v>
      </c>
      <c r="Y354" s="6">
        <v>0</v>
      </c>
      <c r="Z354" s="6">
        <v>0</v>
      </c>
      <c r="AA354" s="6">
        <v>0</v>
      </c>
      <c r="AB354" s="6">
        <v>17</v>
      </c>
      <c r="AF354" s="4"/>
    </row>
    <row r="355" spans="1:32" x14ac:dyDescent="0.3">
      <c r="A355" s="10" t="s">
        <v>54</v>
      </c>
      <c r="B355" s="6">
        <v>101493750</v>
      </c>
      <c r="C355" s="6" t="s">
        <v>48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8</v>
      </c>
      <c r="Y355" s="6">
        <v>0</v>
      </c>
      <c r="Z355" s="6">
        <v>0</v>
      </c>
      <c r="AA355" s="6">
        <v>0</v>
      </c>
      <c r="AB355" s="6">
        <v>8</v>
      </c>
      <c r="AF355" s="4"/>
    </row>
    <row r="356" spans="1:32" x14ac:dyDescent="0.3">
      <c r="A356" s="10" t="s">
        <v>54</v>
      </c>
      <c r="B356" s="6">
        <v>101493750</v>
      </c>
      <c r="C356" s="6" t="s">
        <v>48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12</v>
      </c>
      <c r="Y356" s="6">
        <v>0</v>
      </c>
      <c r="Z356" s="6">
        <v>0</v>
      </c>
      <c r="AA356" s="6">
        <v>0</v>
      </c>
      <c r="AB356" s="6">
        <v>12</v>
      </c>
      <c r="AF356" s="4"/>
    </row>
    <row r="357" spans="1:32" x14ac:dyDescent="0.3">
      <c r="A357" s="10" t="s">
        <v>54</v>
      </c>
      <c r="B357" s="6">
        <v>101493750</v>
      </c>
      <c r="C357" s="6" t="s">
        <v>48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1</v>
      </c>
      <c r="Y357" s="6">
        <v>0</v>
      </c>
      <c r="Z357" s="6">
        <v>0</v>
      </c>
      <c r="AA357" s="6">
        <v>0</v>
      </c>
      <c r="AB357" s="6">
        <v>1</v>
      </c>
      <c r="AF357" s="4"/>
    </row>
    <row r="358" spans="1:32" x14ac:dyDescent="0.3">
      <c r="A358" s="10" t="s">
        <v>54</v>
      </c>
      <c r="B358" s="6">
        <v>101493750</v>
      </c>
      <c r="C358" s="6" t="s">
        <v>48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40</v>
      </c>
      <c r="Y358" s="6">
        <v>0</v>
      </c>
      <c r="Z358" s="6">
        <v>0</v>
      </c>
      <c r="AA358" s="6">
        <v>0</v>
      </c>
      <c r="AB358" s="6">
        <v>40</v>
      </c>
      <c r="AF358" s="4"/>
    </row>
    <row r="359" spans="1:32" x14ac:dyDescent="0.3">
      <c r="A359" s="10" t="s">
        <v>54</v>
      </c>
      <c r="B359" s="6">
        <v>101493750</v>
      </c>
      <c r="C359" s="6" t="s">
        <v>48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184</v>
      </c>
      <c r="Y359" s="6">
        <v>0</v>
      </c>
      <c r="Z359" s="6">
        <v>0</v>
      </c>
      <c r="AA359" s="6">
        <v>0</v>
      </c>
      <c r="AB359" s="6">
        <v>184</v>
      </c>
      <c r="AF359" s="4"/>
    </row>
    <row r="360" spans="1:32" x14ac:dyDescent="0.3">
      <c r="A360" s="10" t="s">
        <v>54</v>
      </c>
      <c r="B360" s="6">
        <v>101493753</v>
      </c>
      <c r="C360" s="6" t="s">
        <v>48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50</v>
      </c>
      <c r="AA360" s="6">
        <v>50</v>
      </c>
      <c r="AB360" s="6">
        <v>100</v>
      </c>
      <c r="AF360" s="4"/>
    </row>
    <row r="361" spans="1:32" x14ac:dyDescent="0.3">
      <c r="A361" s="10" t="s">
        <v>54</v>
      </c>
      <c r="B361" s="6">
        <v>101493753</v>
      </c>
      <c r="C361" s="6" t="s">
        <v>48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28</v>
      </c>
      <c r="AB361" s="6">
        <v>28</v>
      </c>
      <c r="AF361" s="4"/>
    </row>
    <row r="362" spans="1:32" x14ac:dyDescent="0.3">
      <c r="A362" s="10" t="s">
        <v>54</v>
      </c>
      <c r="B362" s="6">
        <v>101493753</v>
      </c>
      <c r="C362" s="6" t="s">
        <v>48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22</v>
      </c>
      <c r="AB362" s="6">
        <v>22</v>
      </c>
      <c r="AF362" s="4"/>
    </row>
    <row r="363" spans="1:32" x14ac:dyDescent="0.3">
      <c r="A363" s="10" t="s">
        <v>54</v>
      </c>
      <c r="B363" s="6">
        <v>101493775</v>
      </c>
      <c r="C363" s="6" t="s">
        <v>48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220</v>
      </c>
      <c r="Y363" s="6">
        <v>0</v>
      </c>
      <c r="Z363" s="6">
        <v>0</v>
      </c>
      <c r="AA363" s="6">
        <v>0</v>
      </c>
      <c r="AB363" s="6">
        <v>220</v>
      </c>
      <c r="AF363" s="4"/>
    </row>
    <row r="364" spans="1:32" x14ac:dyDescent="0.3">
      <c r="A364" s="10" t="s">
        <v>54</v>
      </c>
      <c r="B364" s="6">
        <v>101493860</v>
      </c>
      <c r="C364" s="6" t="s">
        <v>48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25</v>
      </c>
      <c r="Z364" s="6">
        <v>0</v>
      </c>
      <c r="AA364" s="6">
        <v>0</v>
      </c>
      <c r="AB364" s="6">
        <v>25</v>
      </c>
      <c r="AF364" s="4"/>
    </row>
    <row r="365" spans="1:32" x14ac:dyDescent="0.3">
      <c r="A365" s="10" t="s">
        <v>54</v>
      </c>
      <c r="B365" s="6">
        <v>101493912</v>
      </c>
      <c r="C365" s="6" t="s">
        <v>48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20</v>
      </c>
      <c r="Z365" s="6">
        <v>0</v>
      </c>
      <c r="AA365" s="6">
        <v>0</v>
      </c>
      <c r="AB365" s="6">
        <v>20</v>
      </c>
      <c r="AF365" s="4"/>
    </row>
    <row r="366" spans="1:32" x14ac:dyDescent="0.3">
      <c r="A366" s="10" t="s">
        <v>54</v>
      </c>
      <c r="B366" s="6">
        <v>101493912</v>
      </c>
      <c r="C366" s="6" t="s">
        <v>48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11</v>
      </c>
      <c r="Z366" s="6">
        <v>0</v>
      </c>
      <c r="AA366" s="6">
        <v>0</v>
      </c>
      <c r="AB366" s="6">
        <v>11</v>
      </c>
      <c r="AF366" s="4"/>
    </row>
    <row r="367" spans="1:32" x14ac:dyDescent="0.3">
      <c r="A367" s="10" t="s">
        <v>54</v>
      </c>
      <c r="B367" s="6">
        <v>101493912</v>
      </c>
      <c r="C367" s="6" t="s">
        <v>48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5</v>
      </c>
      <c r="Z367" s="6">
        <v>0</v>
      </c>
      <c r="AA367" s="6">
        <v>0</v>
      </c>
      <c r="AB367" s="6">
        <v>5</v>
      </c>
      <c r="AF367" s="4"/>
    </row>
    <row r="368" spans="1:32" x14ac:dyDescent="0.3">
      <c r="A368" s="10" t="s">
        <v>54</v>
      </c>
      <c r="B368" s="6">
        <v>101493912</v>
      </c>
      <c r="C368" s="6" t="s">
        <v>48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370</v>
      </c>
      <c r="Z368" s="6">
        <v>0</v>
      </c>
      <c r="AA368" s="6">
        <v>0</v>
      </c>
      <c r="AB368" s="6">
        <v>370</v>
      </c>
      <c r="AF368" s="4"/>
    </row>
    <row r="369" spans="1:32" x14ac:dyDescent="0.3">
      <c r="A369" s="10" t="s">
        <v>54</v>
      </c>
      <c r="B369" s="6">
        <v>101493912</v>
      </c>
      <c r="C369" s="6" t="s">
        <v>48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61</v>
      </c>
      <c r="Z369" s="6">
        <v>0</v>
      </c>
      <c r="AA369" s="6">
        <v>0</v>
      </c>
      <c r="AB369" s="6">
        <v>61</v>
      </c>
      <c r="AF369" s="4"/>
    </row>
    <row r="370" spans="1:32" x14ac:dyDescent="0.3">
      <c r="A370" s="21"/>
      <c r="B370" s="22"/>
      <c r="C370" s="22" t="s">
        <v>40</v>
      </c>
      <c r="D370" s="23">
        <v>1888</v>
      </c>
      <c r="E370" s="23">
        <v>1987</v>
      </c>
      <c r="F370" s="23">
        <v>1921</v>
      </c>
      <c r="G370" s="23">
        <v>1935</v>
      </c>
      <c r="H370" s="23">
        <v>1916</v>
      </c>
      <c r="I370" s="23">
        <v>1871</v>
      </c>
      <c r="J370" s="23">
        <v>2268</v>
      </c>
      <c r="K370" s="23">
        <v>2328</v>
      </c>
      <c r="L370" s="23">
        <v>2448</v>
      </c>
      <c r="M370" s="23">
        <v>2651</v>
      </c>
      <c r="N370" s="23">
        <v>2663</v>
      </c>
      <c r="O370" s="23">
        <v>2458</v>
      </c>
      <c r="P370" s="23">
        <v>2546</v>
      </c>
      <c r="Q370" s="23">
        <v>2733</v>
      </c>
      <c r="R370" s="23">
        <v>2826</v>
      </c>
      <c r="S370" s="23">
        <v>2736</v>
      </c>
      <c r="T370" s="23">
        <v>2632</v>
      </c>
      <c r="U370" s="23">
        <v>2660</v>
      </c>
      <c r="V370" s="23">
        <v>2633</v>
      </c>
      <c r="W370" s="23">
        <v>2660</v>
      </c>
      <c r="X370" s="23">
        <v>2903</v>
      </c>
      <c r="Y370" s="23">
        <v>2671</v>
      </c>
      <c r="Z370" s="23">
        <v>2331</v>
      </c>
      <c r="AA370" s="23">
        <v>2625</v>
      </c>
      <c r="AB370" s="23">
        <v>58290</v>
      </c>
      <c r="AF370" s="4"/>
    </row>
    <row r="371" spans="1:32" ht="12" customHeight="1" x14ac:dyDescent="0.3">
      <c r="A371" s="35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7"/>
    </row>
    <row r="372" spans="1:32" x14ac:dyDescent="0.3">
      <c r="A372" s="38" t="s">
        <v>8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40"/>
    </row>
    <row r="373" spans="1:32" x14ac:dyDescent="0.3">
      <c r="A373" s="3"/>
      <c r="AF373" s="4"/>
    </row>
    <row r="374" spans="1:32" x14ac:dyDescent="0.3">
      <c r="A374" s="8" t="s">
        <v>55</v>
      </c>
      <c r="AF374" s="4"/>
    </row>
    <row r="375" spans="1:32" x14ac:dyDescent="0.3">
      <c r="A375" s="3"/>
      <c r="B375" s="3"/>
      <c r="AF375" s="4"/>
    </row>
    <row r="376" spans="1:32" x14ac:dyDescent="0.3">
      <c r="A376" s="8" t="s">
        <v>10</v>
      </c>
      <c r="B376" s="9">
        <v>55</v>
      </c>
      <c r="AF376" s="4"/>
    </row>
    <row r="377" spans="1:32" x14ac:dyDescent="0.3">
      <c r="A377" s="8" t="s">
        <v>11</v>
      </c>
      <c r="B377" s="9">
        <v>55</v>
      </c>
      <c r="AF377" s="4"/>
    </row>
    <row r="378" spans="1:32" x14ac:dyDescent="0.3">
      <c r="A378" s="8" t="s">
        <v>12</v>
      </c>
      <c r="B378" s="9">
        <v>287</v>
      </c>
      <c r="AF378" s="4"/>
    </row>
    <row r="379" spans="1:32" ht="12" customHeight="1" x14ac:dyDescent="0.3">
      <c r="A379" s="35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7"/>
    </row>
    <row r="380" spans="1:32" x14ac:dyDescent="0.3">
      <c r="A380" s="38" t="s">
        <v>13</v>
      </c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40"/>
    </row>
    <row r="381" spans="1:32" ht="24" x14ac:dyDescent="0.3">
      <c r="A381" s="3"/>
      <c r="B381" s="3"/>
      <c r="C381" s="3"/>
      <c r="D381" s="3" t="s">
        <v>14</v>
      </c>
      <c r="E381" s="3" t="s">
        <v>15</v>
      </c>
      <c r="F381" s="3" t="s">
        <v>16</v>
      </c>
      <c r="G381" s="3" t="s">
        <v>17</v>
      </c>
      <c r="H381" s="3" t="s">
        <v>18</v>
      </c>
      <c r="I381" s="3" t="s">
        <v>19</v>
      </c>
      <c r="J381" s="3" t="s">
        <v>20</v>
      </c>
      <c r="K381" s="3" t="s">
        <v>21</v>
      </c>
      <c r="L381" s="3" t="s">
        <v>22</v>
      </c>
      <c r="M381" s="3" t="s">
        <v>23</v>
      </c>
      <c r="N381" s="3" t="s">
        <v>24</v>
      </c>
      <c r="O381" s="3" t="s">
        <v>25</v>
      </c>
      <c r="P381" s="3" t="s">
        <v>26</v>
      </c>
      <c r="Q381" s="3" t="s">
        <v>27</v>
      </c>
      <c r="R381" s="3" t="s">
        <v>28</v>
      </c>
      <c r="S381" s="3" t="s">
        <v>29</v>
      </c>
      <c r="T381" s="3" t="s">
        <v>30</v>
      </c>
      <c r="U381" s="3" t="s">
        <v>31</v>
      </c>
      <c r="V381" s="3" t="s">
        <v>32</v>
      </c>
      <c r="W381" s="3" t="s">
        <v>33</v>
      </c>
      <c r="X381" s="3" t="s">
        <v>34</v>
      </c>
      <c r="Y381" s="3" t="s">
        <v>35</v>
      </c>
      <c r="Z381" s="3" t="s">
        <v>36</v>
      </c>
      <c r="AA381" s="3" t="s">
        <v>37</v>
      </c>
      <c r="AB381" s="3" t="s">
        <v>38</v>
      </c>
      <c r="AF381" s="4"/>
    </row>
    <row r="382" spans="1:32" x14ac:dyDescent="0.3">
      <c r="A382" s="5" t="s">
        <v>39</v>
      </c>
      <c r="B382" s="10"/>
      <c r="C382" s="1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F382" s="4"/>
    </row>
    <row r="383" spans="1:32" x14ac:dyDescent="0.3">
      <c r="A383" s="5" t="s">
        <v>40</v>
      </c>
      <c r="B383" s="12" t="s">
        <v>41</v>
      </c>
      <c r="C383" s="11"/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6">
        <v>0</v>
      </c>
      <c r="AF383" s="4"/>
    </row>
    <row r="384" spans="1:32" x14ac:dyDescent="0.3">
      <c r="A384" s="5" t="s">
        <v>40</v>
      </c>
      <c r="B384" s="14" t="s">
        <v>42</v>
      </c>
      <c r="C384" s="11"/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6">
        <v>0</v>
      </c>
      <c r="AF384" s="4"/>
    </row>
    <row r="385" spans="1:32" x14ac:dyDescent="0.3">
      <c r="A385" s="5" t="s">
        <v>40</v>
      </c>
      <c r="B385" s="5" t="s">
        <v>43</v>
      </c>
      <c r="C385" s="11"/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F385" s="4"/>
    </row>
    <row r="386" spans="1:32" x14ac:dyDescent="0.3">
      <c r="A386" s="5" t="s">
        <v>40</v>
      </c>
      <c r="B386" s="10" t="s">
        <v>7</v>
      </c>
      <c r="C386" s="11"/>
      <c r="D386" s="6" t="s">
        <v>44</v>
      </c>
      <c r="E386" s="6" t="s">
        <v>44</v>
      </c>
      <c r="F386" s="6" t="s">
        <v>44</v>
      </c>
      <c r="G386" s="6" t="s">
        <v>44</v>
      </c>
      <c r="H386" s="6" t="s">
        <v>44</v>
      </c>
      <c r="I386" s="6" t="s">
        <v>44</v>
      </c>
      <c r="J386" s="6" t="s">
        <v>44</v>
      </c>
      <c r="K386" s="6" t="s">
        <v>44</v>
      </c>
      <c r="L386" s="6" t="s">
        <v>44</v>
      </c>
      <c r="M386" s="6" t="s">
        <v>44</v>
      </c>
      <c r="N386" s="6" t="s">
        <v>44</v>
      </c>
      <c r="O386" s="6" t="s">
        <v>44</v>
      </c>
      <c r="P386" s="6" t="s">
        <v>44</v>
      </c>
      <c r="Q386" s="6" t="s">
        <v>44</v>
      </c>
      <c r="R386" s="6" t="s">
        <v>44</v>
      </c>
      <c r="S386" s="6" t="s">
        <v>44</v>
      </c>
      <c r="T386" s="6" t="s">
        <v>44</v>
      </c>
      <c r="U386" s="6" t="s">
        <v>44</v>
      </c>
      <c r="V386" s="6" t="s">
        <v>44</v>
      </c>
      <c r="W386" s="6" t="s">
        <v>44</v>
      </c>
      <c r="X386" s="6" t="s">
        <v>44</v>
      </c>
      <c r="Y386" s="6" t="s">
        <v>44</v>
      </c>
      <c r="Z386" s="6" t="s">
        <v>44</v>
      </c>
      <c r="AA386" s="6" t="s">
        <v>44</v>
      </c>
      <c r="AB386" s="6" t="s">
        <v>44</v>
      </c>
      <c r="AF386" s="4"/>
    </row>
    <row r="387" spans="1:32" x14ac:dyDescent="0.3">
      <c r="A387" s="5" t="s">
        <v>40</v>
      </c>
      <c r="B387" s="10" t="s">
        <v>45</v>
      </c>
      <c r="C387" s="1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F387" s="4"/>
    </row>
    <row r="388" spans="1:32" x14ac:dyDescent="0.3">
      <c r="A388" s="5" t="s">
        <v>40</v>
      </c>
      <c r="B388" s="10" t="s">
        <v>46</v>
      </c>
      <c r="C388" s="1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F388" s="4"/>
    </row>
    <row r="389" spans="1:32" x14ac:dyDescent="0.3">
      <c r="A389" s="5" t="s">
        <v>40</v>
      </c>
      <c r="B389" s="10" t="s">
        <v>47</v>
      </c>
      <c r="C389" s="11"/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F389" s="4"/>
    </row>
    <row r="390" spans="1:32" x14ac:dyDescent="0.3">
      <c r="A390" s="5" t="s">
        <v>48</v>
      </c>
      <c r="B390" s="10"/>
      <c r="C390" s="1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F390" s="4"/>
    </row>
    <row r="391" spans="1:32" x14ac:dyDescent="0.3">
      <c r="A391" s="5" t="s">
        <v>40</v>
      </c>
      <c r="B391" s="12" t="s">
        <v>41</v>
      </c>
      <c r="C391" s="11"/>
      <c r="D391" s="13">
        <v>2480</v>
      </c>
      <c r="E391" s="13">
        <v>2260</v>
      </c>
      <c r="F391" s="13">
        <v>2219</v>
      </c>
      <c r="G391" s="13">
        <v>2138</v>
      </c>
      <c r="H391" s="13">
        <v>2076</v>
      </c>
      <c r="I391" s="13">
        <v>1636</v>
      </c>
      <c r="J391" s="13">
        <v>841</v>
      </c>
      <c r="K391" s="13">
        <v>814</v>
      </c>
      <c r="L391" s="13">
        <v>1314</v>
      </c>
      <c r="M391" s="13">
        <v>1654</v>
      </c>
      <c r="N391" s="13">
        <v>2061</v>
      </c>
      <c r="O391" s="13">
        <v>2098</v>
      </c>
      <c r="P391" s="13">
        <v>2185</v>
      </c>
      <c r="Q391" s="13">
        <v>2196</v>
      </c>
      <c r="R391" s="13">
        <v>2197</v>
      </c>
      <c r="S391" s="13">
        <v>1508</v>
      </c>
      <c r="T391" s="13">
        <v>1041</v>
      </c>
      <c r="U391" s="13">
        <v>1052</v>
      </c>
      <c r="V391" s="13">
        <v>1470</v>
      </c>
      <c r="W391" s="13">
        <v>1624</v>
      </c>
      <c r="X391" s="13">
        <v>1644</v>
      </c>
      <c r="Y391" s="13">
        <v>1700</v>
      </c>
      <c r="Z391" s="13">
        <v>2368</v>
      </c>
      <c r="AA391" s="13">
        <v>2428</v>
      </c>
      <c r="AB391" s="6">
        <v>43004</v>
      </c>
      <c r="AF391" s="4"/>
    </row>
    <row r="392" spans="1:32" x14ac:dyDescent="0.3">
      <c r="A392" s="5" t="s">
        <v>40</v>
      </c>
      <c r="B392" s="14" t="s">
        <v>42</v>
      </c>
      <c r="C392" s="11"/>
      <c r="D392" s="15">
        <v>2175</v>
      </c>
      <c r="E392" s="15">
        <v>2082</v>
      </c>
      <c r="F392" s="15">
        <v>2071</v>
      </c>
      <c r="G392" s="15">
        <v>2013</v>
      </c>
      <c r="H392" s="15">
        <v>1980</v>
      </c>
      <c r="I392" s="15">
        <v>1575</v>
      </c>
      <c r="J392" s="15">
        <v>795</v>
      </c>
      <c r="K392" s="15">
        <v>796</v>
      </c>
      <c r="L392" s="15">
        <v>1314</v>
      </c>
      <c r="M392" s="15">
        <v>1599</v>
      </c>
      <c r="N392" s="15">
        <v>1999</v>
      </c>
      <c r="O392" s="15">
        <v>2027</v>
      </c>
      <c r="P392" s="15">
        <v>2110</v>
      </c>
      <c r="Q392" s="15">
        <v>2120</v>
      </c>
      <c r="R392" s="15">
        <v>2118</v>
      </c>
      <c r="S392" s="15">
        <v>1437</v>
      </c>
      <c r="T392" s="15">
        <v>920</v>
      </c>
      <c r="U392" s="15">
        <v>841</v>
      </c>
      <c r="V392" s="15">
        <v>1259</v>
      </c>
      <c r="W392" s="15">
        <v>1393</v>
      </c>
      <c r="X392" s="15">
        <v>1494</v>
      </c>
      <c r="Y392" s="15">
        <v>1610</v>
      </c>
      <c r="Z392" s="15">
        <v>2154</v>
      </c>
      <c r="AA392" s="15">
        <v>2428</v>
      </c>
      <c r="AB392" s="6">
        <v>40310</v>
      </c>
      <c r="AF392" s="4"/>
    </row>
    <row r="393" spans="1:32" x14ac:dyDescent="0.3">
      <c r="A393" s="5" t="s">
        <v>40</v>
      </c>
      <c r="B393" s="5" t="s">
        <v>43</v>
      </c>
      <c r="C393" s="11"/>
      <c r="D393" s="16">
        <v>305</v>
      </c>
      <c r="E393" s="16">
        <v>178</v>
      </c>
      <c r="F393" s="16">
        <v>148</v>
      </c>
      <c r="G393" s="16">
        <v>125</v>
      </c>
      <c r="H393" s="16">
        <v>96</v>
      </c>
      <c r="I393" s="16">
        <v>61</v>
      </c>
      <c r="J393" s="16">
        <v>46</v>
      </c>
      <c r="K393" s="16">
        <v>18</v>
      </c>
      <c r="L393" s="16">
        <v>0</v>
      </c>
      <c r="M393" s="16">
        <v>55</v>
      </c>
      <c r="N393" s="16">
        <v>62</v>
      </c>
      <c r="O393" s="16">
        <v>71</v>
      </c>
      <c r="P393" s="16">
        <v>75</v>
      </c>
      <c r="Q393" s="16">
        <v>76</v>
      </c>
      <c r="R393" s="16">
        <v>79</v>
      </c>
      <c r="S393" s="16">
        <v>71</v>
      </c>
      <c r="T393" s="16">
        <v>121</v>
      </c>
      <c r="U393" s="16">
        <v>211</v>
      </c>
      <c r="V393" s="16">
        <v>211</v>
      </c>
      <c r="W393" s="16">
        <v>231</v>
      </c>
      <c r="X393" s="16">
        <v>150</v>
      </c>
      <c r="Y393" s="16">
        <v>90</v>
      </c>
      <c r="Z393" s="16">
        <v>214</v>
      </c>
      <c r="AA393" s="16">
        <v>0</v>
      </c>
      <c r="AB393" s="16">
        <v>2694</v>
      </c>
      <c r="AF393" s="4"/>
    </row>
    <row r="394" spans="1:32" x14ac:dyDescent="0.3">
      <c r="A394" s="5" t="s">
        <v>40</v>
      </c>
      <c r="B394" s="10" t="s">
        <v>7</v>
      </c>
      <c r="C394" s="11"/>
      <c r="D394" s="7">
        <v>0.877</v>
      </c>
      <c r="E394" s="7">
        <v>0.92120000000000002</v>
      </c>
      <c r="F394" s="7">
        <v>0.93330000000000002</v>
      </c>
      <c r="G394" s="7">
        <v>0.9415</v>
      </c>
      <c r="H394" s="7">
        <v>0.95379999999999998</v>
      </c>
      <c r="I394" s="7">
        <v>0.9627</v>
      </c>
      <c r="J394" s="7">
        <v>0.94530000000000003</v>
      </c>
      <c r="K394" s="7">
        <v>0.97789999999999999</v>
      </c>
      <c r="L394" s="7">
        <v>1</v>
      </c>
      <c r="M394" s="7">
        <v>0.9667</v>
      </c>
      <c r="N394" s="7">
        <v>0.96989999999999998</v>
      </c>
      <c r="O394" s="7">
        <v>0.96619999999999995</v>
      </c>
      <c r="P394" s="7">
        <v>0.9657</v>
      </c>
      <c r="Q394" s="7">
        <v>0.96540000000000004</v>
      </c>
      <c r="R394" s="7">
        <v>0.96399999999999997</v>
      </c>
      <c r="S394" s="7">
        <v>0.95289999999999997</v>
      </c>
      <c r="T394" s="7">
        <v>0.88380000000000003</v>
      </c>
      <c r="U394" s="7">
        <v>0.7994</v>
      </c>
      <c r="V394" s="7">
        <v>0.85650000000000004</v>
      </c>
      <c r="W394" s="7">
        <v>0.85780000000000001</v>
      </c>
      <c r="X394" s="7">
        <v>0.90880000000000005</v>
      </c>
      <c r="Y394" s="7">
        <v>0.94710000000000005</v>
      </c>
      <c r="Z394" s="7">
        <v>0.90959999999999996</v>
      </c>
      <c r="AA394" s="7">
        <v>1</v>
      </c>
      <c r="AB394" s="7">
        <v>0.93740000000000001</v>
      </c>
      <c r="AF394" s="4"/>
    </row>
    <row r="395" spans="1:32" x14ac:dyDescent="0.3">
      <c r="A395" s="5" t="s">
        <v>40</v>
      </c>
      <c r="B395" s="10" t="s">
        <v>45</v>
      </c>
      <c r="C395" s="1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F395" s="4"/>
    </row>
    <row r="396" spans="1:32" x14ac:dyDescent="0.3">
      <c r="A396" s="5" t="s">
        <v>40</v>
      </c>
      <c r="B396" s="10" t="s">
        <v>46</v>
      </c>
      <c r="C396" s="1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F396" s="4"/>
    </row>
    <row r="397" spans="1:32" x14ac:dyDescent="0.3">
      <c r="A397" s="5" t="s">
        <v>40</v>
      </c>
      <c r="B397" s="10" t="s">
        <v>47</v>
      </c>
      <c r="C397" s="11"/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F397" s="4"/>
    </row>
    <row r="398" spans="1:32" ht="12" customHeight="1" x14ac:dyDescent="0.3">
      <c r="A398" s="35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7"/>
    </row>
    <row r="399" spans="1:32" x14ac:dyDescent="0.3">
      <c r="A399" s="38" t="s">
        <v>49</v>
      </c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40"/>
    </row>
    <row r="400" spans="1:32" x14ac:dyDescent="0.3">
      <c r="A400" s="33" t="s">
        <v>50</v>
      </c>
      <c r="B400" s="17" t="s">
        <v>51</v>
      </c>
      <c r="C400" s="33" t="s">
        <v>53</v>
      </c>
      <c r="D400" s="33" t="s">
        <v>14</v>
      </c>
      <c r="E400" s="33" t="s">
        <v>15</v>
      </c>
      <c r="F400" s="33" t="s">
        <v>16</v>
      </c>
      <c r="G400" s="33" t="s">
        <v>17</v>
      </c>
      <c r="H400" s="33" t="s">
        <v>18</v>
      </c>
      <c r="I400" s="33" t="s">
        <v>19</v>
      </c>
      <c r="J400" s="33" t="s">
        <v>20</v>
      </c>
      <c r="K400" s="33" t="s">
        <v>21</v>
      </c>
      <c r="L400" s="33" t="s">
        <v>22</v>
      </c>
      <c r="M400" s="33" t="s">
        <v>23</v>
      </c>
      <c r="N400" s="33" t="s">
        <v>24</v>
      </c>
      <c r="O400" s="33" t="s">
        <v>25</v>
      </c>
      <c r="P400" s="33" t="s">
        <v>26</v>
      </c>
      <c r="Q400" s="33" t="s">
        <v>27</v>
      </c>
      <c r="R400" s="33" t="s">
        <v>28</v>
      </c>
      <c r="S400" s="33" t="s">
        <v>29</v>
      </c>
      <c r="T400" s="33" t="s">
        <v>30</v>
      </c>
      <c r="U400" s="33" t="s">
        <v>31</v>
      </c>
      <c r="V400" s="33" t="s">
        <v>32</v>
      </c>
      <c r="W400" s="33" t="s">
        <v>33</v>
      </c>
      <c r="X400" s="33" t="s">
        <v>34</v>
      </c>
      <c r="Y400" s="33" t="s">
        <v>35</v>
      </c>
      <c r="Z400" s="33" t="s">
        <v>36</v>
      </c>
      <c r="AA400" s="33" t="s">
        <v>37</v>
      </c>
      <c r="AB400" s="33" t="s">
        <v>38</v>
      </c>
      <c r="AF400" s="4"/>
    </row>
    <row r="401" spans="1:32" x14ac:dyDescent="0.3">
      <c r="A401" s="34"/>
      <c r="B401" s="18" t="s">
        <v>52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F401" s="4"/>
    </row>
    <row r="402" spans="1:32" x14ac:dyDescent="0.3">
      <c r="A402" s="8" t="s">
        <v>39</v>
      </c>
      <c r="B402" s="9"/>
      <c r="C402" s="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F402" s="4"/>
    </row>
    <row r="403" spans="1:32" x14ac:dyDescent="0.3">
      <c r="A403" s="8" t="s">
        <v>41</v>
      </c>
      <c r="B403" s="9"/>
      <c r="C403" s="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F403" s="4"/>
    </row>
    <row r="404" spans="1:32" x14ac:dyDescent="0.3">
      <c r="A404" s="20" t="s">
        <v>56</v>
      </c>
      <c r="B404" s="9" t="s">
        <v>44</v>
      </c>
      <c r="C404" s="9" t="s">
        <v>39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F404" s="4"/>
    </row>
    <row r="405" spans="1:32" x14ac:dyDescent="0.3">
      <c r="A405" s="21"/>
      <c r="B405" s="22"/>
      <c r="C405" s="22" t="s">
        <v>40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F405" s="4"/>
    </row>
    <row r="406" spans="1:32" x14ac:dyDescent="0.3">
      <c r="A406" s="5" t="s">
        <v>42</v>
      </c>
      <c r="B406" s="6"/>
      <c r="C406" s="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F406" s="4"/>
    </row>
    <row r="407" spans="1:32" x14ac:dyDescent="0.3">
      <c r="A407" s="10" t="s">
        <v>56</v>
      </c>
      <c r="B407" s="6" t="s">
        <v>44</v>
      </c>
      <c r="C407" s="6" t="s">
        <v>39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F407" s="4"/>
    </row>
    <row r="408" spans="1:32" x14ac:dyDescent="0.3">
      <c r="A408" s="21"/>
      <c r="B408" s="22"/>
      <c r="C408" s="22" t="s">
        <v>40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F408" s="4"/>
    </row>
    <row r="409" spans="1:32" x14ac:dyDescent="0.3">
      <c r="A409" s="8" t="s">
        <v>48</v>
      </c>
      <c r="B409" s="9"/>
      <c r="C409" s="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F409" s="4"/>
    </row>
    <row r="410" spans="1:32" x14ac:dyDescent="0.3">
      <c r="A410" s="8" t="s">
        <v>41</v>
      </c>
      <c r="B410" s="9"/>
      <c r="C410" s="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F410" s="4"/>
    </row>
    <row r="411" spans="1:32" x14ac:dyDescent="0.3">
      <c r="A411" s="20" t="s">
        <v>56</v>
      </c>
      <c r="B411" s="9">
        <v>101501299</v>
      </c>
      <c r="C411" s="9" t="s">
        <v>48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4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4</v>
      </c>
      <c r="AF411" s="4"/>
    </row>
    <row r="412" spans="1:32" x14ac:dyDescent="0.3">
      <c r="A412" s="20" t="s">
        <v>56</v>
      </c>
      <c r="B412" s="9">
        <v>101501427</v>
      </c>
      <c r="C412" s="9" t="s">
        <v>48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24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24</v>
      </c>
      <c r="AF412" s="4"/>
    </row>
    <row r="413" spans="1:32" x14ac:dyDescent="0.3">
      <c r="A413" s="20" t="s">
        <v>56</v>
      </c>
      <c r="B413" s="9">
        <v>101501523</v>
      </c>
      <c r="C413" s="9" t="s">
        <v>48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29</v>
      </c>
      <c r="W413" s="9">
        <v>50</v>
      </c>
      <c r="X413" s="9">
        <v>50</v>
      </c>
      <c r="Y413" s="9">
        <v>0</v>
      </c>
      <c r="Z413" s="9">
        <v>0</v>
      </c>
      <c r="AA413" s="9">
        <v>0</v>
      </c>
      <c r="AB413" s="9">
        <v>129</v>
      </c>
      <c r="AF413" s="4"/>
    </row>
    <row r="414" spans="1:32" x14ac:dyDescent="0.3">
      <c r="A414" s="20" t="s">
        <v>56</v>
      </c>
      <c r="B414" s="9">
        <v>101501537</v>
      </c>
      <c r="C414" s="9" t="s">
        <v>48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45</v>
      </c>
      <c r="W414" s="9">
        <v>45</v>
      </c>
      <c r="X414" s="9">
        <v>45</v>
      </c>
      <c r="Y414" s="9">
        <v>45</v>
      </c>
      <c r="Z414" s="9">
        <v>0</v>
      </c>
      <c r="AA414" s="9">
        <v>0</v>
      </c>
      <c r="AB414" s="9">
        <v>180</v>
      </c>
      <c r="AF414" s="4"/>
    </row>
    <row r="415" spans="1:32" x14ac:dyDescent="0.3">
      <c r="A415" s="20" t="s">
        <v>56</v>
      </c>
      <c r="B415" s="9">
        <v>101501617</v>
      </c>
      <c r="C415" s="9" t="s">
        <v>48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370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370</v>
      </c>
      <c r="AF415" s="4"/>
    </row>
    <row r="416" spans="1:32" x14ac:dyDescent="0.3">
      <c r="A416" s="20" t="s">
        <v>56</v>
      </c>
      <c r="B416" s="9">
        <v>101501737</v>
      </c>
      <c r="C416" s="9" t="s">
        <v>48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486</v>
      </c>
      <c r="X416" s="9">
        <v>0</v>
      </c>
      <c r="Y416" s="9">
        <v>0</v>
      </c>
      <c r="Z416" s="9">
        <v>0</v>
      </c>
      <c r="AA416" s="9">
        <v>0</v>
      </c>
      <c r="AB416" s="9">
        <v>486</v>
      </c>
      <c r="AF416" s="4"/>
    </row>
    <row r="417" spans="1:32" x14ac:dyDescent="0.3">
      <c r="A417" s="20" t="s">
        <v>56</v>
      </c>
      <c r="B417" s="9">
        <v>101501831</v>
      </c>
      <c r="C417" s="9" t="s">
        <v>48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90</v>
      </c>
      <c r="Y417" s="9">
        <v>0</v>
      </c>
      <c r="Z417" s="9">
        <v>0</v>
      </c>
      <c r="AA417" s="9">
        <v>0</v>
      </c>
      <c r="AB417" s="9">
        <v>90</v>
      </c>
      <c r="AF417" s="4"/>
    </row>
    <row r="418" spans="1:32" x14ac:dyDescent="0.3">
      <c r="A418" s="20" t="s">
        <v>56</v>
      </c>
      <c r="B418" s="9">
        <v>101501843</v>
      </c>
      <c r="C418" s="9" t="s">
        <v>48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494</v>
      </c>
      <c r="Y418" s="9">
        <v>0</v>
      </c>
      <c r="Z418" s="9">
        <v>0</v>
      </c>
      <c r="AA418" s="9">
        <v>0</v>
      </c>
      <c r="AB418" s="9">
        <v>494</v>
      </c>
      <c r="AF418" s="4"/>
    </row>
    <row r="419" spans="1:32" x14ac:dyDescent="0.3">
      <c r="A419" s="20" t="s">
        <v>56</v>
      </c>
      <c r="B419" s="9">
        <v>101501889</v>
      </c>
      <c r="C419" s="9" t="s">
        <v>48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150</v>
      </c>
      <c r="Z419" s="9">
        <v>140</v>
      </c>
      <c r="AA419" s="9">
        <v>0</v>
      </c>
      <c r="AB419" s="9">
        <v>290</v>
      </c>
      <c r="AF419" s="4"/>
    </row>
    <row r="420" spans="1:32" x14ac:dyDescent="0.3">
      <c r="A420" s="20" t="s">
        <v>56</v>
      </c>
      <c r="B420" s="9">
        <v>101502027</v>
      </c>
      <c r="C420" s="9" t="s">
        <v>48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534</v>
      </c>
      <c r="Z420" s="9">
        <v>0</v>
      </c>
      <c r="AA420" s="9">
        <v>0</v>
      </c>
      <c r="AB420" s="9">
        <v>534</v>
      </c>
      <c r="AF420" s="4"/>
    </row>
    <row r="421" spans="1:32" x14ac:dyDescent="0.3">
      <c r="A421" s="20" t="s">
        <v>56</v>
      </c>
      <c r="B421" s="9">
        <v>101502194</v>
      </c>
      <c r="C421" s="9" t="s">
        <v>48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65</v>
      </c>
      <c r="AA421" s="9">
        <v>0</v>
      </c>
      <c r="AB421" s="9">
        <v>65</v>
      </c>
      <c r="AF421" s="4"/>
    </row>
    <row r="422" spans="1:32" x14ac:dyDescent="0.3">
      <c r="A422" s="20" t="s">
        <v>56</v>
      </c>
      <c r="B422" s="9">
        <v>101502218</v>
      </c>
      <c r="C422" s="9" t="s">
        <v>48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460</v>
      </c>
      <c r="AA422" s="9">
        <v>0</v>
      </c>
      <c r="AB422" s="9">
        <v>460</v>
      </c>
      <c r="AF422" s="4"/>
    </row>
    <row r="423" spans="1:32" x14ac:dyDescent="0.3">
      <c r="A423" s="20" t="s">
        <v>56</v>
      </c>
      <c r="B423" s="9">
        <v>101502259</v>
      </c>
      <c r="C423" s="9" t="s">
        <v>48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160</v>
      </c>
      <c r="AA423" s="9">
        <v>0</v>
      </c>
      <c r="AB423" s="9">
        <v>160</v>
      </c>
      <c r="AF423" s="4"/>
    </row>
    <row r="424" spans="1:32" x14ac:dyDescent="0.3">
      <c r="A424" s="20" t="s">
        <v>56</v>
      </c>
      <c r="B424" s="9">
        <v>101502360</v>
      </c>
      <c r="C424" s="9" t="s">
        <v>48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35</v>
      </c>
      <c r="AB424" s="9">
        <v>35</v>
      </c>
      <c r="AF424" s="4"/>
    </row>
    <row r="425" spans="1:32" x14ac:dyDescent="0.3">
      <c r="A425" s="20" t="s">
        <v>56</v>
      </c>
      <c r="B425" s="9">
        <v>101502398</v>
      </c>
      <c r="C425" s="9" t="s">
        <v>48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134</v>
      </c>
      <c r="AB425" s="9">
        <v>134</v>
      </c>
      <c r="AF425" s="4"/>
    </row>
    <row r="426" spans="1:32" x14ac:dyDescent="0.3">
      <c r="A426" s="20" t="s">
        <v>56</v>
      </c>
      <c r="B426" s="9">
        <v>101502433</v>
      </c>
      <c r="C426" s="9" t="s">
        <v>48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180</v>
      </c>
      <c r="AB426" s="9">
        <v>180</v>
      </c>
      <c r="AF426" s="4"/>
    </row>
    <row r="427" spans="1:32" x14ac:dyDescent="0.3">
      <c r="A427" s="20" t="s">
        <v>56</v>
      </c>
      <c r="B427" s="9">
        <v>101502489</v>
      </c>
      <c r="C427" s="9" t="s">
        <v>48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40</v>
      </c>
      <c r="AB427" s="9">
        <v>40</v>
      </c>
      <c r="AF427" s="4"/>
    </row>
    <row r="428" spans="1:32" x14ac:dyDescent="0.3">
      <c r="A428" s="20" t="s">
        <v>56</v>
      </c>
      <c r="B428" s="9">
        <v>101476858</v>
      </c>
      <c r="C428" s="9" t="s">
        <v>48</v>
      </c>
      <c r="D428" s="9">
        <v>50</v>
      </c>
      <c r="E428" s="9">
        <v>50</v>
      </c>
      <c r="F428" s="9">
        <v>50</v>
      </c>
      <c r="G428" s="9">
        <v>50</v>
      </c>
      <c r="H428" s="9">
        <v>50</v>
      </c>
      <c r="I428" s="9">
        <v>50</v>
      </c>
      <c r="J428" s="9">
        <v>50</v>
      </c>
      <c r="K428" s="9">
        <v>50</v>
      </c>
      <c r="L428" s="9">
        <v>50</v>
      </c>
      <c r="M428" s="9">
        <v>50</v>
      </c>
      <c r="N428" s="9">
        <v>50</v>
      </c>
      <c r="O428" s="9">
        <v>50</v>
      </c>
      <c r="P428" s="9">
        <v>50</v>
      </c>
      <c r="Q428" s="9">
        <v>50</v>
      </c>
      <c r="R428" s="9">
        <v>50</v>
      </c>
      <c r="S428" s="9">
        <v>50</v>
      </c>
      <c r="T428" s="9">
        <v>50</v>
      </c>
      <c r="U428" s="9">
        <v>50</v>
      </c>
      <c r="V428" s="9">
        <v>50</v>
      </c>
      <c r="W428" s="9">
        <v>50</v>
      </c>
      <c r="X428" s="9">
        <v>50</v>
      </c>
      <c r="Y428" s="9">
        <v>50</v>
      </c>
      <c r="Z428" s="9">
        <v>50</v>
      </c>
      <c r="AA428" s="9">
        <v>50</v>
      </c>
      <c r="AB428" s="9">
        <v>1200</v>
      </c>
      <c r="AF428" s="4"/>
    </row>
    <row r="429" spans="1:32" x14ac:dyDescent="0.3">
      <c r="A429" s="20" t="s">
        <v>56</v>
      </c>
      <c r="B429" s="9">
        <v>101476860</v>
      </c>
      <c r="C429" s="9" t="s">
        <v>48</v>
      </c>
      <c r="D429" s="9">
        <v>20</v>
      </c>
      <c r="E429" s="9">
        <v>21</v>
      </c>
      <c r="F429" s="9">
        <v>20</v>
      </c>
      <c r="G429" s="9">
        <v>19</v>
      </c>
      <c r="H429" s="9">
        <v>16</v>
      </c>
      <c r="I429" s="9">
        <v>14</v>
      </c>
      <c r="J429" s="9">
        <v>20</v>
      </c>
      <c r="K429" s="9">
        <v>10</v>
      </c>
      <c r="L429" s="9">
        <v>8</v>
      </c>
      <c r="M429" s="9">
        <v>9</v>
      </c>
      <c r="N429" s="9">
        <v>10</v>
      </c>
      <c r="O429" s="9">
        <v>13</v>
      </c>
      <c r="P429" s="9">
        <v>14</v>
      </c>
      <c r="Q429" s="9">
        <v>15</v>
      </c>
      <c r="R429" s="9">
        <v>15</v>
      </c>
      <c r="S429" s="9">
        <v>15</v>
      </c>
      <c r="T429" s="9">
        <v>16</v>
      </c>
      <c r="U429" s="9">
        <v>17</v>
      </c>
      <c r="V429" s="9">
        <v>25</v>
      </c>
      <c r="W429" s="9">
        <v>28</v>
      </c>
      <c r="X429" s="9">
        <v>28</v>
      </c>
      <c r="Y429" s="9">
        <v>31</v>
      </c>
      <c r="Z429" s="9">
        <v>22</v>
      </c>
      <c r="AA429" s="9">
        <v>22</v>
      </c>
      <c r="AB429" s="9">
        <v>428</v>
      </c>
      <c r="AF429" s="4"/>
    </row>
    <row r="430" spans="1:32" x14ac:dyDescent="0.3">
      <c r="A430" s="20" t="s">
        <v>56</v>
      </c>
      <c r="B430" s="9">
        <v>101477218</v>
      </c>
      <c r="C430" s="9" t="s">
        <v>48</v>
      </c>
      <c r="D430" s="9">
        <v>660</v>
      </c>
      <c r="E430" s="9">
        <v>642</v>
      </c>
      <c r="F430" s="9">
        <v>612</v>
      </c>
      <c r="G430" s="9">
        <v>589</v>
      </c>
      <c r="H430" s="9">
        <v>560</v>
      </c>
      <c r="I430" s="9">
        <v>530</v>
      </c>
      <c r="J430" s="9">
        <v>356</v>
      </c>
      <c r="K430" s="9">
        <v>339</v>
      </c>
      <c r="L430" s="9">
        <v>338</v>
      </c>
      <c r="M430" s="9">
        <v>340</v>
      </c>
      <c r="N430" s="9">
        <v>345</v>
      </c>
      <c r="O430" s="9">
        <v>347</v>
      </c>
      <c r="P430" s="9">
        <v>350</v>
      </c>
      <c r="Q430" s="9">
        <v>351</v>
      </c>
      <c r="R430" s="9">
        <v>353</v>
      </c>
      <c r="S430" s="9">
        <v>358</v>
      </c>
      <c r="T430" s="9">
        <v>356</v>
      </c>
      <c r="U430" s="9">
        <v>350</v>
      </c>
      <c r="V430" s="9">
        <v>340</v>
      </c>
      <c r="W430" s="9">
        <v>334</v>
      </c>
      <c r="X430" s="9">
        <v>337</v>
      </c>
      <c r="Y430" s="9">
        <v>339</v>
      </c>
      <c r="Z430" s="9">
        <v>486</v>
      </c>
      <c r="AA430" s="9">
        <v>492</v>
      </c>
      <c r="AB430" s="9">
        <v>10104</v>
      </c>
      <c r="AF430" s="4"/>
    </row>
    <row r="431" spans="1:32" x14ac:dyDescent="0.3">
      <c r="A431" s="20" t="s">
        <v>56</v>
      </c>
      <c r="B431" s="9">
        <v>101477575</v>
      </c>
      <c r="C431" s="9" t="s">
        <v>48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50</v>
      </c>
      <c r="K431" s="9">
        <v>50</v>
      </c>
      <c r="L431" s="9">
        <v>50</v>
      </c>
      <c r="M431" s="9">
        <v>50</v>
      </c>
      <c r="N431" s="9">
        <v>50</v>
      </c>
      <c r="O431" s="9">
        <v>50</v>
      </c>
      <c r="P431" s="9">
        <v>50</v>
      </c>
      <c r="Q431" s="9">
        <v>50</v>
      </c>
      <c r="R431" s="9">
        <v>50</v>
      </c>
      <c r="S431" s="9">
        <v>50</v>
      </c>
      <c r="T431" s="9">
        <v>50</v>
      </c>
      <c r="U431" s="9">
        <v>50</v>
      </c>
      <c r="V431" s="9">
        <v>50</v>
      </c>
      <c r="W431" s="9">
        <v>50</v>
      </c>
      <c r="X431" s="9">
        <v>50</v>
      </c>
      <c r="Y431" s="9">
        <v>50</v>
      </c>
      <c r="Z431" s="9">
        <v>0</v>
      </c>
      <c r="AA431" s="9">
        <v>0</v>
      </c>
      <c r="AB431" s="9">
        <v>800</v>
      </c>
      <c r="AF431" s="4"/>
    </row>
    <row r="432" spans="1:32" x14ac:dyDescent="0.3">
      <c r="A432" s="20" t="s">
        <v>56</v>
      </c>
      <c r="B432" s="9">
        <v>101477670</v>
      </c>
      <c r="C432" s="9" t="s">
        <v>48</v>
      </c>
      <c r="D432" s="9">
        <v>75</v>
      </c>
      <c r="E432" s="9">
        <v>75</v>
      </c>
      <c r="F432" s="9">
        <v>75</v>
      </c>
      <c r="G432" s="9">
        <v>75</v>
      </c>
      <c r="H432" s="9">
        <v>75</v>
      </c>
      <c r="I432" s="9">
        <v>75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75</v>
      </c>
      <c r="AA432" s="9">
        <v>75</v>
      </c>
      <c r="AB432" s="9">
        <v>600</v>
      </c>
      <c r="AF432" s="4"/>
    </row>
    <row r="433" spans="1:32" x14ac:dyDescent="0.3">
      <c r="A433" s="20" t="s">
        <v>56</v>
      </c>
      <c r="B433" s="9">
        <v>101492856</v>
      </c>
      <c r="C433" s="9" t="s">
        <v>48</v>
      </c>
      <c r="D433" s="9">
        <v>35</v>
      </c>
      <c r="E433" s="9">
        <v>15</v>
      </c>
      <c r="F433" s="9">
        <v>15</v>
      </c>
      <c r="G433" s="9">
        <v>15</v>
      </c>
      <c r="H433" s="9">
        <v>15</v>
      </c>
      <c r="I433" s="9">
        <v>15</v>
      </c>
      <c r="J433" s="9">
        <v>15</v>
      </c>
      <c r="K433" s="9">
        <v>15</v>
      </c>
      <c r="L433" s="9">
        <v>15</v>
      </c>
      <c r="M433" s="9">
        <v>40</v>
      </c>
      <c r="N433" s="9">
        <v>62</v>
      </c>
      <c r="O433" s="9">
        <v>71</v>
      </c>
      <c r="P433" s="9">
        <v>71</v>
      </c>
      <c r="Q433" s="9">
        <v>71</v>
      </c>
      <c r="R433" s="9">
        <v>71</v>
      </c>
      <c r="S433" s="9">
        <v>71</v>
      </c>
      <c r="T433" s="9">
        <v>71</v>
      </c>
      <c r="U433" s="9">
        <v>71</v>
      </c>
      <c r="V433" s="9">
        <v>71</v>
      </c>
      <c r="W433" s="9">
        <v>71</v>
      </c>
      <c r="X433" s="9">
        <v>65</v>
      </c>
      <c r="Y433" s="9">
        <v>56</v>
      </c>
      <c r="Z433" s="9">
        <v>0</v>
      </c>
      <c r="AA433" s="9">
        <v>0</v>
      </c>
      <c r="AB433" s="9">
        <v>1017</v>
      </c>
      <c r="AF433" s="4"/>
    </row>
    <row r="434" spans="1:32" x14ac:dyDescent="0.3">
      <c r="A434" s="20" t="s">
        <v>56</v>
      </c>
      <c r="B434" s="9">
        <v>101492947</v>
      </c>
      <c r="C434" s="9" t="s">
        <v>48</v>
      </c>
      <c r="D434" s="9">
        <v>494</v>
      </c>
      <c r="E434" s="9">
        <v>550</v>
      </c>
      <c r="F434" s="9">
        <v>582</v>
      </c>
      <c r="G434" s="9">
        <v>607</v>
      </c>
      <c r="H434" s="9">
        <v>642</v>
      </c>
      <c r="I434" s="9">
        <v>800</v>
      </c>
      <c r="J434" s="9">
        <v>200</v>
      </c>
      <c r="K434" s="9">
        <v>200</v>
      </c>
      <c r="L434" s="9">
        <v>700</v>
      </c>
      <c r="M434" s="9">
        <v>900</v>
      </c>
      <c r="N434" s="9">
        <v>1167</v>
      </c>
      <c r="O434" s="9">
        <v>1160</v>
      </c>
      <c r="P434" s="9">
        <v>1155</v>
      </c>
      <c r="Q434" s="9">
        <v>1152</v>
      </c>
      <c r="R434" s="9">
        <v>1150</v>
      </c>
      <c r="S434" s="9">
        <v>700</v>
      </c>
      <c r="T434" s="9">
        <v>200</v>
      </c>
      <c r="U434" s="9">
        <v>200</v>
      </c>
      <c r="V434" s="9">
        <v>200</v>
      </c>
      <c r="W434" s="9">
        <v>200</v>
      </c>
      <c r="X434" s="9">
        <v>200</v>
      </c>
      <c r="Y434" s="9">
        <v>200</v>
      </c>
      <c r="Z434" s="9">
        <v>700</v>
      </c>
      <c r="AA434" s="9">
        <v>728</v>
      </c>
      <c r="AB434" s="9">
        <v>14787</v>
      </c>
      <c r="AF434" s="4"/>
    </row>
    <row r="435" spans="1:32" x14ac:dyDescent="0.3">
      <c r="A435" s="20" t="s">
        <v>56</v>
      </c>
      <c r="B435" s="9">
        <v>101493178</v>
      </c>
      <c r="C435" s="9" t="s">
        <v>48</v>
      </c>
      <c r="D435" s="9">
        <v>77</v>
      </c>
      <c r="E435" s="9">
        <v>77</v>
      </c>
      <c r="F435" s="9">
        <v>77</v>
      </c>
      <c r="G435" s="9">
        <v>77</v>
      </c>
      <c r="H435" s="9">
        <v>77</v>
      </c>
      <c r="I435" s="9">
        <v>77</v>
      </c>
      <c r="J435" s="9">
        <v>2</v>
      </c>
      <c r="K435" s="9">
        <v>2</v>
      </c>
      <c r="L435" s="9">
        <v>2</v>
      </c>
      <c r="M435" s="9">
        <v>2</v>
      </c>
      <c r="N435" s="9">
        <v>2</v>
      </c>
      <c r="O435" s="9">
        <v>2</v>
      </c>
      <c r="P435" s="9">
        <v>2</v>
      </c>
      <c r="Q435" s="9">
        <v>2</v>
      </c>
      <c r="R435" s="9">
        <v>2</v>
      </c>
      <c r="S435" s="9">
        <v>2</v>
      </c>
      <c r="T435" s="9">
        <v>2</v>
      </c>
      <c r="U435" s="9">
        <v>2</v>
      </c>
      <c r="V435" s="9">
        <v>2</v>
      </c>
      <c r="W435" s="9">
        <v>2</v>
      </c>
      <c r="X435" s="9">
        <v>2</v>
      </c>
      <c r="Y435" s="9">
        <v>2</v>
      </c>
      <c r="Z435" s="9">
        <v>77</v>
      </c>
      <c r="AA435" s="9">
        <v>77</v>
      </c>
      <c r="AB435" s="9">
        <v>648</v>
      </c>
      <c r="AF435" s="4"/>
    </row>
    <row r="436" spans="1:32" x14ac:dyDescent="0.3">
      <c r="A436" s="20" t="s">
        <v>56</v>
      </c>
      <c r="B436" s="9">
        <v>101493346</v>
      </c>
      <c r="C436" s="9" t="s">
        <v>48</v>
      </c>
      <c r="D436" s="9">
        <v>73</v>
      </c>
      <c r="E436" s="9">
        <v>73</v>
      </c>
      <c r="F436" s="9">
        <v>73</v>
      </c>
      <c r="G436" s="9">
        <v>73</v>
      </c>
      <c r="H436" s="9">
        <v>73</v>
      </c>
      <c r="I436" s="9">
        <v>73</v>
      </c>
      <c r="J436" s="9">
        <v>148</v>
      </c>
      <c r="K436" s="9">
        <v>148</v>
      </c>
      <c r="L436" s="9">
        <v>148</v>
      </c>
      <c r="M436" s="9">
        <v>148</v>
      </c>
      <c r="N436" s="9">
        <v>148</v>
      </c>
      <c r="O436" s="9">
        <v>148</v>
      </c>
      <c r="P436" s="9">
        <v>148</v>
      </c>
      <c r="Q436" s="9">
        <v>148</v>
      </c>
      <c r="R436" s="9">
        <v>148</v>
      </c>
      <c r="S436" s="9">
        <v>148</v>
      </c>
      <c r="T436" s="9">
        <v>148</v>
      </c>
      <c r="U436" s="9">
        <v>148</v>
      </c>
      <c r="V436" s="9">
        <v>148</v>
      </c>
      <c r="W436" s="9">
        <v>148</v>
      </c>
      <c r="X436" s="9">
        <v>148</v>
      </c>
      <c r="Y436" s="9">
        <v>148</v>
      </c>
      <c r="Z436" s="9">
        <v>73</v>
      </c>
      <c r="AA436" s="9">
        <v>73</v>
      </c>
      <c r="AB436" s="9">
        <v>2952</v>
      </c>
      <c r="AF436" s="4"/>
    </row>
    <row r="437" spans="1:32" x14ac:dyDescent="0.3">
      <c r="A437" s="20" t="s">
        <v>56</v>
      </c>
      <c r="B437" s="9">
        <v>101493518</v>
      </c>
      <c r="C437" s="9" t="s">
        <v>48</v>
      </c>
      <c r="D437" s="9">
        <v>706</v>
      </c>
      <c r="E437" s="9">
        <v>650</v>
      </c>
      <c r="F437" s="9">
        <v>618</v>
      </c>
      <c r="G437" s="9">
        <v>593</v>
      </c>
      <c r="H437" s="9">
        <v>558</v>
      </c>
      <c r="I437" s="9">
        <v>0</v>
      </c>
      <c r="J437" s="9">
        <v>0</v>
      </c>
      <c r="K437" s="9">
        <v>0</v>
      </c>
      <c r="L437" s="9">
        <v>0</v>
      </c>
      <c r="M437" s="9">
        <v>40</v>
      </c>
      <c r="N437" s="9">
        <v>95</v>
      </c>
      <c r="O437" s="9">
        <v>119</v>
      </c>
      <c r="P437" s="9">
        <v>135</v>
      </c>
      <c r="Q437" s="9">
        <v>138</v>
      </c>
      <c r="R437" s="9">
        <v>140</v>
      </c>
      <c r="S437" s="9">
        <v>90</v>
      </c>
      <c r="T437" s="9">
        <v>90</v>
      </c>
      <c r="U437" s="9">
        <v>90</v>
      </c>
      <c r="V437" s="9">
        <v>90</v>
      </c>
      <c r="W437" s="9">
        <v>90</v>
      </c>
      <c r="X437" s="9">
        <v>65</v>
      </c>
      <c r="Y437" s="9">
        <v>65</v>
      </c>
      <c r="Z437" s="9">
        <v>60</v>
      </c>
      <c r="AA437" s="9">
        <v>522</v>
      </c>
      <c r="AB437" s="9">
        <v>4954</v>
      </c>
      <c r="AF437" s="4"/>
    </row>
    <row r="438" spans="1:32" x14ac:dyDescent="0.3">
      <c r="A438" s="20" t="s">
        <v>56</v>
      </c>
      <c r="B438" s="9">
        <v>101494288</v>
      </c>
      <c r="C438" s="9" t="s">
        <v>48</v>
      </c>
      <c r="D438" s="9">
        <v>121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121</v>
      </c>
      <c r="AF438" s="4"/>
    </row>
    <row r="439" spans="1:32" x14ac:dyDescent="0.3">
      <c r="A439" s="20" t="s">
        <v>56</v>
      </c>
      <c r="B439" s="9">
        <v>101494445</v>
      </c>
      <c r="C439" s="9" t="s">
        <v>48</v>
      </c>
      <c r="D439" s="9">
        <v>88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88</v>
      </c>
      <c r="AF439" s="4"/>
    </row>
    <row r="440" spans="1:32" x14ac:dyDescent="0.3">
      <c r="A440" s="20" t="s">
        <v>56</v>
      </c>
      <c r="B440" s="9">
        <v>101494481</v>
      </c>
      <c r="C440" s="9" t="s">
        <v>48</v>
      </c>
      <c r="D440" s="9">
        <v>81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81</v>
      </c>
      <c r="AF440" s="4"/>
    </row>
    <row r="441" spans="1:32" x14ac:dyDescent="0.3">
      <c r="A441" s="20" t="s">
        <v>56</v>
      </c>
      <c r="B441" s="9">
        <v>101494538</v>
      </c>
      <c r="C441" s="9" t="s">
        <v>48</v>
      </c>
      <c r="D441" s="9">
        <v>0</v>
      </c>
      <c r="E441" s="9">
        <v>20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20</v>
      </c>
      <c r="AF441" s="4"/>
    </row>
    <row r="442" spans="1:32" x14ac:dyDescent="0.3">
      <c r="A442" s="20" t="s">
        <v>56</v>
      </c>
      <c r="B442" s="9">
        <v>101494558</v>
      </c>
      <c r="C442" s="9" t="s">
        <v>48</v>
      </c>
      <c r="D442" s="9">
        <v>0</v>
      </c>
      <c r="E442" s="9">
        <v>87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87</v>
      </c>
      <c r="AF442" s="4"/>
    </row>
    <row r="443" spans="1:32" x14ac:dyDescent="0.3">
      <c r="A443" s="20" t="s">
        <v>56</v>
      </c>
      <c r="B443" s="9">
        <v>101494616</v>
      </c>
      <c r="C443" s="9" t="s">
        <v>48</v>
      </c>
      <c r="D443" s="9">
        <v>0</v>
      </c>
      <c r="E443" s="9">
        <v>0</v>
      </c>
      <c r="F443" s="9">
        <v>20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20</v>
      </c>
      <c r="AF443" s="4"/>
    </row>
    <row r="444" spans="1:32" x14ac:dyDescent="0.3">
      <c r="A444" s="20" t="s">
        <v>56</v>
      </c>
      <c r="B444" s="9">
        <v>101494645</v>
      </c>
      <c r="C444" s="9" t="s">
        <v>48</v>
      </c>
      <c r="D444" s="9">
        <v>0</v>
      </c>
      <c r="E444" s="9">
        <v>0</v>
      </c>
      <c r="F444" s="9">
        <v>77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77</v>
      </c>
      <c r="AF444" s="4"/>
    </row>
    <row r="445" spans="1:32" x14ac:dyDescent="0.3">
      <c r="A445" s="20" t="s">
        <v>56</v>
      </c>
      <c r="B445" s="9">
        <v>101494733</v>
      </c>
      <c r="C445" s="9" t="s">
        <v>48</v>
      </c>
      <c r="D445" s="9">
        <v>0</v>
      </c>
      <c r="E445" s="9">
        <v>0</v>
      </c>
      <c r="F445" s="9">
        <v>0</v>
      </c>
      <c r="G445" s="9">
        <v>23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23</v>
      </c>
      <c r="AF445" s="4"/>
    </row>
    <row r="446" spans="1:32" x14ac:dyDescent="0.3">
      <c r="A446" s="20" t="s">
        <v>56</v>
      </c>
      <c r="B446" s="9">
        <v>101494760</v>
      </c>
      <c r="C446" s="9" t="s">
        <v>48</v>
      </c>
      <c r="D446" s="9">
        <v>0</v>
      </c>
      <c r="E446" s="9">
        <v>0</v>
      </c>
      <c r="F446" s="9">
        <v>0</v>
      </c>
      <c r="G446" s="9">
        <v>17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17</v>
      </c>
      <c r="AF446" s="4"/>
    </row>
    <row r="447" spans="1:32" x14ac:dyDescent="0.3">
      <c r="A447" s="20" t="s">
        <v>56</v>
      </c>
      <c r="B447" s="9">
        <v>101498108</v>
      </c>
      <c r="C447" s="9" t="s">
        <v>48</v>
      </c>
      <c r="D447" s="9">
        <v>0</v>
      </c>
      <c r="E447" s="9">
        <v>0</v>
      </c>
      <c r="F447" s="9">
        <v>0</v>
      </c>
      <c r="G447" s="9">
        <v>0</v>
      </c>
      <c r="H447" s="9">
        <v>9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9</v>
      </c>
      <c r="AF447" s="4"/>
    </row>
    <row r="448" spans="1:32" x14ac:dyDescent="0.3">
      <c r="A448" s="20" t="s">
        <v>56</v>
      </c>
      <c r="B448" s="9">
        <v>101498112</v>
      </c>
      <c r="C448" s="9" t="s">
        <v>48</v>
      </c>
      <c r="D448" s="9">
        <v>0</v>
      </c>
      <c r="E448" s="9">
        <v>0</v>
      </c>
      <c r="F448" s="9">
        <v>0</v>
      </c>
      <c r="G448" s="9">
        <v>0</v>
      </c>
      <c r="H448" s="9">
        <v>1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1</v>
      </c>
      <c r="AF448" s="4"/>
    </row>
    <row r="449" spans="1:32" x14ac:dyDescent="0.3">
      <c r="A449" s="20" t="s">
        <v>56</v>
      </c>
      <c r="B449" s="9">
        <v>101498201</v>
      </c>
      <c r="C449" s="9" t="s">
        <v>48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2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2</v>
      </c>
      <c r="AF449" s="4"/>
    </row>
    <row r="450" spans="1:32" x14ac:dyDescent="0.3">
      <c r="A450" s="20" t="s">
        <v>56</v>
      </c>
      <c r="B450" s="9">
        <v>101498828</v>
      </c>
      <c r="C450" s="9" t="s">
        <v>48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3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3</v>
      </c>
      <c r="AF450" s="4"/>
    </row>
    <row r="451" spans="1:32" x14ac:dyDescent="0.3">
      <c r="A451" s="20" t="s">
        <v>56</v>
      </c>
      <c r="B451" s="9">
        <v>101499010</v>
      </c>
      <c r="C451" s="9" t="s">
        <v>48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54</v>
      </c>
      <c r="N451" s="9">
        <v>60</v>
      </c>
      <c r="O451" s="9">
        <v>58</v>
      </c>
      <c r="P451" s="9">
        <v>55</v>
      </c>
      <c r="Q451" s="9">
        <v>54</v>
      </c>
      <c r="R451" s="9">
        <v>52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333</v>
      </c>
      <c r="AF451" s="4"/>
    </row>
    <row r="452" spans="1:32" x14ac:dyDescent="0.3">
      <c r="A452" s="20" t="s">
        <v>56</v>
      </c>
      <c r="B452" s="9">
        <v>101499097</v>
      </c>
      <c r="C452" s="9" t="s">
        <v>48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21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21</v>
      </c>
      <c r="AF452" s="4"/>
    </row>
    <row r="453" spans="1:32" x14ac:dyDescent="0.3">
      <c r="A453" s="20" t="s">
        <v>56</v>
      </c>
      <c r="B453" s="9">
        <v>101499402</v>
      </c>
      <c r="C453" s="9" t="s">
        <v>48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72</v>
      </c>
      <c r="O453" s="9">
        <v>29</v>
      </c>
      <c r="P453" s="9">
        <v>29</v>
      </c>
      <c r="Q453" s="9">
        <v>29</v>
      </c>
      <c r="R453" s="9">
        <v>29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188</v>
      </c>
      <c r="AF453" s="4"/>
    </row>
    <row r="454" spans="1:32" x14ac:dyDescent="0.3">
      <c r="A454" s="20" t="s">
        <v>56</v>
      </c>
      <c r="B454" s="9">
        <v>101499536</v>
      </c>
      <c r="C454" s="9" t="s">
        <v>48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13</v>
      </c>
      <c r="U454" s="9">
        <v>50</v>
      </c>
      <c r="V454" s="9">
        <v>50</v>
      </c>
      <c r="W454" s="9">
        <v>50</v>
      </c>
      <c r="X454" s="9">
        <v>0</v>
      </c>
      <c r="Y454" s="9">
        <v>0</v>
      </c>
      <c r="Z454" s="9">
        <v>0</v>
      </c>
      <c r="AA454" s="9">
        <v>0</v>
      </c>
      <c r="AB454" s="9">
        <v>163</v>
      </c>
      <c r="AF454" s="4"/>
    </row>
    <row r="455" spans="1:32" x14ac:dyDescent="0.3">
      <c r="A455" s="20" t="s">
        <v>56</v>
      </c>
      <c r="B455" s="9">
        <v>101499839</v>
      </c>
      <c r="C455" s="9" t="s">
        <v>48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35</v>
      </c>
      <c r="P455" s="9">
        <v>44</v>
      </c>
      <c r="Q455" s="9">
        <v>49</v>
      </c>
      <c r="R455" s="9">
        <v>50</v>
      </c>
      <c r="S455" s="9">
        <v>20</v>
      </c>
      <c r="T455" s="9">
        <v>0</v>
      </c>
      <c r="U455" s="9">
        <v>0</v>
      </c>
      <c r="V455" s="9">
        <v>0</v>
      </c>
      <c r="W455" s="9">
        <v>20</v>
      </c>
      <c r="X455" s="9">
        <v>20</v>
      </c>
      <c r="Y455" s="9">
        <v>30</v>
      </c>
      <c r="Z455" s="9">
        <v>0</v>
      </c>
      <c r="AA455" s="9">
        <v>0</v>
      </c>
      <c r="AB455" s="9">
        <v>268</v>
      </c>
      <c r="AF455" s="4"/>
    </row>
    <row r="456" spans="1:32" x14ac:dyDescent="0.3">
      <c r="A456" s="20" t="s">
        <v>56</v>
      </c>
      <c r="B456" s="9">
        <v>101499864</v>
      </c>
      <c r="C456" s="9" t="s">
        <v>48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16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16</v>
      </c>
      <c r="AF456" s="4"/>
    </row>
    <row r="457" spans="1:32" x14ac:dyDescent="0.3">
      <c r="A457" s="20" t="s">
        <v>56</v>
      </c>
      <c r="B457" s="9">
        <v>101500297</v>
      </c>
      <c r="C457" s="9" t="s">
        <v>48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65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65</v>
      </c>
      <c r="AF457" s="4"/>
    </row>
    <row r="458" spans="1:32" x14ac:dyDescent="0.3">
      <c r="A458" s="20" t="s">
        <v>56</v>
      </c>
      <c r="B458" s="9">
        <v>101500348</v>
      </c>
      <c r="C458" s="9" t="s">
        <v>48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11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11</v>
      </c>
      <c r="AF458" s="4"/>
    </row>
    <row r="459" spans="1:32" x14ac:dyDescent="0.3">
      <c r="A459" s="20" t="s">
        <v>56</v>
      </c>
      <c r="B459" s="9">
        <v>101500372</v>
      </c>
      <c r="C459" s="9" t="s">
        <v>48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6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6</v>
      </c>
      <c r="AF459" s="4"/>
    </row>
    <row r="460" spans="1:32" x14ac:dyDescent="0.3">
      <c r="A460" s="20" t="s">
        <v>56</v>
      </c>
      <c r="B460" s="9">
        <v>101500622</v>
      </c>
      <c r="C460" s="9" t="s">
        <v>48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83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83</v>
      </c>
      <c r="AF460" s="4"/>
    </row>
    <row r="461" spans="1:32" x14ac:dyDescent="0.3">
      <c r="A461" s="20" t="s">
        <v>56</v>
      </c>
      <c r="B461" s="9">
        <v>101500632</v>
      </c>
      <c r="C461" s="9" t="s">
        <v>48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4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4</v>
      </c>
      <c r="AF461" s="4"/>
    </row>
    <row r="462" spans="1:32" x14ac:dyDescent="0.3">
      <c r="A462" s="20" t="s">
        <v>56</v>
      </c>
      <c r="B462" s="9">
        <v>101500824</v>
      </c>
      <c r="C462" s="9" t="s">
        <v>48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83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83</v>
      </c>
      <c r="AF462" s="4"/>
    </row>
    <row r="463" spans="1:32" x14ac:dyDescent="0.3">
      <c r="A463" s="20" t="s">
        <v>56</v>
      </c>
      <c r="B463" s="9">
        <v>101500903</v>
      </c>
      <c r="C463" s="9" t="s">
        <v>48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4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4</v>
      </c>
      <c r="AF463" s="4"/>
    </row>
    <row r="464" spans="1:32" x14ac:dyDescent="0.3">
      <c r="A464" s="20" t="s">
        <v>56</v>
      </c>
      <c r="B464" s="9">
        <v>101501099</v>
      </c>
      <c r="C464" s="9" t="s">
        <v>48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4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4</v>
      </c>
      <c r="AF464" s="4"/>
    </row>
    <row r="465" spans="1:32" x14ac:dyDescent="0.3">
      <c r="A465" s="20" t="s">
        <v>56</v>
      </c>
      <c r="B465" s="9">
        <v>101501266</v>
      </c>
      <c r="C465" s="9" t="s">
        <v>48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41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41</v>
      </c>
      <c r="AF465" s="4"/>
    </row>
    <row r="466" spans="1:32" x14ac:dyDescent="0.3">
      <c r="A466" s="21"/>
      <c r="B466" s="22"/>
      <c r="C466" s="22" t="s">
        <v>40</v>
      </c>
      <c r="D466" s="23">
        <v>2480</v>
      </c>
      <c r="E466" s="23">
        <v>2260</v>
      </c>
      <c r="F466" s="23">
        <v>2219</v>
      </c>
      <c r="G466" s="23">
        <v>2138</v>
      </c>
      <c r="H466" s="23">
        <v>2076</v>
      </c>
      <c r="I466" s="23">
        <v>1636</v>
      </c>
      <c r="J466" s="23">
        <v>841</v>
      </c>
      <c r="K466" s="23">
        <v>814</v>
      </c>
      <c r="L466" s="23">
        <v>1314</v>
      </c>
      <c r="M466" s="23">
        <v>1654</v>
      </c>
      <c r="N466" s="23">
        <v>2061</v>
      </c>
      <c r="O466" s="23">
        <v>2098</v>
      </c>
      <c r="P466" s="23">
        <v>2185</v>
      </c>
      <c r="Q466" s="23">
        <v>2196</v>
      </c>
      <c r="R466" s="23">
        <v>2197</v>
      </c>
      <c r="S466" s="23">
        <v>1508</v>
      </c>
      <c r="T466" s="23">
        <v>1041</v>
      </c>
      <c r="U466" s="23">
        <v>1052</v>
      </c>
      <c r="V466" s="23">
        <v>1470</v>
      </c>
      <c r="W466" s="23">
        <v>1624</v>
      </c>
      <c r="X466" s="23">
        <v>1644</v>
      </c>
      <c r="Y466" s="23">
        <v>1700</v>
      </c>
      <c r="Z466" s="23">
        <v>2368</v>
      </c>
      <c r="AA466" s="23">
        <v>2428</v>
      </c>
      <c r="AB466" s="23">
        <v>43004</v>
      </c>
      <c r="AF466" s="4"/>
    </row>
    <row r="467" spans="1:32" x14ac:dyDescent="0.3">
      <c r="A467" s="5" t="s">
        <v>42</v>
      </c>
      <c r="B467" s="6"/>
      <c r="C467" s="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F467" s="4"/>
    </row>
    <row r="468" spans="1:32" x14ac:dyDescent="0.3">
      <c r="A468" s="10" t="s">
        <v>56</v>
      </c>
      <c r="B468" s="6">
        <v>101493518</v>
      </c>
      <c r="C468" s="6" t="s">
        <v>48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61</v>
      </c>
      <c r="Z468" s="6">
        <v>0</v>
      </c>
      <c r="AA468" s="6">
        <v>0</v>
      </c>
      <c r="AB468" s="6">
        <v>61</v>
      </c>
      <c r="AF468" s="4"/>
    </row>
    <row r="469" spans="1:32" x14ac:dyDescent="0.3">
      <c r="A469" s="10" t="s">
        <v>56</v>
      </c>
      <c r="B469" s="6">
        <v>101493518</v>
      </c>
      <c r="C469" s="6" t="s">
        <v>48</v>
      </c>
      <c r="D469" s="6">
        <v>589</v>
      </c>
      <c r="E469" s="6">
        <v>588</v>
      </c>
      <c r="F469" s="6">
        <v>588</v>
      </c>
      <c r="G469" s="6">
        <v>588</v>
      </c>
      <c r="H469" s="6">
        <v>553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33</v>
      </c>
      <c r="O469" s="6">
        <v>40</v>
      </c>
      <c r="P469" s="6">
        <v>45</v>
      </c>
      <c r="Q469" s="6">
        <v>48</v>
      </c>
      <c r="R469" s="6">
        <v>50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472</v>
      </c>
      <c r="AB469" s="6">
        <v>3594</v>
      </c>
      <c r="AF469" s="4"/>
    </row>
    <row r="470" spans="1:32" x14ac:dyDescent="0.3">
      <c r="A470" s="10" t="s">
        <v>56</v>
      </c>
      <c r="B470" s="6">
        <v>101493518</v>
      </c>
      <c r="C470" s="6" t="s">
        <v>48</v>
      </c>
      <c r="D470" s="6">
        <v>113</v>
      </c>
      <c r="E470" s="6">
        <v>57</v>
      </c>
      <c r="F470" s="6">
        <v>25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195</v>
      </c>
      <c r="AF470" s="4"/>
    </row>
    <row r="471" spans="1:32" x14ac:dyDescent="0.3">
      <c r="A471" s="10" t="s">
        <v>56</v>
      </c>
      <c r="B471" s="6">
        <v>101493518</v>
      </c>
      <c r="C471" s="6" t="s">
        <v>48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60</v>
      </c>
      <c r="AA471" s="6">
        <v>0</v>
      </c>
      <c r="AB471" s="6">
        <v>60</v>
      </c>
      <c r="AF471" s="4"/>
    </row>
    <row r="472" spans="1:32" x14ac:dyDescent="0.3">
      <c r="A472" s="10" t="s">
        <v>56</v>
      </c>
      <c r="B472" s="6">
        <v>101493518</v>
      </c>
      <c r="C472" s="6" t="s">
        <v>48</v>
      </c>
      <c r="D472" s="6">
        <v>0</v>
      </c>
      <c r="E472" s="6">
        <v>5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5</v>
      </c>
      <c r="AF472" s="4"/>
    </row>
    <row r="473" spans="1:32" x14ac:dyDescent="0.3">
      <c r="A473" s="10" t="s">
        <v>56</v>
      </c>
      <c r="B473" s="6">
        <v>101493518</v>
      </c>
      <c r="C473" s="6" t="s">
        <v>48</v>
      </c>
      <c r="D473" s="6">
        <v>0</v>
      </c>
      <c r="E473" s="6">
        <v>0</v>
      </c>
      <c r="F473" s="6">
        <v>5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5</v>
      </c>
      <c r="AF473" s="4"/>
    </row>
    <row r="474" spans="1:32" x14ac:dyDescent="0.3">
      <c r="A474" s="10" t="s">
        <v>56</v>
      </c>
      <c r="B474" s="6">
        <v>101493518</v>
      </c>
      <c r="C474" s="6" t="s">
        <v>48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4</v>
      </c>
      <c r="N474" s="6">
        <v>4</v>
      </c>
      <c r="O474" s="6">
        <v>4</v>
      </c>
      <c r="P474" s="6">
        <v>4</v>
      </c>
      <c r="Q474" s="6">
        <v>4</v>
      </c>
      <c r="R474" s="6">
        <v>4</v>
      </c>
      <c r="S474" s="6">
        <v>4</v>
      </c>
      <c r="T474" s="6">
        <v>4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32</v>
      </c>
      <c r="AF474" s="4"/>
    </row>
    <row r="475" spans="1:32" x14ac:dyDescent="0.3">
      <c r="A475" s="10" t="s">
        <v>56</v>
      </c>
      <c r="B475" s="6">
        <v>101493518</v>
      </c>
      <c r="C475" s="6" t="s">
        <v>48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24</v>
      </c>
      <c r="Q475" s="6">
        <v>24</v>
      </c>
      <c r="R475" s="6">
        <v>23</v>
      </c>
      <c r="S475" s="6">
        <v>25</v>
      </c>
      <c r="T475" s="6">
        <v>25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121</v>
      </c>
      <c r="AF475" s="4"/>
    </row>
    <row r="476" spans="1:32" x14ac:dyDescent="0.3">
      <c r="A476" s="10" t="s">
        <v>56</v>
      </c>
      <c r="B476" s="6">
        <v>101493518</v>
      </c>
      <c r="C476" s="6" t="s">
        <v>48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F476" s="4"/>
    </row>
    <row r="477" spans="1:32" x14ac:dyDescent="0.3">
      <c r="A477" s="10" t="s">
        <v>56</v>
      </c>
      <c r="B477" s="6">
        <v>101493518</v>
      </c>
      <c r="C477" s="6" t="s">
        <v>48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25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25</v>
      </c>
      <c r="AF477" s="4"/>
    </row>
    <row r="478" spans="1:32" x14ac:dyDescent="0.3">
      <c r="A478" s="10" t="s">
        <v>56</v>
      </c>
      <c r="B478" s="6">
        <v>101493518</v>
      </c>
      <c r="C478" s="6" t="s">
        <v>48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25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25</v>
      </c>
      <c r="AF478" s="4"/>
    </row>
    <row r="479" spans="1:32" x14ac:dyDescent="0.3">
      <c r="A479" s="10" t="s">
        <v>56</v>
      </c>
      <c r="B479" s="6">
        <v>101493518</v>
      </c>
      <c r="C479" s="6" t="s">
        <v>48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25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25</v>
      </c>
      <c r="AF479" s="4"/>
    </row>
    <row r="480" spans="1:32" x14ac:dyDescent="0.3">
      <c r="A480" s="10" t="s">
        <v>56</v>
      </c>
      <c r="B480" s="6">
        <v>101493518</v>
      </c>
      <c r="C480" s="6" t="s">
        <v>48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10</v>
      </c>
      <c r="Q480" s="6">
        <v>10</v>
      </c>
      <c r="R480" s="6">
        <v>10</v>
      </c>
      <c r="S480" s="6">
        <v>11</v>
      </c>
      <c r="T480" s="6">
        <v>11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52</v>
      </c>
      <c r="AF480" s="4"/>
    </row>
    <row r="481" spans="1:32" x14ac:dyDescent="0.3">
      <c r="A481" s="10" t="s">
        <v>56</v>
      </c>
      <c r="B481" s="6">
        <v>101493518</v>
      </c>
      <c r="C481" s="6" t="s">
        <v>48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F481" s="4"/>
    </row>
    <row r="482" spans="1:32" x14ac:dyDescent="0.3">
      <c r="A482" s="10" t="s">
        <v>56</v>
      </c>
      <c r="B482" s="6">
        <v>101493518</v>
      </c>
      <c r="C482" s="6" t="s">
        <v>48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11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11</v>
      </c>
      <c r="AF482" s="4"/>
    </row>
    <row r="483" spans="1:32" x14ac:dyDescent="0.3">
      <c r="A483" s="10" t="s">
        <v>56</v>
      </c>
      <c r="B483" s="6">
        <v>101493518</v>
      </c>
      <c r="C483" s="6" t="s">
        <v>48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11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11</v>
      </c>
      <c r="AF483" s="4"/>
    </row>
    <row r="484" spans="1:32" x14ac:dyDescent="0.3">
      <c r="A484" s="10" t="s">
        <v>56</v>
      </c>
      <c r="B484" s="6">
        <v>101493518</v>
      </c>
      <c r="C484" s="6" t="s">
        <v>48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F484" s="4"/>
    </row>
    <row r="485" spans="1:32" x14ac:dyDescent="0.3">
      <c r="A485" s="10" t="s">
        <v>56</v>
      </c>
      <c r="B485" s="6">
        <v>101493518</v>
      </c>
      <c r="C485" s="6" t="s">
        <v>48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F485" s="4"/>
    </row>
    <row r="486" spans="1:32" x14ac:dyDescent="0.3">
      <c r="A486" s="10" t="s">
        <v>56</v>
      </c>
      <c r="B486" s="6">
        <v>101493518</v>
      </c>
      <c r="C486" s="6" t="s">
        <v>48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35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35</v>
      </c>
      <c r="AF486" s="4"/>
    </row>
    <row r="487" spans="1:32" x14ac:dyDescent="0.3">
      <c r="A487" s="10" t="s">
        <v>56</v>
      </c>
      <c r="B487" s="6">
        <v>101493518</v>
      </c>
      <c r="C487" s="6" t="s">
        <v>48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F487" s="4"/>
    </row>
    <row r="488" spans="1:32" x14ac:dyDescent="0.3">
      <c r="A488" s="10" t="s">
        <v>56</v>
      </c>
      <c r="B488" s="6">
        <v>101493518</v>
      </c>
      <c r="C488" s="6" t="s">
        <v>48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48</v>
      </c>
      <c r="Q488" s="6">
        <v>47</v>
      </c>
      <c r="R488" s="6">
        <v>45</v>
      </c>
      <c r="S488" s="6">
        <v>50</v>
      </c>
      <c r="T488" s="6">
        <v>15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205</v>
      </c>
      <c r="AF488" s="4"/>
    </row>
    <row r="489" spans="1:32" x14ac:dyDescent="0.3">
      <c r="A489" s="10" t="s">
        <v>56</v>
      </c>
      <c r="B489" s="6">
        <v>101493518</v>
      </c>
      <c r="C489" s="6" t="s">
        <v>48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39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39</v>
      </c>
      <c r="AF489" s="4"/>
    </row>
    <row r="490" spans="1:32" x14ac:dyDescent="0.3">
      <c r="A490" s="10" t="s">
        <v>56</v>
      </c>
      <c r="B490" s="6">
        <v>101493518</v>
      </c>
      <c r="C490" s="6" t="s">
        <v>48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22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22</v>
      </c>
      <c r="AF490" s="4"/>
    </row>
    <row r="491" spans="1:32" x14ac:dyDescent="0.3">
      <c r="A491" s="10" t="s">
        <v>56</v>
      </c>
      <c r="B491" s="6">
        <v>101493518</v>
      </c>
      <c r="C491" s="6" t="s">
        <v>48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F491" s="4"/>
    </row>
    <row r="492" spans="1:32" x14ac:dyDescent="0.3">
      <c r="A492" s="10" t="s">
        <v>56</v>
      </c>
      <c r="B492" s="6">
        <v>101493518</v>
      </c>
      <c r="C492" s="6" t="s">
        <v>48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F492" s="4"/>
    </row>
    <row r="493" spans="1:32" x14ac:dyDescent="0.3">
      <c r="A493" s="10" t="s">
        <v>56</v>
      </c>
      <c r="B493" s="6">
        <v>101493518</v>
      </c>
      <c r="C493" s="6" t="s">
        <v>48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F493" s="4"/>
    </row>
    <row r="494" spans="1:32" x14ac:dyDescent="0.3">
      <c r="A494" s="10" t="s">
        <v>56</v>
      </c>
      <c r="B494" s="6">
        <v>101493518</v>
      </c>
      <c r="C494" s="6" t="s">
        <v>48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F494" s="4"/>
    </row>
    <row r="495" spans="1:32" x14ac:dyDescent="0.3">
      <c r="A495" s="10" t="s">
        <v>56</v>
      </c>
      <c r="B495" s="6">
        <v>101493518</v>
      </c>
      <c r="C495" s="6" t="s">
        <v>48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11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11</v>
      </c>
      <c r="AF495" s="4"/>
    </row>
    <row r="496" spans="1:32" x14ac:dyDescent="0.3">
      <c r="A496" s="10" t="s">
        <v>56</v>
      </c>
      <c r="B496" s="6">
        <v>101494288</v>
      </c>
      <c r="C496" s="6" t="s">
        <v>48</v>
      </c>
      <c r="D496" s="6">
        <v>3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3</v>
      </c>
      <c r="AF496" s="4"/>
    </row>
    <row r="497" spans="1:32" x14ac:dyDescent="0.3">
      <c r="A497" s="10" t="s">
        <v>56</v>
      </c>
      <c r="B497" s="6">
        <v>101494288</v>
      </c>
      <c r="C497" s="6" t="s">
        <v>48</v>
      </c>
      <c r="D497" s="6">
        <v>21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21</v>
      </c>
      <c r="AF497" s="4"/>
    </row>
    <row r="498" spans="1:32" x14ac:dyDescent="0.3">
      <c r="A498" s="10" t="s">
        <v>56</v>
      </c>
      <c r="B498" s="6">
        <v>101494288</v>
      </c>
      <c r="C498" s="6" t="s">
        <v>48</v>
      </c>
      <c r="D498" s="6">
        <v>4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4</v>
      </c>
      <c r="AF498" s="4"/>
    </row>
    <row r="499" spans="1:32" x14ac:dyDescent="0.3">
      <c r="A499" s="10" t="s">
        <v>56</v>
      </c>
      <c r="B499" s="6">
        <v>101494288</v>
      </c>
      <c r="C499" s="6" t="s">
        <v>48</v>
      </c>
      <c r="D499" s="6">
        <v>3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3</v>
      </c>
      <c r="AF499" s="4"/>
    </row>
    <row r="500" spans="1:32" x14ac:dyDescent="0.3">
      <c r="A500" s="10" t="s">
        <v>56</v>
      </c>
      <c r="B500" s="6">
        <v>101494288</v>
      </c>
      <c r="C500" s="6" t="s">
        <v>48</v>
      </c>
      <c r="D500" s="6">
        <v>1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1</v>
      </c>
      <c r="AF500" s="4"/>
    </row>
    <row r="501" spans="1:32" x14ac:dyDescent="0.3">
      <c r="A501" s="10" t="s">
        <v>56</v>
      </c>
      <c r="B501" s="6">
        <v>101494445</v>
      </c>
      <c r="C501" s="6" t="s">
        <v>48</v>
      </c>
      <c r="D501" s="6">
        <v>10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10</v>
      </c>
      <c r="AF501" s="4"/>
    </row>
    <row r="502" spans="1:32" x14ac:dyDescent="0.3">
      <c r="A502" s="10" t="s">
        <v>56</v>
      </c>
      <c r="B502" s="6">
        <v>101494445</v>
      </c>
      <c r="C502" s="6" t="s">
        <v>48</v>
      </c>
      <c r="D502" s="6">
        <v>26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26</v>
      </c>
      <c r="AF502" s="4"/>
    </row>
    <row r="503" spans="1:32" x14ac:dyDescent="0.3">
      <c r="A503" s="10" t="s">
        <v>56</v>
      </c>
      <c r="B503" s="6">
        <v>101494445</v>
      </c>
      <c r="C503" s="6" t="s">
        <v>48</v>
      </c>
      <c r="D503" s="6">
        <v>27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27</v>
      </c>
      <c r="AF503" s="4"/>
    </row>
    <row r="504" spans="1:32" x14ac:dyDescent="0.3">
      <c r="A504" s="10" t="s">
        <v>56</v>
      </c>
      <c r="B504" s="6">
        <v>101494445</v>
      </c>
      <c r="C504" s="6" t="s">
        <v>48</v>
      </c>
      <c r="D504" s="6">
        <v>6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6</v>
      </c>
      <c r="AF504" s="4"/>
    </row>
    <row r="505" spans="1:32" x14ac:dyDescent="0.3">
      <c r="A505" s="10" t="s">
        <v>56</v>
      </c>
      <c r="B505" s="6">
        <v>101494445</v>
      </c>
      <c r="C505" s="6" t="s">
        <v>48</v>
      </c>
      <c r="D505" s="6">
        <v>16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16</v>
      </c>
      <c r="AF505" s="4"/>
    </row>
    <row r="506" spans="1:32" x14ac:dyDescent="0.3">
      <c r="A506" s="10" t="s">
        <v>56</v>
      </c>
      <c r="B506" s="6">
        <v>101494445</v>
      </c>
      <c r="C506" s="6" t="s">
        <v>48</v>
      </c>
      <c r="D506" s="6">
        <v>3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3</v>
      </c>
      <c r="AF506" s="4"/>
    </row>
    <row r="507" spans="1:32" x14ac:dyDescent="0.3">
      <c r="A507" s="10" t="s">
        <v>56</v>
      </c>
      <c r="B507" s="6">
        <v>101494481</v>
      </c>
      <c r="C507" s="6" t="s">
        <v>48</v>
      </c>
      <c r="D507" s="6">
        <v>32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32</v>
      </c>
      <c r="AF507" s="4"/>
    </row>
    <row r="508" spans="1:32" x14ac:dyDescent="0.3">
      <c r="A508" s="10" t="s">
        <v>56</v>
      </c>
      <c r="B508" s="6">
        <v>101494481</v>
      </c>
      <c r="C508" s="6" t="s">
        <v>48</v>
      </c>
      <c r="D508" s="6">
        <v>49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49</v>
      </c>
      <c r="AF508" s="4"/>
    </row>
    <row r="509" spans="1:32" x14ac:dyDescent="0.3">
      <c r="A509" s="10" t="s">
        <v>56</v>
      </c>
      <c r="B509" s="6">
        <v>101494538</v>
      </c>
      <c r="C509" s="6" t="s">
        <v>48</v>
      </c>
      <c r="D509" s="6">
        <v>0</v>
      </c>
      <c r="E509" s="6">
        <v>20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20</v>
      </c>
      <c r="AF509" s="4"/>
    </row>
    <row r="510" spans="1:32" x14ac:dyDescent="0.3">
      <c r="A510" s="10" t="s">
        <v>56</v>
      </c>
      <c r="B510" s="6">
        <v>101494558</v>
      </c>
      <c r="C510" s="6" t="s">
        <v>48</v>
      </c>
      <c r="D510" s="6">
        <v>0</v>
      </c>
      <c r="E510" s="6">
        <v>17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17</v>
      </c>
      <c r="AF510" s="4"/>
    </row>
    <row r="511" spans="1:32" x14ac:dyDescent="0.3">
      <c r="A511" s="10" t="s">
        <v>56</v>
      </c>
      <c r="B511" s="6">
        <v>101494558</v>
      </c>
      <c r="C511" s="6" t="s">
        <v>48</v>
      </c>
      <c r="D511" s="6">
        <v>0</v>
      </c>
      <c r="E511" s="6">
        <v>17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17</v>
      </c>
      <c r="AF511" s="4"/>
    </row>
    <row r="512" spans="1:32" x14ac:dyDescent="0.3">
      <c r="A512" s="10" t="s">
        <v>56</v>
      </c>
      <c r="B512" s="6">
        <v>101494558</v>
      </c>
      <c r="C512" s="6" t="s">
        <v>48</v>
      </c>
      <c r="D512" s="6">
        <v>0</v>
      </c>
      <c r="E512" s="6">
        <v>40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40</v>
      </c>
      <c r="AF512" s="4"/>
    </row>
    <row r="513" spans="1:32" x14ac:dyDescent="0.3">
      <c r="A513" s="10" t="s">
        <v>56</v>
      </c>
      <c r="B513" s="6">
        <v>101494558</v>
      </c>
      <c r="C513" s="6" t="s">
        <v>48</v>
      </c>
      <c r="D513" s="6">
        <v>0</v>
      </c>
      <c r="E513" s="6">
        <v>3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3</v>
      </c>
      <c r="AF513" s="4"/>
    </row>
    <row r="514" spans="1:32" x14ac:dyDescent="0.3">
      <c r="A514" s="10" t="s">
        <v>56</v>
      </c>
      <c r="B514" s="6">
        <v>101494558</v>
      </c>
      <c r="C514" s="6" t="s">
        <v>48</v>
      </c>
      <c r="D514" s="6">
        <v>0</v>
      </c>
      <c r="E514" s="6">
        <v>10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10</v>
      </c>
      <c r="AF514" s="4"/>
    </row>
    <row r="515" spans="1:32" x14ac:dyDescent="0.3">
      <c r="A515" s="10" t="s">
        <v>56</v>
      </c>
      <c r="B515" s="6">
        <v>101494616</v>
      </c>
      <c r="C515" s="6" t="s">
        <v>48</v>
      </c>
      <c r="D515" s="6">
        <v>0</v>
      </c>
      <c r="E515" s="6">
        <v>0</v>
      </c>
      <c r="F515" s="6">
        <v>20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20</v>
      </c>
      <c r="AF515" s="4"/>
    </row>
    <row r="516" spans="1:32" x14ac:dyDescent="0.3">
      <c r="A516" s="10" t="s">
        <v>56</v>
      </c>
      <c r="B516" s="6">
        <v>101494645</v>
      </c>
      <c r="C516" s="6" t="s">
        <v>48</v>
      </c>
      <c r="D516" s="6">
        <v>0</v>
      </c>
      <c r="E516" s="6">
        <v>0</v>
      </c>
      <c r="F516" s="6">
        <v>10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10</v>
      </c>
      <c r="AF516" s="4"/>
    </row>
    <row r="517" spans="1:32" x14ac:dyDescent="0.3">
      <c r="A517" s="10" t="s">
        <v>56</v>
      </c>
      <c r="B517" s="6">
        <v>101494645</v>
      </c>
      <c r="C517" s="6" t="s">
        <v>48</v>
      </c>
      <c r="D517" s="6">
        <v>0</v>
      </c>
      <c r="E517" s="6">
        <v>0</v>
      </c>
      <c r="F517" s="6">
        <v>34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34</v>
      </c>
      <c r="AF517" s="4"/>
    </row>
    <row r="518" spans="1:32" x14ac:dyDescent="0.3">
      <c r="A518" s="10" t="s">
        <v>56</v>
      </c>
      <c r="B518" s="6">
        <v>101494645</v>
      </c>
      <c r="C518" s="6" t="s">
        <v>48</v>
      </c>
      <c r="D518" s="6">
        <v>0</v>
      </c>
      <c r="E518" s="6">
        <v>0</v>
      </c>
      <c r="F518" s="6">
        <v>15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15</v>
      </c>
      <c r="AF518" s="4"/>
    </row>
    <row r="519" spans="1:32" x14ac:dyDescent="0.3">
      <c r="A519" s="10" t="s">
        <v>56</v>
      </c>
      <c r="B519" s="6">
        <v>101494645</v>
      </c>
      <c r="C519" s="6" t="s">
        <v>48</v>
      </c>
      <c r="D519" s="6">
        <v>0</v>
      </c>
      <c r="E519" s="6">
        <v>0</v>
      </c>
      <c r="F519" s="6">
        <v>2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2</v>
      </c>
      <c r="AF519" s="4"/>
    </row>
    <row r="520" spans="1:32" x14ac:dyDescent="0.3">
      <c r="A520" s="10" t="s">
        <v>56</v>
      </c>
      <c r="B520" s="6">
        <v>101494645</v>
      </c>
      <c r="C520" s="6" t="s">
        <v>48</v>
      </c>
      <c r="D520" s="6">
        <v>0</v>
      </c>
      <c r="E520" s="6">
        <v>0</v>
      </c>
      <c r="F520" s="6">
        <v>4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4</v>
      </c>
      <c r="AF520" s="4"/>
    </row>
    <row r="521" spans="1:32" x14ac:dyDescent="0.3">
      <c r="A521" s="10" t="s">
        <v>56</v>
      </c>
      <c r="B521" s="6">
        <v>101494645</v>
      </c>
      <c r="C521" s="6" t="s">
        <v>48</v>
      </c>
      <c r="D521" s="6">
        <v>0</v>
      </c>
      <c r="E521" s="6">
        <v>0</v>
      </c>
      <c r="F521" s="6">
        <v>2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2</v>
      </c>
      <c r="AF521" s="4"/>
    </row>
    <row r="522" spans="1:32" x14ac:dyDescent="0.3">
      <c r="A522" s="10" t="s">
        <v>56</v>
      </c>
      <c r="B522" s="6">
        <v>101494645</v>
      </c>
      <c r="C522" s="6" t="s">
        <v>48</v>
      </c>
      <c r="D522" s="6">
        <v>0</v>
      </c>
      <c r="E522" s="6">
        <v>0</v>
      </c>
      <c r="F522" s="6">
        <v>10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10</v>
      </c>
      <c r="AF522" s="4"/>
    </row>
    <row r="523" spans="1:32" x14ac:dyDescent="0.3">
      <c r="A523" s="10" t="s">
        <v>56</v>
      </c>
      <c r="B523" s="6">
        <v>101494733</v>
      </c>
      <c r="C523" s="6" t="s">
        <v>48</v>
      </c>
      <c r="D523" s="6">
        <v>0</v>
      </c>
      <c r="E523" s="6">
        <v>0</v>
      </c>
      <c r="F523" s="6">
        <v>0</v>
      </c>
      <c r="G523" s="6">
        <v>23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23</v>
      </c>
      <c r="AF523" s="4"/>
    </row>
    <row r="524" spans="1:32" x14ac:dyDescent="0.3">
      <c r="A524" s="10" t="s">
        <v>56</v>
      </c>
      <c r="B524" s="6">
        <v>101494760</v>
      </c>
      <c r="C524" s="6" t="s">
        <v>48</v>
      </c>
      <c r="D524" s="6">
        <v>0</v>
      </c>
      <c r="E524" s="6">
        <v>0</v>
      </c>
      <c r="F524" s="6">
        <v>0</v>
      </c>
      <c r="G524" s="6">
        <v>14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14</v>
      </c>
      <c r="AF524" s="4"/>
    </row>
    <row r="525" spans="1:32" x14ac:dyDescent="0.3">
      <c r="A525" s="10" t="s">
        <v>56</v>
      </c>
      <c r="B525" s="6">
        <v>101494760</v>
      </c>
      <c r="C525" s="6" t="s">
        <v>48</v>
      </c>
      <c r="D525" s="6">
        <v>0</v>
      </c>
      <c r="E525" s="6">
        <v>0</v>
      </c>
      <c r="F525" s="6">
        <v>0</v>
      </c>
      <c r="G525" s="6">
        <v>1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1</v>
      </c>
      <c r="AF525" s="4"/>
    </row>
    <row r="526" spans="1:32" x14ac:dyDescent="0.3">
      <c r="A526" s="10" t="s">
        <v>56</v>
      </c>
      <c r="B526" s="6">
        <v>101494760</v>
      </c>
      <c r="C526" s="6" t="s">
        <v>48</v>
      </c>
      <c r="D526" s="6">
        <v>0</v>
      </c>
      <c r="E526" s="6">
        <v>0</v>
      </c>
      <c r="F526" s="6">
        <v>0</v>
      </c>
      <c r="G526" s="6">
        <v>2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2</v>
      </c>
      <c r="AF526" s="4"/>
    </row>
    <row r="527" spans="1:32" x14ac:dyDescent="0.3">
      <c r="A527" s="10" t="s">
        <v>56</v>
      </c>
      <c r="B527" s="6">
        <v>101498108</v>
      </c>
      <c r="C527" s="6" t="s">
        <v>48</v>
      </c>
      <c r="D527" s="6">
        <v>0</v>
      </c>
      <c r="E527" s="6">
        <v>0</v>
      </c>
      <c r="F527" s="6">
        <v>0</v>
      </c>
      <c r="G527" s="6">
        <v>0</v>
      </c>
      <c r="H527" s="6">
        <v>9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9</v>
      </c>
      <c r="AF527" s="4"/>
    </row>
    <row r="528" spans="1:32" x14ac:dyDescent="0.3">
      <c r="A528" s="10" t="s">
        <v>56</v>
      </c>
      <c r="B528" s="6">
        <v>101498112</v>
      </c>
      <c r="C528" s="6" t="s">
        <v>48</v>
      </c>
      <c r="D528" s="6">
        <v>0</v>
      </c>
      <c r="E528" s="6">
        <v>0</v>
      </c>
      <c r="F528" s="6">
        <v>0</v>
      </c>
      <c r="G528" s="6">
        <v>0</v>
      </c>
      <c r="H528" s="6">
        <v>1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1</v>
      </c>
      <c r="AF528" s="4"/>
    </row>
    <row r="529" spans="1:32" x14ac:dyDescent="0.3">
      <c r="A529" s="10" t="s">
        <v>56</v>
      </c>
      <c r="B529" s="6">
        <v>101498201</v>
      </c>
      <c r="C529" s="6" t="s">
        <v>48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2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2</v>
      </c>
      <c r="AF529" s="4"/>
    </row>
    <row r="530" spans="1:32" x14ac:dyDescent="0.3">
      <c r="A530" s="10" t="s">
        <v>56</v>
      </c>
      <c r="B530" s="6">
        <v>101498828</v>
      </c>
      <c r="C530" s="6" t="s">
        <v>48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1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1</v>
      </c>
      <c r="AF530" s="4"/>
    </row>
    <row r="531" spans="1:32" x14ac:dyDescent="0.3">
      <c r="A531" s="10" t="s">
        <v>56</v>
      </c>
      <c r="B531" s="6">
        <v>101498828</v>
      </c>
      <c r="C531" s="6" t="s">
        <v>48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2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2</v>
      </c>
      <c r="AF531" s="4"/>
    </row>
    <row r="532" spans="1:32" x14ac:dyDescent="0.3">
      <c r="A532" s="10" t="s">
        <v>56</v>
      </c>
      <c r="B532" s="6">
        <v>101499010</v>
      </c>
      <c r="C532" s="6" t="s">
        <v>48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4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4</v>
      </c>
      <c r="AF532" s="4"/>
    </row>
    <row r="533" spans="1:32" x14ac:dyDescent="0.3">
      <c r="A533" s="10" t="s">
        <v>56</v>
      </c>
      <c r="B533" s="6">
        <v>101499010</v>
      </c>
      <c r="C533" s="6" t="s">
        <v>48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F533" s="4"/>
    </row>
    <row r="534" spans="1:32" x14ac:dyDescent="0.3">
      <c r="A534" s="10" t="s">
        <v>56</v>
      </c>
      <c r="B534" s="6">
        <v>101499010</v>
      </c>
      <c r="C534" s="6" t="s">
        <v>48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F534" s="4"/>
    </row>
    <row r="535" spans="1:32" x14ac:dyDescent="0.3">
      <c r="A535" s="10" t="s">
        <v>56</v>
      </c>
      <c r="B535" s="6">
        <v>101499010</v>
      </c>
      <c r="C535" s="6" t="s">
        <v>48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F535" s="4"/>
    </row>
    <row r="536" spans="1:32" x14ac:dyDescent="0.3">
      <c r="A536" s="10" t="s">
        <v>56</v>
      </c>
      <c r="B536" s="6">
        <v>101499010</v>
      </c>
      <c r="C536" s="6" t="s">
        <v>48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F536" s="4"/>
    </row>
    <row r="537" spans="1:32" x14ac:dyDescent="0.3">
      <c r="A537" s="10" t="s">
        <v>56</v>
      </c>
      <c r="B537" s="6">
        <v>101499010</v>
      </c>
      <c r="C537" s="6" t="s">
        <v>48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F537" s="4"/>
    </row>
    <row r="538" spans="1:32" x14ac:dyDescent="0.3">
      <c r="A538" s="10" t="s">
        <v>56</v>
      </c>
      <c r="B538" s="6">
        <v>101499010</v>
      </c>
      <c r="C538" s="6" t="s">
        <v>48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4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4</v>
      </c>
      <c r="AF538" s="4"/>
    </row>
    <row r="539" spans="1:32" x14ac:dyDescent="0.3">
      <c r="A539" s="10" t="s">
        <v>56</v>
      </c>
      <c r="B539" s="6">
        <v>101499010</v>
      </c>
      <c r="C539" s="6" t="s">
        <v>48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31</v>
      </c>
      <c r="N539" s="6">
        <v>45</v>
      </c>
      <c r="O539" s="6">
        <v>43</v>
      </c>
      <c r="P539" s="6">
        <v>40</v>
      </c>
      <c r="Q539" s="6">
        <v>39</v>
      </c>
      <c r="R539" s="6">
        <v>37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235</v>
      </c>
      <c r="AF539" s="4"/>
    </row>
    <row r="540" spans="1:32" x14ac:dyDescent="0.3">
      <c r="A540" s="10" t="s">
        <v>56</v>
      </c>
      <c r="B540" s="6">
        <v>101499010</v>
      </c>
      <c r="C540" s="6" t="s">
        <v>48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15</v>
      </c>
      <c r="O540" s="6">
        <v>15</v>
      </c>
      <c r="P540" s="6">
        <v>15</v>
      </c>
      <c r="Q540" s="6">
        <v>15</v>
      </c>
      <c r="R540" s="6">
        <v>15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75</v>
      </c>
      <c r="AF540" s="4"/>
    </row>
    <row r="541" spans="1:32" x14ac:dyDescent="0.3">
      <c r="A541" s="10" t="s">
        <v>56</v>
      </c>
      <c r="B541" s="6">
        <v>101499097</v>
      </c>
      <c r="C541" s="6" t="s">
        <v>48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2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2</v>
      </c>
      <c r="AF541" s="4"/>
    </row>
    <row r="542" spans="1:32" x14ac:dyDescent="0.3">
      <c r="A542" s="10" t="s">
        <v>56</v>
      </c>
      <c r="B542" s="6">
        <v>101499097</v>
      </c>
      <c r="C542" s="6" t="s">
        <v>48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F542" s="4"/>
    </row>
    <row r="543" spans="1:32" x14ac:dyDescent="0.3">
      <c r="A543" s="10" t="s">
        <v>56</v>
      </c>
      <c r="B543" s="6">
        <v>101499097</v>
      </c>
      <c r="C543" s="6" t="s">
        <v>48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F543" s="4"/>
    </row>
    <row r="544" spans="1:32" x14ac:dyDescent="0.3">
      <c r="A544" s="10" t="s">
        <v>56</v>
      </c>
      <c r="B544" s="6">
        <v>101499097</v>
      </c>
      <c r="C544" s="6" t="s">
        <v>48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19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19</v>
      </c>
      <c r="AF544" s="4"/>
    </row>
    <row r="545" spans="1:32" x14ac:dyDescent="0.3">
      <c r="A545" s="10" t="s">
        <v>56</v>
      </c>
      <c r="B545" s="6">
        <v>101499402</v>
      </c>
      <c r="C545" s="6" t="s">
        <v>48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1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1</v>
      </c>
      <c r="AF545" s="4"/>
    </row>
    <row r="546" spans="1:32" x14ac:dyDescent="0.3">
      <c r="A546" s="10" t="s">
        <v>56</v>
      </c>
      <c r="B546" s="6">
        <v>101499402</v>
      </c>
      <c r="C546" s="6" t="s">
        <v>48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15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15</v>
      </c>
      <c r="AF546" s="4"/>
    </row>
    <row r="547" spans="1:32" x14ac:dyDescent="0.3">
      <c r="A547" s="10" t="s">
        <v>56</v>
      </c>
      <c r="B547" s="6">
        <v>101499402</v>
      </c>
      <c r="C547" s="6" t="s">
        <v>48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6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6</v>
      </c>
      <c r="AF547" s="4"/>
    </row>
    <row r="548" spans="1:32" x14ac:dyDescent="0.3">
      <c r="A548" s="10" t="s">
        <v>56</v>
      </c>
      <c r="B548" s="6">
        <v>101499402</v>
      </c>
      <c r="C548" s="6" t="s">
        <v>48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21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21</v>
      </c>
      <c r="AF548" s="4"/>
    </row>
    <row r="549" spans="1:32" x14ac:dyDescent="0.3">
      <c r="A549" s="10" t="s">
        <v>56</v>
      </c>
      <c r="B549" s="6">
        <v>101499402</v>
      </c>
      <c r="C549" s="6" t="s">
        <v>48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F549" s="4"/>
    </row>
    <row r="550" spans="1:32" x14ac:dyDescent="0.3">
      <c r="A550" s="10" t="s">
        <v>56</v>
      </c>
      <c r="B550" s="6">
        <v>101499402</v>
      </c>
      <c r="C550" s="6" t="s">
        <v>48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F550" s="4"/>
    </row>
    <row r="551" spans="1:32" x14ac:dyDescent="0.3">
      <c r="A551" s="10" t="s">
        <v>56</v>
      </c>
      <c r="B551" s="6">
        <v>101499402</v>
      </c>
      <c r="C551" s="6" t="s">
        <v>48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F551" s="4"/>
    </row>
    <row r="552" spans="1:32" x14ac:dyDescent="0.3">
      <c r="A552" s="10" t="s">
        <v>56</v>
      </c>
      <c r="B552" s="6">
        <v>101499402</v>
      </c>
      <c r="C552" s="6" t="s">
        <v>48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11</v>
      </c>
      <c r="P552" s="6">
        <v>11</v>
      </c>
      <c r="Q552" s="6">
        <v>11</v>
      </c>
      <c r="R552" s="6">
        <v>11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44</v>
      </c>
      <c r="AF552" s="4"/>
    </row>
    <row r="553" spans="1:32" x14ac:dyDescent="0.3">
      <c r="A553" s="10" t="s">
        <v>56</v>
      </c>
      <c r="B553" s="6">
        <v>101499402</v>
      </c>
      <c r="C553" s="6" t="s">
        <v>48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8</v>
      </c>
      <c r="P553" s="6">
        <v>8</v>
      </c>
      <c r="Q553" s="6">
        <v>8</v>
      </c>
      <c r="R553" s="6">
        <v>8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32</v>
      </c>
      <c r="AF553" s="4"/>
    </row>
    <row r="554" spans="1:32" x14ac:dyDescent="0.3">
      <c r="A554" s="10" t="s">
        <v>56</v>
      </c>
      <c r="B554" s="6">
        <v>101499402</v>
      </c>
      <c r="C554" s="6" t="s">
        <v>48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2</v>
      </c>
      <c r="P554" s="6">
        <v>2</v>
      </c>
      <c r="Q554" s="6">
        <v>2</v>
      </c>
      <c r="R554" s="6">
        <v>2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8</v>
      </c>
      <c r="AF554" s="4"/>
    </row>
    <row r="555" spans="1:32" x14ac:dyDescent="0.3">
      <c r="A555" s="10" t="s">
        <v>56</v>
      </c>
      <c r="B555" s="6">
        <v>101499402</v>
      </c>
      <c r="C555" s="6" t="s">
        <v>48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8</v>
      </c>
      <c r="P555" s="6">
        <v>8</v>
      </c>
      <c r="Q555" s="6">
        <v>8</v>
      </c>
      <c r="R555" s="6">
        <v>8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32</v>
      </c>
      <c r="AF555" s="4"/>
    </row>
    <row r="556" spans="1:32" x14ac:dyDescent="0.3">
      <c r="A556" s="10" t="s">
        <v>56</v>
      </c>
      <c r="B556" s="6">
        <v>101499402</v>
      </c>
      <c r="C556" s="6" t="s">
        <v>48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5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5</v>
      </c>
      <c r="AF556" s="4"/>
    </row>
    <row r="557" spans="1:32" x14ac:dyDescent="0.3">
      <c r="A557" s="10" t="s">
        <v>56</v>
      </c>
      <c r="B557" s="6">
        <v>101499402</v>
      </c>
      <c r="C557" s="6" t="s">
        <v>48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10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10</v>
      </c>
      <c r="AF557" s="4"/>
    </row>
    <row r="558" spans="1:32" x14ac:dyDescent="0.3">
      <c r="A558" s="10" t="s">
        <v>56</v>
      </c>
      <c r="B558" s="6">
        <v>101499402</v>
      </c>
      <c r="C558" s="6" t="s">
        <v>48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F558" s="4"/>
    </row>
    <row r="559" spans="1:32" x14ac:dyDescent="0.3">
      <c r="A559" s="10" t="s">
        <v>56</v>
      </c>
      <c r="B559" s="6">
        <v>101499402</v>
      </c>
      <c r="C559" s="6" t="s">
        <v>48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4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4</v>
      </c>
      <c r="AF559" s="4"/>
    </row>
    <row r="560" spans="1:32" x14ac:dyDescent="0.3">
      <c r="A560" s="10" t="s">
        <v>56</v>
      </c>
      <c r="B560" s="6">
        <v>101499402</v>
      </c>
      <c r="C560" s="6" t="s">
        <v>48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F560" s="4"/>
    </row>
    <row r="561" spans="1:32" x14ac:dyDescent="0.3">
      <c r="A561" s="10" t="s">
        <v>56</v>
      </c>
      <c r="B561" s="6">
        <v>101499402</v>
      </c>
      <c r="C561" s="6" t="s">
        <v>48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10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10</v>
      </c>
      <c r="AF561" s="4"/>
    </row>
    <row r="562" spans="1:32" x14ac:dyDescent="0.3">
      <c r="A562" s="10" t="s">
        <v>56</v>
      </c>
      <c r="B562" s="6">
        <v>101499536</v>
      </c>
      <c r="C562" s="6" t="s">
        <v>48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F562" s="4"/>
    </row>
    <row r="563" spans="1:32" x14ac:dyDescent="0.3">
      <c r="A563" s="10" t="s">
        <v>56</v>
      </c>
      <c r="B563" s="6">
        <v>101499536</v>
      </c>
      <c r="C563" s="6" t="s">
        <v>48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F563" s="4"/>
    </row>
    <row r="564" spans="1:32" x14ac:dyDescent="0.3">
      <c r="A564" s="10" t="s">
        <v>56</v>
      </c>
      <c r="B564" s="6">
        <v>101499839</v>
      </c>
      <c r="C564" s="6" t="s">
        <v>48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10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10</v>
      </c>
      <c r="AF564" s="4"/>
    </row>
    <row r="565" spans="1:32" x14ac:dyDescent="0.3">
      <c r="A565" s="10" t="s">
        <v>56</v>
      </c>
      <c r="B565" s="6">
        <v>101499839</v>
      </c>
      <c r="C565" s="6" t="s">
        <v>48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6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6</v>
      </c>
      <c r="AF565" s="4"/>
    </row>
    <row r="566" spans="1:32" x14ac:dyDescent="0.3">
      <c r="A566" s="10" t="s">
        <v>56</v>
      </c>
      <c r="B566" s="6">
        <v>101499839</v>
      </c>
      <c r="C566" s="6" t="s">
        <v>48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1</v>
      </c>
      <c r="Q566" s="6">
        <v>1</v>
      </c>
      <c r="R566" s="6">
        <v>1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3</v>
      </c>
      <c r="AF566" s="4"/>
    </row>
    <row r="567" spans="1:32" x14ac:dyDescent="0.3">
      <c r="A567" s="10" t="s">
        <v>56</v>
      </c>
      <c r="B567" s="6">
        <v>101499839</v>
      </c>
      <c r="C567" s="6" t="s">
        <v>48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19</v>
      </c>
      <c r="Q567" s="6">
        <v>19</v>
      </c>
      <c r="R567" s="6">
        <v>19</v>
      </c>
      <c r="S567" s="6">
        <v>10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67</v>
      </c>
      <c r="AF567" s="4"/>
    </row>
    <row r="568" spans="1:32" x14ac:dyDescent="0.3">
      <c r="A568" s="10" t="s">
        <v>56</v>
      </c>
      <c r="B568" s="6">
        <v>101499839</v>
      </c>
      <c r="C568" s="6" t="s">
        <v>48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F568" s="4"/>
    </row>
    <row r="569" spans="1:32" x14ac:dyDescent="0.3">
      <c r="A569" s="10" t="s">
        <v>56</v>
      </c>
      <c r="B569" s="6">
        <v>101499839</v>
      </c>
      <c r="C569" s="6" t="s">
        <v>48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F569" s="4"/>
    </row>
    <row r="570" spans="1:32" x14ac:dyDescent="0.3">
      <c r="A570" s="10" t="s">
        <v>56</v>
      </c>
      <c r="B570" s="6">
        <v>101499839</v>
      </c>
      <c r="C570" s="6" t="s">
        <v>48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F570" s="4"/>
    </row>
    <row r="571" spans="1:32" x14ac:dyDescent="0.3">
      <c r="A571" s="10" t="s">
        <v>56</v>
      </c>
      <c r="B571" s="6">
        <v>101499839</v>
      </c>
      <c r="C571" s="6" t="s">
        <v>48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F571" s="4"/>
    </row>
    <row r="572" spans="1:32" x14ac:dyDescent="0.3">
      <c r="A572" s="10" t="s">
        <v>56</v>
      </c>
      <c r="B572" s="6">
        <v>101499839</v>
      </c>
      <c r="C572" s="6" t="s">
        <v>48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F572" s="4"/>
    </row>
    <row r="573" spans="1:32" x14ac:dyDescent="0.3">
      <c r="A573" s="10" t="s">
        <v>56</v>
      </c>
      <c r="B573" s="6">
        <v>101499839</v>
      </c>
      <c r="C573" s="6" t="s">
        <v>48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F573" s="4"/>
    </row>
    <row r="574" spans="1:32" x14ac:dyDescent="0.3">
      <c r="A574" s="10" t="s">
        <v>56</v>
      </c>
      <c r="B574" s="6">
        <v>101499839</v>
      </c>
      <c r="C574" s="6" t="s">
        <v>48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F574" s="4"/>
    </row>
    <row r="575" spans="1:32" x14ac:dyDescent="0.3">
      <c r="A575" s="10" t="s">
        <v>56</v>
      </c>
      <c r="B575" s="6">
        <v>101499839</v>
      </c>
      <c r="C575" s="6" t="s">
        <v>48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F575" s="4"/>
    </row>
    <row r="576" spans="1:32" x14ac:dyDescent="0.3">
      <c r="A576" s="10" t="s">
        <v>56</v>
      </c>
      <c r="B576" s="6">
        <v>101499839</v>
      </c>
      <c r="C576" s="6" t="s">
        <v>48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F576" s="4"/>
    </row>
    <row r="577" spans="1:32" x14ac:dyDescent="0.3">
      <c r="A577" s="10" t="s">
        <v>56</v>
      </c>
      <c r="B577" s="6">
        <v>101499839</v>
      </c>
      <c r="C577" s="6" t="s">
        <v>48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F577" s="4"/>
    </row>
    <row r="578" spans="1:32" x14ac:dyDescent="0.3">
      <c r="A578" s="10" t="s">
        <v>56</v>
      </c>
      <c r="B578" s="6">
        <v>101499839</v>
      </c>
      <c r="C578" s="6" t="s">
        <v>48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10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10</v>
      </c>
      <c r="AF578" s="4"/>
    </row>
    <row r="579" spans="1:32" x14ac:dyDescent="0.3">
      <c r="A579" s="10" t="s">
        <v>56</v>
      </c>
      <c r="B579" s="6">
        <v>101499839</v>
      </c>
      <c r="C579" s="6" t="s">
        <v>48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5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5</v>
      </c>
      <c r="AF579" s="4"/>
    </row>
    <row r="580" spans="1:32" x14ac:dyDescent="0.3">
      <c r="A580" s="10" t="s">
        <v>56</v>
      </c>
      <c r="B580" s="6">
        <v>101499839</v>
      </c>
      <c r="C580" s="6" t="s">
        <v>48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10</v>
      </c>
      <c r="Q580" s="6">
        <v>10</v>
      </c>
      <c r="R580" s="6">
        <v>10</v>
      </c>
      <c r="S580" s="6">
        <v>10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40</v>
      </c>
      <c r="AF580" s="4"/>
    </row>
    <row r="581" spans="1:32" x14ac:dyDescent="0.3">
      <c r="A581" s="10" t="s">
        <v>56</v>
      </c>
      <c r="B581" s="6">
        <v>101499839</v>
      </c>
      <c r="C581" s="6" t="s">
        <v>48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5</v>
      </c>
      <c r="Q581" s="6">
        <v>5</v>
      </c>
      <c r="R581" s="6">
        <v>5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15</v>
      </c>
      <c r="AF581" s="4"/>
    </row>
    <row r="582" spans="1:32" x14ac:dyDescent="0.3">
      <c r="A582" s="10" t="s">
        <v>56</v>
      </c>
      <c r="B582" s="6">
        <v>101499839</v>
      </c>
      <c r="C582" s="6" t="s">
        <v>48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6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6</v>
      </c>
      <c r="AF582" s="4"/>
    </row>
    <row r="583" spans="1:32" x14ac:dyDescent="0.3">
      <c r="A583" s="10" t="s">
        <v>56</v>
      </c>
      <c r="B583" s="6">
        <v>101499839</v>
      </c>
      <c r="C583" s="6" t="s">
        <v>48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2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2</v>
      </c>
      <c r="AF583" s="4"/>
    </row>
    <row r="584" spans="1:32" x14ac:dyDescent="0.3">
      <c r="A584" s="10" t="s">
        <v>56</v>
      </c>
      <c r="B584" s="6">
        <v>101499839</v>
      </c>
      <c r="C584" s="6" t="s">
        <v>48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4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4</v>
      </c>
      <c r="AF584" s="4"/>
    </row>
    <row r="585" spans="1:32" x14ac:dyDescent="0.3">
      <c r="A585" s="10" t="s">
        <v>56</v>
      </c>
      <c r="B585" s="6">
        <v>101499839</v>
      </c>
      <c r="C585" s="6" t="s">
        <v>48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3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3</v>
      </c>
      <c r="AF585" s="4"/>
    </row>
    <row r="586" spans="1:32" x14ac:dyDescent="0.3">
      <c r="A586" s="10" t="s">
        <v>56</v>
      </c>
      <c r="B586" s="6">
        <v>101499839</v>
      </c>
      <c r="C586" s="6" t="s">
        <v>48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6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6</v>
      </c>
      <c r="AF586" s="4"/>
    </row>
    <row r="587" spans="1:32" x14ac:dyDescent="0.3">
      <c r="A587" s="10" t="s">
        <v>56</v>
      </c>
      <c r="B587" s="6">
        <v>101499839</v>
      </c>
      <c r="C587" s="6" t="s">
        <v>48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3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3</v>
      </c>
      <c r="AF587" s="4"/>
    </row>
    <row r="588" spans="1:32" x14ac:dyDescent="0.3">
      <c r="A588" s="10" t="s">
        <v>56</v>
      </c>
      <c r="B588" s="6">
        <v>101499839</v>
      </c>
      <c r="C588" s="6" t="s">
        <v>48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3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3</v>
      </c>
      <c r="AF588" s="4"/>
    </row>
    <row r="589" spans="1:32" x14ac:dyDescent="0.3">
      <c r="A589" s="10" t="s">
        <v>56</v>
      </c>
      <c r="B589" s="6">
        <v>101499839</v>
      </c>
      <c r="C589" s="6" t="s">
        <v>48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9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9</v>
      </c>
      <c r="AF589" s="4"/>
    </row>
    <row r="590" spans="1:32" x14ac:dyDescent="0.3">
      <c r="A590" s="10" t="s">
        <v>56</v>
      </c>
      <c r="B590" s="6">
        <v>101499839</v>
      </c>
      <c r="C590" s="6" t="s">
        <v>48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6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6</v>
      </c>
      <c r="AF590" s="4"/>
    </row>
    <row r="591" spans="1:32" x14ac:dyDescent="0.3">
      <c r="A591" s="10" t="s">
        <v>56</v>
      </c>
      <c r="B591" s="6">
        <v>101499839</v>
      </c>
      <c r="C591" s="6" t="s">
        <v>48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F591" s="4"/>
    </row>
    <row r="592" spans="1:32" x14ac:dyDescent="0.3">
      <c r="A592" s="10" t="s">
        <v>56</v>
      </c>
      <c r="B592" s="6">
        <v>101499839</v>
      </c>
      <c r="C592" s="6" t="s">
        <v>48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F592" s="4"/>
    </row>
    <row r="593" spans="1:32" x14ac:dyDescent="0.3">
      <c r="A593" s="10" t="s">
        <v>56</v>
      </c>
      <c r="B593" s="6">
        <v>101499839</v>
      </c>
      <c r="C593" s="6" t="s">
        <v>48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F593" s="4"/>
    </row>
    <row r="594" spans="1:32" x14ac:dyDescent="0.3">
      <c r="A594" s="10" t="s">
        <v>56</v>
      </c>
      <c r="B594" s="6">
        <v>101499839</v>
      </c>
      <c r="C594" s="6" t="s">
        <v>48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F594" s="4"/>
    </row>
    <row r="595" spans="1:32" x14ac:dyDescent="0.3">
      <c r="A595" s="10" t="s">
        <v>56</v>
      </c>
      <c r="B595" s="6">
        <v>101499864</v>
      </c>
      <c r="C595" s="6" t="s">
        <v>48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F595" s="4"/>
    </row>
    <row r="596" spans="1:32" x14ac:dyDescent="0.3">
      <c r="A596" s="10" t="s">
        <v>56</v>
      </c>
      <c r="B596" s="6">
        <v>101499864</v>
      </c>
      <c r="C596" s="6" t="s">
        <v>48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F596" s="4"/>
    </row>
    <row r="597" spans="1:32" x14ac:dyDescent="0.3">
      <c r="A597" s="10" t="s">
        <v>56</v>
      </c>
      <c r="B597" s="6">
        <v>101499864</v>
      </c>
      <c r="C597" s="6" t="s">
        <v>48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F597" s="4"/>
    </row>
    <row r="598" spans="1:32" x14ac:dyDescent="0.3">
      <c r="A598" s="10" t="s">
        <v>56</v>
      </c>
      <c r="B598" s="6">
        <v>101499864</v>
      </c>
      <c r="C598" s="6" t="s">
        <v>48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11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11</v>
      </c>
      <c r="AF598" s="4"/>
    </row>
    <row r="599" spans="1:32" x14ac:dyDescent="0.3">
      <c r="A599" s="10" t="s">
        <v>56</v>
      </c>
      <c r="B599" s="6">
        <v>101499864</v>
      </c>
      <c r="C599" s="6" t="s">
        <v>48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5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5</v>
      </c>
      <c r="AF599" s="4"/>
    </row>
    <row r="600" spans="1:32" x14ac:dyDescent="0.3">
      <c r="A600" s="10" t="s">
        <v>56</v>
      </c>
      <c r="B600" s="6">
        <v>101500297</v>
      </c>
      <c r="C600" s="6" t="s">
        <v>48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1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1</v>
      </c>
      <c r="AF600" s="4"/>
    </row>
    <row r="601" spans="1:32" x14ac:dyDescent="0.3">
      <c r="A601" s="10" t="s">
        <v>56</v>
      </c>
      <c r="B601" s="6">
        <v>101500297</v>
      </c>
      <c r="C601" s="6" t="s">
        <v>48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3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3</v>
      </c>
      <c r="AF601" s="4"/>
    </row>
    <row r="602" spans="1:32" x14ac:dyDescent="0.3">
      <c r="A602" s="10" t="s">
        <v>56</v>
      </c>
      <c r="B602" s="6">
        <v>101500297</v>
      </c>
      <c r="C602" s="6" t="s">
        <v>48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1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1</v>
      </c>
      <c r="AF602" s="4"/>
    </row>
    <row r="603" spans="1:32" x14ac:dyDescent="0.3">
      <c r="A603" s="10" t="s">
        <v>56</v>
      </c>
      <c r="B603" s="6">
        <v>101500297</v>
      </c>
      <c r="C603" s="6" t="s">
        <v>48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14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14</v>
      </c>
      <c r="AF603" s="4"/>
    </row>
    <row r="604" spans="1:32" x14ac:dyDescent="0.3">
      <c r="A604" s="10" t="s">
        <v>56</v>
      </c>
      <c r="B604" s="6">
        <v>101500297</v>
      </c>
      <c r="C604" s="6" t="s">
        <v>48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17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17</v>
      </c>
      <c r="AF604" s="4"/>
    </row>
    <row r="605" spans="1:32" x14ac:dyDescent="0.3">
      <c r="A605" s="10" t="s">
        <v>56</v>
      </c>
      <c r="B605" s="6">
        <v>101500297</v>
      </c>
      <c r="C605" s="6" t="s">
        <v>48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5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5</v>
      </c>
      <c r="AF605" s="4"/>
    </row>
    <row r="606" spans="1:32" x14ac:dyDescent="0.3">
      <c r="A606" s="10" t="s">
        <v>56</v>
      </c>
      <c r="B606" s="6">
        <v>101500297</v>
      </c>
      <c r="C606" s="6" t="s">
        <v>48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14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14</v>
      </c>
      <c r="AF606" s="4"/>
    </row>
    <row r="607" spans="1:32" x14ac:dyDescent="0.3">
      <c r="A607" s="10" t="s">
        <v>56</v>
      </c>
      <c r="B607" s="6">
        <v>101500297</v>
      </c>
      <c r="C607" s="6" t="s">
        <v>48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10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10</v>
      </c>
      <c r="AF607" s="4"/>
    </row>
    <row r="608" spans="1:32" x14ac:dyDescent="0.3">
      <c r="A608" s="10" t="s">
        <v>56</v>
      </c>
      <c r="B608" s="6">
        <v>101500348</v>
      </c>
      <c r="C608" s="6" t="s">
        <v>48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1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1</v>
      </c>
      <c r="AF608" s="4"/>
    </row>
    <row r="609" spans="1:32" x14ac:dyDescent="0.3">
      <c r="A609" s="10" t="s">
        <v>56</v>
      </c>
      <c r="B609" s="6">
        <v>101500348</v>
      </c>
      <c r="C609" s="6" t="s">
        <v>48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10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10</v>
      </c>
      <c r="AF609" s="4"/>
    </row>
    <row r="610" spans="1:32" x14ac:dyDescent="0.3">
      <c r="A610" s="10" t="s">
        <v>56</v>
      </c>
      <c r="B610" s="6">
        <v>101500372</v>
      </c>
      <c r="C610" s="6" t="s">
        <v>48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6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6</v>
      </c>
      <c r="AF610" s="4"/>
    </row>
    <row r="611" spans="1:32" x14ac:dyDescent="0.3">
      <c r="A611" s="10" t="s">
        <v>56</v>
      </c>
      <c r="B611" s="6">
        <v>101500622</v>
      </c>
      <c r="C611" s="6" t="s">
        <v>48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2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2</v>
      </c>
      <c r="AF611" s="4"/>
    </row>
    <row r="612" spans="1:32" x14ac:dyDescent="0.3">
      <c r="A612" s="10" t="s">
        <v>56</v>
      </c>
      <c r="B612" s="6">
        <v>101500622</v>
      </c>
      <c r="C612" s="6" t="s">
        <v>48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20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20</v>
      </c>
      <c r="AF612" s="4"/>
    </row>
    <row r="613" spans="1:32" x14ac:dyDescent="0.3">
      <c r="A613" s="10" t="s">
        <v>56</v>
      </c>
      <c r="B613" s="6">
        <v>101500622</v>
      </c>
      <c r="C613" s="6" t="s">
        <v>48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18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18</v>
      </c>
      <c r="AF613" s="4"/>
    </row>
    <row r="614" spans="1:32" x14ac:dyDescent="0.3">
      <c r="A614" s="10" t="s">
        <v>56</v>
      </c>
      <c r="B614" s="6">
        <v>101500622</v>
      </c>
      <c r="C614" s="6" t="s">
        <v>48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1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1</v>
      </c>
      <c r="AF614" s="4"/>
    </row>
    <row r="615" spans="1:32" x14ac:dyDescent="0.3">
      <c r="A615" s="10" t="s">
        <v>56</v>
      </c>
      <c r="B615" s="6">
        <v>101500622</v>
      </c>
      <c r="C615" s="6" t="s">
        <v>48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14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14</v>
      </c>
      <c r="AF615" s="4"/>
    </row>
    <row r="616" spans="1:32" x14ac:dyDescent="0.3">
      <c r="A616" s="10" t="s">
        <v>56</v>
      </c>
      <c r="B616" s="6">
        <v>101500622</v>
      </c>
      <c r="C616" s="6" t="s">
        <v>48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24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24</v>
      </c>
      <c r="AF616" s="4"/>
    </row>
    <row r="617" spans="1:32" x14ac:dyDescent="0.3">
      <c r="A617" s="10" t="s">
        <v>56</v>
      </c>
      <c r="B617" s="6">
        <v>101500622</v>
      </c>
      <c r="C617" s="6" t="s">
        <v>48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1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1</v>
      </c>
      <c r="AF617" s="4"/>
    </row>
    <row r="618" spans="1:32" x14ac:dyDescent="0.3">
      <c r="A618" s="10" t="s">
        <v>56</v>
      </c>
      <c r="B618" s="6">
        <v>101500622</v>
      </c>
      <c r="C618" s="6" t="s">
        <v>48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3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3</v>
      </c>
      <c r="AF618" s="4"/>
    </row>
    <row r="619" spans="1:32" x14ac:dyDescent="0.3">
      <c r="A619" s="10" t="s">
        <v>56</v>
      </c>
      <c r="B619" s="6">
        <v>101500632</v>
      </c>
      <c r="C619" s="6" t="s">
        <v>48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1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1</v>
      </c>
      <c r="AF619" s="4"/>
    </row>
    <row r="620" spans="1:32" x14ac:dyDescent="0.3">
      <c r="A620" s="10" t="s">
        <v>56</v>
      </c>
      <c r="B620" s="6">
        <v>101500632</v>
      </c>
      <c r="C620" s="6" t="s">
        <v>48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3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3</v>
      </c>
      <c r="AF620" s="4"/>
    </row>
    <row r="621" spans="1:32" x14ac:dyDescent="0.3">
      <c r="A621" s="10" t="s">
        <v>56</v>
      </c>
      <c r="B621" s="6">
        <v>101500824</v>
      </c>
      <c r="C621" s="6" t="s">
        <v>48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14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14</v>
      </c>
      <c r="AF621" s="4"/>
    </row>
    <row r="622" spans="1:32" x14ac:dyDescent="0.3">
      <c r="A622" s="10" t="s">
        <v>56</v>
      </c>
      <c r="B622" s="6">
        <v>101500824</v>
      </c>
      <c r="C622" s="6" t="s">
        <v>48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1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1</v>
      </c>
      <c r="AF622" s="4"/>
    </row>
    <row r="623" spans="1:32" x14ac:dyDescent="0.3">
      <c r="A623" s="10" t="s">
        <v>56</v>
      </c>
      <c r="B623" s="6">
        <v>101500824</v>
      </c>
      <c r="C623" s="6" t="s">
        <v>48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18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18</v>
      </c>
      <c r="AF623" s="4"/>
    </row>
    <row r="624" spans="1:32" x14ac:dyDescent="0.3">
      <c r="A624" s="10" t="s">
        <v>56</v>
      </c>
      <c r="B624" s="6">
        <v>101500824</v>
      </c>
      <c r="C624" s="6" t="s">
        <v>48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44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44</v>
      </c>
      <c r="AF624" s="4"/>
    </row>
    <row r="625" spans="1:32" x14ac:dyDescent="0.3">
      <c r="A625" s="10" t="s">
        <v>56</v>
      </c>
      <c r="B625" s="6">
        <v>101500824</v>
      </c>
      <c r="C625" s="6" t="s">
        <v>48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2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2</v>
      </c>
      <c r="AF625" s="4"/>
    </row>
    <row r="626" spans="1:32" x14ac:dyDescent="0.3">
      <c r="A626" s="10" t="s">
        <v>56</v>
      </c>
      <c r="B626" s="6">
        <v>101500824</v>
      </c>
      <c r="C626" s="6" t="s">
        <v>48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1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1</v>
      </c>
      <c r="AF626" s="4"/>
    </row>
    <row r="627" spans="1:32" x14ac:dyDescent="0.3">
      <c r="A627" s="10" t="s">
        <v>56</v>
      </c>
      <c r="B627" s="6">
        <v>101500824</v>
      </c>
      <c r="C627" s="6" t="s">
        <v>48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3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3</v>
      </c>
      <c r="AF627" s="4"/>
    </row>
    <row r="628" spans="1:32" x14ac:dyDescent="0.3">
      <c r="A628" s="10" t="s">
        <v>56</v>
      </c>
      <c r="B628" s="6">
        <v>101500903</v>
      </c>
      <c r="C628" s="6" t="s">
        <v>48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1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1</v>
      </c>
      <c r="AF628" s="4"/>
    </row>
    <row r="629" spans="1:32" x14ac:dyDescent="0.3">
      <c r="A629" s="10" t="s">
        <v>56</v>
      </c>
      <c r="B629" s="6">
        <v>101500903</v>
      </c>
      <c r="C629" s="6" t="s">
        <v>48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3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3</v>
      </c>
      <c r="AF629" s="4"/>
    </row>
    <row r="630" spans="1:32" x14ac:dyDescent="0.3">
      <c r="A630" s="10" t="s">
        <v>56</v>
      </c>
      <c r="B630" s="6">
        <v>101501099</v>
      </c>
      <c r="C630" s="6" t="s">
        <v>48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1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1</v>
      </c>
      <c r="AF630" s="4"/>
    </row>
    <row r="631" spans="1:32" x14ac:dyDescent="0.3">
      <c r="A631" s="10" t="s">
        <v>56</v>
      </c>
      <c r="B631" s="6">
        <v>101501099</v>
      </c>
      <c r="C631" s="6" t="s">
        <v>48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3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3</v>
      </c>
      <c r="AF631" s="4"/>
    </row>
    <row r="632" spans="1:32" x14ac:dyDescent="0.3">
      <c r="A632" s="10" t="s">
        <v>56</v>
      </c>
      <c r="B632" s="6">
        <v>101501266</v>
      </c>
      <c r="C632" s="6" t="s">
        <v>48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1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1</v>
      </c>
      <c r="AF632" s="4"/>
    </row>
    <row r="633" spans="1:32" x14ac:dyDescent="0.3">
      <c r="A633" s="10" t="s">
        <v>56</v>
      </c>
      <c r="B633" s="6">
        <v>101501266</v>
      </c>
      <c r="C633" s="6" t="s">
        <v>48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40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40</v>
      </c>
      <c r="AF633" s="4"/>
    </row>
    <row r="634" spans="1:32" x14ac:dyDescent="0.3">
      <c r="A634" s="10" t="s">
        <v>56</v>
      </c>
      <c r="B634" s="6">
        <v>101501299</v>
      </c>
      <c r="C634" s="6" t="s">
        <v>48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4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4</v>
      </c>
      <c r="AF634" s="4"/>
    </row>
    <row r="635" spans="1:32" x14ac:dyDescent="0.3">
      <c r="A635" s="10" t="s">
        <v>56</v>
      </c>
      <c r="B635" s="6">
        <v>101501427</v>
      </c>
      <c r="C635" s="6" t="s">
        <v>48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24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24</v>
      </c>
      <c r="AF635" s="4"/>
    </row>
    <row r="636" spans="1:32" x14ac:dyDescent="0.3">
      <c r="A636" s="10" t="s">
        <v>56</v>
      </c>
      <c r="B636" s="6">
        <v>101501523</v>
      </c>
      <c r="C636" s="6" t="s">
        <v>48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9</v>
      </c>
      <c r="W636" s="6">
        <v>30</v>
      </c>
      <c r="X636" s="6">
        <v>30</v>
      </c>
      <c r="Y636" s="6">
        <v>0</v>
      </c>
      <c r="Z636" s="6">
        <v>0</v>
      </c>
      <c r="AA636" s="6">
        <v>0</v>
      </c>
      <c r="AB636" s="6">
        <v>69</v>
      </c>
      <c r="AF636" s="4"/>
    </row>
    <row r="637" spans="1:32" x14ac:dyDescent="0.3">
      <c r="A637" s="10" t="s">
        <v>56</v>
      </c>
      <c r="B637" s="6">
        <v>101501523</v>
      </c>
      <c r="C637" s="6" t="s">
        <v>48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20</v>
      </c>
      <c r="W637" s="6">
        <v>20</v>
      </c>
      <c r="X637" s="6">
        <v>20</v>
      </c>
      <c r="Y637" s="6">
        <v>0</v>
      </c>
      <c r="Z637" s="6">
        <v>0</v>
      </c>
      <c r="AA637" s="6">
        <v>0</v>
      </c>
      <c r="AB637" s="6">
        <v>60</v>
      </c>
      <c r="AF637" s="4"/>
    </row>
    <row r="638" spans="1:32" x14ac:dyDescent="0.3">
      <c r="A638" s="10" t="s">
        <v>56</v>
      </c>
      <c r="B638" s="6">
        <v>101501537</v>
      </c>
      <c r="C638" s="6" t="s">
        <v>48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45</v>
      </c>
      <c r="W638" s="6">
        <v>45</v>
      </c>
      <c r="X638" s="6">
        <v>45</v>
      </c>
      <c r="Y638" s="6">
        <v>45</v>
      </c>
      <c r="Z638" s="6">
        <v>0</v>
      </c>
      <c r="AA638" s="6">
        <v>0</v>
      </c>
      <c r="AB638" s="6">
        <v>180</v>
      </c>
      <c r="AF638" s="4"/>
    </row>
    <row r="639" spans="1:32" x14ac:dyDescent="0.3">
      <c r="A639" s="10" t="s">
        <v>56</v>
      </c>
      <c r="B639" s="6">
        <v>101501617</v>
      </c>
      <c r="C639" s="6" t="s">
        <v>48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1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1</v>
      </c>
      <c r="AF639" s="4"/>
    </row>
    <row r="640" spans="1:32" x14ac:dyDescent="0.3">
      <c r="A640" s="10" t="s">
        <v>56</v>
      </c>
      <c r="B640" s="6">
        <v>101501617</v>
      </c>
      <c r="C640" s="6" t="s">
        <v>48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3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3</v>
      </c>
      <c r="AF640" s="4"/>
    </row>
    <row r="641" spans="1:32" x14ac:dyDescent="0.3">
      <c r="A641" s="10" t="s">
        <v>56</v>
      </c>
      <c r="B641" s="6">
        <v>101501617</v>
      </c>
      <c r="C641" s="6" t="s">
        <v>48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4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4</v>
      </c>
      <c r="AF641" s="4"/>
    </row>
    <row r="642" spans="1:32" x14ac:dyDescent="0.3">
      <c r="A642" s="10" t="s">
        <v>56</v>
      </c>
      <c r="B642" s="6">
        <v>101501617</v>
      </c>
      <c r="C642" s="6" t="s">
        <v>48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1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1</v>
      </c>
      <c r="AF642" s="4"/>
    </row>
    <row r="643" spans="1:32" x14ac:dyDescent="0.3">
      <c r="A643" s="10" t="s">
        <v>56</v>
      </c>
      <c r="B643" s="6">
        <v>101501617</v>
      </c>
      <c r="C643" s="6" t="s">
        <v>48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300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300</v>
      </c>
      <c r="AF643" s="4"/>
    </row>
    <row r="644" spans="1:32" x14ac:dyDescent="0.3">
      <c r="A644" s="10" t="s">
        <v>56</v>
      </c>
      <c r="B644" s="6">
        <v>101501617</v>
      </c>
      <c r="C644" s="6" t="s">
        <v>48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1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1</v>
      </c>
      <c r="AF644" s="4"/>
    </row>
    <row r="645" spans="1:32" x14ac:dyDescent="0.3">
      <c r="A645" s="10" t="s">
        <v>56</v>
      </c>
      <c r="B645" s="6">
        <v>101501617</v>
      </c>
      <c r="C645" s="6" t="s">
        <v>48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60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60</v>
      </c>
      <c r="AF645" s="4"/>
    </row>
    <row r="646" spans="1:32" x14ac:dyDescent="0.3">
      <c r="A646" s="10" t="s">
        <v>56</v>
      </c>
      <c r="B646" s="6">
        <v>101501737</v>
      </c>
      <c r="C646" s="6" t="s">
        <v>48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361</v>
      </c>
      <c r="X646" s="6">
        <v>0</v>
      </c>
      <c r="Y646" s="6">
        <v>0</v>
      </c>
      <c r="Z646" s="6">
        <v>0</v>
      </c>
      <c r="AA646" s="6">
        <v>0</v>
      </c>
      <c r="AB646" s="6">
        <v>361</v>
      </c>
      <c r="AF646" s="4"/>
    </row>
    <row r="647" spans="1:32" x14ac:dyDescent="0.3">
      <c r="A647" s="10" t="s">
        <v>56</v>
      </c>
      <c r="B647" s="6">
        <v>101501737</v>
      </c>
      <c r="C647" s="6" t="s">
        <v>48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50</v>
      </c>
      <c r="X647" s="6">
        <v>0</v>
      </c>
      <c r="Y647" s="6">
        <v>0</v>
      </c>
      <c r="Z647" s="6">
        <v>0</v>
      </c>
      <c r="AA647" s="6">
        <v>0</v>
      </c>
      <c r="AB647" s="6">
        <v>50</v>
      </c>
      <c r="AF647" s="4"/>
    </row>
    <row r="648" spans="1:32" x14ac:dyDescent="0.3">
      <c r="A648" s="10" t="s">
        <v>56</v>
      </c>
      <c r="B648" s="6">
        <v>101501737</v>
      </c>
      <c r="C648" s="6" t="s">
        <v>48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60</v>
      </c>
      <c r="X648" s="6">
        <v>0</v>
      </c>
      <c r="Y648" s="6">
        <v>0</v>
      </c>
      <c r="Z648" s="6">
        <v>0</v>
      </c>
      <c r="AA648" s="6">
        <v>0</v>
      </c>
      <c r="AB648" s="6">
        <v>60</v>
      </c>
      <c r="AF648" s="4"/>
    </row>
    <row r="649" spans="1:32" x14ac:dyDescent="0.3">
      <c r="A649" s="10" t="s">
        <v>56</v>
      </c>
      <c r="B649" s="6">
        <v>101501737</v>
      </c>
      <c r="C649" s="6" t="s">
        <v>48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15</v>
      </c>
      <c r="X649" s="6">
        <v>0</v>
      </c>
      <c r="Y649" s="6">
        <v>0</v>
      </c>
      <c r="Z649" s="6">
        <v>0</v>
      </c>
      <c r="AA649" s="6">
        <v>0</v>
      </c>
      <c r="AB649" s="6">
        <v>15</v>
      </c>
      <c r="AF649" s="4"/>
    </row>
    <row r="650" spans="1:32" x14ac:dyDescent="0.3">
      <c r="A650" s="10" t="s">
        <v>56</v>
      </c>
      <c r="B650" s="6">
        <v>101501831</v>
      </c>
      <c r="C650" s="6" t="s">
        <v>48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40</v>
      </c>
      <c r="Y650" s="6">
        <v>0</v>
      </c>
      <c r="Z650" s="6">
        <v>0</v>
      </c>
      <c r="AA650" s="6">
        <v>0</v>
      </c>
      <c r="AB650" s="6">
        <v>40</v>
      </c>
      <c r="AF650" s="4"/>
    </row>
    <row r="651" spans="1:32" x14ac:dyDescent="0.3">
      <c r="A651" s="10" t="s">
        <v>56</v>
      </c>
      <c r="B651" s="6">
        <v>101501831</v>
      </c>
      <c r="C651" s="6" t="s">
        <v>48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50</v>
      </c>
      <c r="Y651" s="6">
        <v>0</v>
      </c>
      <c r="Z651" s="6">
        <v>0</v>
      </c>
      <c r="AA651" s="6">
        <v>0</v>
      </c>
      <c r="AB651" s="6">
        <v>50</v>
      </c>
      <c r="AF651" s="4"/>
    </row>
    <row r="652" spans="1:32" x14ac:dyDescent="0.3">
      <c r="A652" s="10" t="s">
        <v>56</v>
      </c>
      <c r="B652" s="6">
        <v>101476858</v>
      </c>
      <c r="C652" s="6" t="s">
        <v>48</v>
      </c>
      <c r="D652" s="6">
        <v>50</v>
      </c>
      <c r="E652" s="6">
        <v>50</v>
      </c>
      <c r="F652" s="6">
        <v>50</v>
      </c>
      <c r="G652" s="6">
        <v>50</v>
      </c>
      <c r="H652" s="6">
        <v>50</v>
      </c>
      <c r="I652" s="6">
        <v>50</v>
      </c>
      <c r="J652" s="6">
        <v>50</v>
      </c>
      <c r="K652" s="6">
        <v>50</v>
      </c>
      <c r="L652" s="6">
        <v>50</v>
      </c>
      <c r="M652" s="6">
        <v>50</v>
      </c>
      <c r="N652" s="6">
        <v>50</v>
      </c>
      <c r="O652" s="6">
        <v>50</v>
      </c>
      <c r="P652" s="6">
        <v>50</v>
      </c>
      <c r="Q652" s="6">
        <v>50</v>
      </c>
      <c r="R652" s="6">
        <v>50</v>
      </c>
      <c r="S652" s="6">
        <v>50</v>
      </c>
      <c r="T652" s="6">
        <v>50</v>
      </c>
      <c r="U652" s="6">
        <v>50</v>
      </c>
      <c r="V652" s="6">
        <v>50</v>
      </c>
      <c r="W652" s="6">
        <v>50</v>
      </c>
      <c r="X652" s="6">
        <v>50</v>
      </c>
      <c r="Y652" s="6">
        <v>50</v>
      </c>
      <c r="Z652" s="6">
        <v>50</v>
      </c>
      <c r="AA652" s="6">
        <v>50</v>
      </c>
      <c r="AB652" s="6">
        <v>1200</v>
      </c>
      <c r="AF652" s="4"/>
    </row>
    <row r="653" spans="1:32" x14ac:dyDescent="0.3">
      <c r="A653" s="10" t="s">
        <v>56</v>
      </c>
      <c r="B653" s="6">
        <v>101476860</v>
      </c>
      <c r="C653" s="6" t="s">
        <v>48</v>
      </c>
      <c r="D653" s="6">
        <v>10</v>
      </c>
      <c r="E653" s="6">
        <v>11</v>
      </c>
      <c r="F653" s="6">
        <v>10</v>
      </c>
      <c r="G653" s="6">
        <v>9</v>
      </c>
      <c r="H653" s="6">
        <v>6</v>
      </c>
      <c r="I653" s="6">
        <v>4</v>
      </c>
      <c r="J653" s="6">
        <v>14</v>
      </c>
      <c r="K653" s="6">
        <v>5</v>
      </c>
      <c r="L653" s="6">
        <v>2</v>
      </c>
      <c r="M653" s="6">
        <v>3</v>
      </c>
      <c r="N653" s="6">
        <v>5</v>
      </c>
      <c r="O653" s="6">
        <v>7</v>
      </c>
      <c r="P653" s="6">
        <v>9</v>
      </c>
      <c r="Q653" s="6">
        <v>9</v>
      </c>
      <c r="R653" s="6">
        <v>10</v>
      </c>
      <c r="S653" s="6">
        <v>11</v>
      </c>
      <c r="T653" s="6">
        <v>11</v>
      </c>
      <c r="U653" s="6">
        <v>12</v>
      </c>
      <c r="V653" s="6">
        <v>20</v>
      </c>
      <c r="W653" s="6">
        <v>23</v>
      </c>
      <c r="X653" s="6">
        <v>24</v>
      </c>
      <c r="Y653" s="6">
        <v>25</v>
      </c>
      <c r="Z653" s="6">
        <v>12</v>
      </c>
      <c r="AA653" s="6">
        <v>12</v>
      </c>
      <c r="AB653" s="6">
        <v>264</v>
      </c>
      <c r="AF653" s="4"/>
    </row>
    <row r="654" spans="1:32" x14ac:dyDescent="0.3">
      <c r="A654" s="10" t="s">
        <v>56</v>
      </c>
      <c r="B654" s="6">
        <v>101476860</v>
      </c>
      <c r="C654" s="6" t="s">
        <v>48</v>
      </c>
      <c r="D654" s="6">
        <v>6</v>
      </c>
      <c r="E654" s="6">
        <v>5</v>
      </c>
      <c r="F654" s="6">
        <v>5</v>
      </c>
      <c r="G654" s="6">
        <v>5</v>
      </c>
      <c r="H654" s="6">
        <v>5</v>
      </c>
      <c r="I654" s="6">
        <v>5</v>
      </c>
      <c r="J654" s="6">
        <v>6</v>
      </c>
      <c r="K654" s="6">
        <v>5</v>
      </c>
      <c r="L654" s="6">
        <v>6</v>
      </c>
      <c r="M654" s="6">
        <v>6</v>
      </c>
      <c r="N654" s="6">
        <v>5</v>
      </c>
      <c r="O654" s="6">
        <v>6</v>
      </c>
      <c r="P654" s="6">
        <v>5</v>
      </c>
      <c r="Q654" s="6">
        <v>6</v>
      </c>
      <c r="R654" s="6">
        <v>5</v>
      </c>
      <c r="S654" s="6">
        <v>4</v>
      </c>
      <c r="T654" s="6">
        <v>5</v>
      </c>
      <c r="U654" s="6">
        <v>5</v>
      </c>
      <c r="V654" s="6">
        <v>5</v>
      </c>
      <c r="W654" s="6">
        <v>5</v>
      </c>
      <c r="X654" s="6">
        <v>4</v>
      </c>
      <c r="Y654" s="6">
        <v>6</v>
      </c>
      <c r="Z654" s="6">
        <v>10</v>
      </c>
      <c r="AA654" s="6">
        <v>10</v>
      </c>
      <c r="AB654" s="6">
        <v>135</v>
      </c>
      <c r="AF654" s="4"/>
    </row>
    <row r="655" spans="1:32" x14ac:dyDescent="0.3">
      <c r="A655" s="10" t="s">
        <v>56</v>
      </c>
      <c r="B655" s="6">
        <v>101476860</v>
      </c>
      <c r="C655" s="6" t="s">
        <v>48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5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5</v>
      </c>
      <c r="AF655" s="4"/>
    </row>
    <row r="656" spans="1:32" x14ac:dyDescent="0.3">
      <c r="A656" s="10" t="s">
        <v>56</v>
      </c>
      <c r="B656" s="6">
        <v>101476860</v>
      </c>
      <c r="C656" s="6" t="s">
        <v>48</v>
      </c>
      <c r="D656" s="6">
        <v>4</v>
      </c>
      <c r="E656" s="6">
        <v>5</v>
      </c>
      <c r="F656" s="6">
        <v>5</v>
      </c>
      <c r="G656" s="6">
        <v>5</v>
      </c>
      <c r="H656" s="6">
        <v>5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24</v>
      </c>
      <c r="AF656" s="4"/>
    </row>
    <row r="657" spans="1:32" x14ac:dyDescent="0.3">
      <c r="A657" s="10" t="s">
        <v>56</v>
      </c>
      <c r="B657" s="6">
        <v>101477218</v>
      </c>
      <c r="C657" s="6" t="s">
        <v>48</v>
      </c>
      <c r="D657" s="6">
        <v>50</v>
      </c>
      <c r="E657" s="6">
        <v>50</v>
      </c>
      <c r="F657" s="6">
        <v>50</v>
      </c>
      <c r="G657" s="6">
        <v>50</v>
      </c>
      <c r="H657" s="6">
        <v>50</v>
      </c>
      <c r="I657" s="6">
        <v>50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50</v>
      </c>
      <c r="AA657" s="6">
        <v>50</v>
      </c>
      <c r="AB657" s="6">
        <v>400</v>
      </c>
      <c r="AF657" s="4"/>
    </row>
    <row r="658" spans="1:32" x14ac:dyDescent="0.3">
      <c r="A658" s="10" t="s">
        <v>56</v>
      </c>
      <c r="B658" s="6">
        <v>101477218</v>
      </c>
      <c r="C658" s="6" t="s">
        <v>48</v>
      </c>
      <c r="D658" s="6">
        <v>25</v>
      </c>
      <c r="E658" s="6">
        <v>25</v>
      </c>
      <c r="F658" s="6">
        <v>25</v>
      </c>
      <c r="G658" s="6">
        <v>25</v>
      </c>
      <c r="H658" s="6">
        <v>25</v>
      </c>
      <c r="I658" s="6">
        <v>25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25</v>
      </c>
      <c r="AA658" s="6">
        <v>25</v>
      </c>
      <c r="AB658" s="6">
        <v>200</v>
      </c>
      <c r="AF658" s="4"/>
    </row>
    <row r="659" spans="1:32" x14ac:dyDescent="0.3">
      <c r="A659" s="10" t="s">
        <v>56</v>
      </c>
      <c r="B659" s="6">
        <v>101477218</v>
      </c>
      <c r="C659" s="6" t="s">
        <v>48</v>
      </c>
      <c r="D659" s="6">
        <v>25</v>
      </c>
      <c r="E659" s="6">
        <v>25</v>
      </c>
      <c r="F659" s="6">
        <v>25</v>
      </c>
      <c r="G659" s="6">
        <v>25</v>
      </c>
      <c r="H659" s="6">
        <v>25</v>
      </c>
      <c r="I659" s="6">
        <v>25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25</v>
      </c>
      <c r="AA659" s="6">
        <v>25</v>
      </c>
      <c r="AB659" s="6">
        <v>200</v>
      </c>
      <c r="AF659" s="4"/>
    </row>
    <row r="660" spans="1:32" x14ac:dyDescent="0.3">
      <c r="A660" s="10" t="s">
        <v>56</v>
      </c>
      <c r="B660" s="6">
        <v>101477218</v>
      </c>
      <c r="C660" s="6" t="s">
        <v>48</v>
      </c>
      <c r="D660" s="6">
        <v>50</v>
      </c>
      <c r="E660" s="6">
        <v>50</v>
      </c>
      <c r="F660" s="6">
        <v>50</v>
      </c>
      <c r="G660" s="6">
        <v>50</v>
      </c>
      <c r="H660" s="6">
        <v>50</v>
      </c>
      <c r="I660" s="6">
        <v>50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50</v>
      </c>
      <c r="AA660" s="6">
        <v>50</v>
      </c>
      <c r="AB660" s="6">
        <v>400</v>
      </c>
      <c r="AF660" s="4"/>
    </row>
    <row r="661" spans="1:32" x14ac:dyDescent="0.3">
      <c r="A661" s="10" t="s">
        <v>56</v>
      </c>
      <c r="B661" s="6">
        <v>101477218</v>
      </c>
      <c r="C661" s="6" t="s">
        <v>48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F661" s="4"/>
    </row>
    <row r="662" spans="1:32" x14ac:dyDescent="0.3">
      <c r="A662" s="10" t="s">
        <v>56</v>
      </c>
      <c r="B662" s="6">
        <v>101477218</v>
      </c>
      <c r="C662" s="6" t="s">
        <v>48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F662" s="4"/>
    </row>
    <row r="663" spans="1:32" x14ac:dyDescent="0.3">
      <c r="A663" s="10" t="s">
        <v>56</v>
      </c>
      <c r="B663" s="6">
        <v>101477218</v>
      </c>
      <c r="C663" s="6" t="s">
        <v>48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25</v>
      </c>
      <c r="K663" s="6">
        <v>25</v>
      </c>
      <c r="L663" s="6">
        <v>25</v>
      </c>
      <c r="M663" s="6">
        <v>25</v>
      </c>
      <c r="N663" s="6">
        <v>25</v>
      </c>
      <c r="O663" s="6">
        <v>25</v>
      </c>
      <c r="P663" s="6">
        <v>25</v>
      </c>
      <c r="Q663" s="6">
        <v>25</v>
      </c>
      <c r="R663" s="6">
        <v>25</v>
      </c>
      <c r="S663" s="6">
        <v>25</v>
      </c>
      <c r="T663" s="6">
        <v>25</v>
      </c>
      <c r="U663" s="6">
        <v>25</v>
      </c>
      <c r="V663" s="6">
        <v>25</v>
      </c>
      <c r="W663" s="6">
        <v>25</v>
      </c>
      <c r="X663" s="6">
        <v>25</v>
      </c>
      <c r="Y663" s="6">
        <v>25</v>
      </c>
      <c r="Z663" s="6">
        <v>0</v>
      </c>
      <c r="AA663" s="6">
        <v>0</v>
      </c>
      <c r="AB663" s="6">
        <v>400</v>
      </c>
      <c r="AF663" s="4"/>
    </row>
    <row r="664" spans="1:32" x14ac:dyDescent="0.3">
      <c r="A664" s="10" t="s">
        <v>56</v>
      </c>
      <c r="B664" s="6">
        <v>101477218</v>
      </c>
      <c r="C664" s="6" t="s">
        <v>48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19</v>
      </c>
      <c r="K664" s="6">
        <v>19</v>
      </c>
      <c r="L664" s="6">
        <v>19</v>
      </c>
      <c r="M664" s="6">
        <v>19</v>
      </c>
      <c r="N664" s="6">
        <v>19</v>
      </c>
      <c r="O664" s="6">
        <v>19</v>
      </c>
      <c r="P664" s="6">
        <v>19</v>
      </c>
      <c r="Q664" s="6">
        <v>19</v>
      </c>
      <c r="R664" s="6">
        <v>19</v>
      </c>
      <c r="S664" s="6">
        <v>19</v>
      </c>
      <c r="T664" s="6">
        <v>19</v>
      </c>
      <c r="U664" s="6">
        <v>19</v>
      </c>
      <c r="V664" s="6">
        <v>19</v>
      </c>
      <c r="W664" s="6">
        <v>19</v>
      </c>
      <c r="X664" s="6">
        <v>19</v>
      </c>
      <c r="Y664" s="6">
        <v>19</v>
      </c>
      <c r="Z664" s="6">
        <v>0</v>
      </c>
      <c r="AA664" s="6">
        <v>0</v>
      </c>
      <c r="AB664" s="6">
        <v>304</v>
      </c>
      <c r="AF664" s="4"/>
    </row>
    <row r="665" spans="1:32" x14ac:dyDescent="0.3">
      <c r="A665" s="10" t="s">
        <v>56</v>
      </c>
      <c r="B665" s="6">
        <v>101477218</v>
      </c>
      <c r="C665" s="6" t="s">
        <v>48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1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1</v>
      </c>
      <c r="AF665" s="4"/>
    </row>
    <row r="666" spans="1:32" x14ac:dyDescent="0.3">
      <c r="A666" s="10" t="s">
        <v>56</v>
      </c>
      <c r="B666" s="6">
        <v>101477218</v>
      </c>
      <c r="C666" s="6" t="s">
        <v>48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25</v>
      </c>
      <c r="K666" s="6">
        <v>25</v>
      </c>
      <c r="L666" s="6">
        <v>25</v>
      </c>
      <c r="M666" s="6">
        <v>25</v>
      </c>
      <c r="N666" s="6">
        <v>25</v>
      </c>
      <c r="O666" s="6">
        <v>25</v>
      </c>
      <c r="P666" s="6">
        <v>25</v>
      </c>
      <c r="Q666" s="6">
        <v>25</v>
      </c>
      <c r="R666" s="6">
        <v>25</v>
      </c>
      <c r="S666" s="6">
        <v>25</v>
      </c>
      <c r="T666" s="6">
        <v>25</v>
      </c>
      <c r="U666" s="6">
        <v>25</v>
      </c>
      <c r="V666" s="6">
        <v>25</v>
      </c>
      <c r="W666" s="6">
        <v>25</v>
      </c>
      <c r="X666" s="6">
        <v>25</v>
      </c>
      <c r="Y666" s="6">
        <v>25</v>
      </c>
      <c r="Z666" s="6">
        <v>0</v>
      </c>
      <c r="AA666" s="6">
        <v>0</v>
      </c>
      <c r="AB666" s="6">
        <v>400</v>
      </c>
      <c r="AF666" s="4"/>
    </row>
    <row r="667" spans="1:32" x14ac:dyDescent="0.3">
      <c r="A667" s="10" t="s">
        <v>56</v>
      </c>
      <c r="B667" s="6">
        <v>101477218</v>
      </c>
      <c r="C667" s="6" t="s">
        <v>48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25</v>
      </c>
      <c r="K667" s="6">
        <v>25</v>
      </c>
      <c r="L667" s="6">
        <v>25</v>
      </c>
      <c r="M667" s="6">
        <v>25</v>
      </c>
      <c r="N667" s="6">
        <v>25</v>
      </c>
      <c r="O667" s="6">
        <v>25</v>
      </c>
      <c r="P667" s="6">
        <v>25</v>
      </c>
      <c r="Q667" s="6">
        <v>25</v>
      </c>
      <c r="R667" s="6">
        <v>25</v>
      </c>
      <c r="S667" s="6">
        <v>25</v>
      </c>
      <c r="T667" s="6">
        <v>25</v>
      </c>
      <c r="U667" s="6">
        <v>25</v>
      </c>
      <c r="V667" s="6">
        <v>25</v>
      </c>
      <c r="W667" s="6">
        <v>25</v>
      </c>
      <c r="X667" s="6">
        <v>25</v>
      </c>
      <c r="Y667" s="6">
        <v>25</v>
      </c>
      <c r="Z667" s="6">
        <v>0</v>
      </c>
      <c r="AA667" s="6">
        <v>0</v>
      </c>
      <c r="AB667" s="6">
        <v>400</v>
      </c>
      <c r="AF667" s="4"/>
    </row>
    <row r="668" spans="1:32" x14ac:dyDescent="0.3">
      <c r="A668" s="10" t="s">
        <v>56</v>
      </c>
      <c r="B668" s="6">
        <v>101477218</v>
      </c>
      <c r="C668" s="6" t="s">
        <v>48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1</v>
      </c>
      <c r="AB668" s="6">
        <v>1</v>
      </c>
      <c r="AF668" s="4"/>
    </row>
    <row r="669" spans="1:32" x14ac:dyDescent="0.3">
      <c r="A669" s="10" t="s">
        <v>56</v>
      </c>
      <c r="B669" s="6">
        <v>101477218</v>
      </c>
      <c r="C669" s="6" t="s">
        <v>48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1</v>
      </c>
      <c r="X669" s="6">
        <v>0</v>
      </c>
      <c r="Y669" s="6">
        <v>0</v>
      </c>
      <c r="Z669" s="6">
        <v>1</v>
      </c>
      <c r="AA669" s="6">
        <v>3</v>
      </c>
      <c r="AB669" s="6">
        <v>5</v>
      </c>
      <c r="AF669" s="4"/>
    </row>
    <row r="670" spans="1:32" x14ac:dyDescent="0.3">
      <c r="A670" s="10" t="s">
        <v>56</v>
      </c>
      <c r="B670" s="6">
        <v>101477218</v>
      </c>
      <c r="C670" s="6" t="s">
        <v>48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F670" s="4"/>
    </row>
    <row r="671" spans="1:32" x14ac:dyDescent="0.3">
      <c r="A671" s="10" t="s">
        <v>56</v>
      </c>
      <c r="B671" s="6">
        <v>101477218</v>
      </c>
      <c r="C671" s="6" t="s">
        <v>48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6</v>
      </c>
      <c r="X671" s="6">
        <v>13</v>
      </c>
      <c r="Y671" s="6">
        <v>19</v>
      </c>
      <c r="Z671" s="6">
        <v>16</v>
      </c>
      <c r="AA671" s="6">
        <v>19</v>
      </c>
      <c r="AB671" s="6">
        <v>73</v>
      </c>
      <c r="AF671" s="4"/>
    </row>
    <row r="672" spans="1:32" x14ac:dyDescent="0.3">
      <c r="A672" s="10" t="s">
        <v>56</v>
      </c>
      <c r="B672" s="6">
        <v>101477218</v>
      </c>
      <c r="C672" s="6" t="s">
        <v>48</v>
      </c>
      <c r="D672" s="6">
        <v>69</v>
      </c>
      <c r="E672" s="6">
        <v>69</v>
      </c>
      <c r="F672" s="6">
        <v>69</v>
      </c>
      <c r="G672" s="6">
        <v>69</v>
      </c>
      <c r="H672" s="6">
        <v>69</v>
      </c>
      <c r="I672" s="6">
        <v>69</v>
      </c>
      <c r="J672" s="6">
        <v>50</v>
      </c>
      <c r="K672" s="6">
        <v>50</v>
      </c>
      <c r="L672" s="6">
        <v>50</v>
      </c>
      <c r="M672" s="6">
        <v>50</v>
      </c>
      <c r="N672" s="6">
        <v>50</v>
      </c>
      <c r="O672" s="6">
        <v>50</v>
      </c>
      <c r="P672" s="6">
        <v>50</v>
      </c>
      <c r="Q672" s="6">
        <v>50</v>
      </c>
      <c r="R672" s="6">
        <v>50</v>
      </c>
      <c r="S672" s="6">
        <v>50</v>
      </c>
      <c r="T672" s="6">
        <v>50</v>
      </c>
      <c r="U672" s="6">
        <v>50</v>
      </c>
      <c r="V672" s="6">
        <v>50</v>
      </c>
      <c r="W672" s="6">
        <v>50</v>
      </c>
      <c r="X672" s="6">
        <v>50</v>
      </c>
      <c r="Y672" s="6">
        <v>50</v>
      </c>
      <c r="Z672" s="6">
        <v>69</v>
      </c>
      <c r="AA672" s="6">
        <v>69</v>
      </c>
      <c r="AB672" s="6">
        <v>1352</v>
      </c>
      <c r="AF672" s="4"/>
    </row>
    <row r="673" spans="1:32" x14ac:dyDescent="0.3">
      <c r="A673" s="10" t="s">
        <v>56</v>
      </c>
      <c r="B673" s="6">
        <v>101477218</v>
      </c>
      <c r="C673" s="6" t="s">
        <v>48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1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1</v>
      </c>
      <c r="AF673" s="4"/>
    </row>
    <row r="674" spans="1:32" x14ac:dyDescent="0.3">
      <c r="A674" s="10" t="s">
        <v>56</v>
      </c>
      <c r="B674" s="6">
        <v>101477218</v>
      </c>
      <c r="C674" s="6" t="s">
        <v>48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F674" s="4"/>
    </row>
    <row r="675" spans="1:32" x14ac:dyDescent="0.3">
      <c r="A675" s="10" t="s">
        <v>56</v>
      </c>
      <c r="B675" s="6">
        <v>101477218</v>
      </c>
      <c r="C675" s="6" t="s">
        <v>48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1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1</v>
      </c>
      <c r="AF675" s="4"/>
    </row>
    <row r="676" spans="1:32" x14ac:dyDescent="0.3">
      <c r="A676" s="10" t="s">
        <v>56</v>
      </c>
      <c r="B676" s="6">
        <v>101477218</v>
      </c>
      <c r="C676" s="6" t="s">
        <v>48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1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1</v>
      </c>
      <c r="AF676" s="4"/>
    </row>
    <row r="677" spans="1:32" x14ac:dyDescent="0.3">
      <c r="A677" s="10" t="s">
        <v>56</v>
      </c>
      <c r="B677" s="6">
        <v>101477218</v>
      </c>
      <c r="C677" s="6" t="s">
        <v>48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1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1</v>
      </c>
      <c r="AF677" s="4"/>
    </row>
    <row r="678" spans="1:32" x14ac:dyDescent="0.3">
      <c r="A678" s="10" t="s">
        <v>56</v>
      </c>
      <c r="B678" s="6">
        <v>101477218</v>
      </c>
      <c r="C678" s="6" t="s">
        <v>48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5</v>
      </c>
      <c r="X678" s="6">
        <v>0</v>
      </c>
      <c r="Y678" s="6">
        <v>0</v>
      </c>
      <c r="Z678" s="6">
        <v>0</v>
      </c>
      <c r="AA678" s="6">
        <v>0</v>
      </c>
      <c r="AB678" s="6">
        <v>5</v>
      </c>
      <c r="AF678" s="4"/>
    </row>
    <row r="679" spans="1:32" x14ac:dyDescent="0.3">
      <c r="A679" s="10" t="s">
        <v>56</v>
      </c>
      <c r="B679" s="6">
        <v>101477218</v>
      </c>
      <c r="C679" s="6" t="s">
        <v>48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2</v>
      </c>
      <c r="Y679" s="6">
        <v>0</v>
      </c>
      <c r="Z679" s="6">
        <v>0</v>
      </c>
      <c r="AA679" s="6">
        <v>0</v>
      </c>
      <c r="AB679" s="6">
        <v>2</v>
      </c>
      <c r="AF679" s="4"/>
    </row>
    <row r="680" spans="1:32" x14ac:dyDescent="0.3">
      <c r="A680" s="10" t="s">
        <v>56</v>
      </c>
      <c r="B680" s="6">
        <v>101477218</v>
      </c>
      <c r="C680" s="6" t="s">
        <v>48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1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1</v>
      </c>
      <c r="AF680" s="4"/>
    </row>
    <row r="681" spans="1:32" x14ac:dyDescent="0.3">
      <c r="A681" s="10" t="s">
        <v>56</v>
      </c>
      <c r="B681" s="6">
        <v>101477218</v>
      </c>
      <c r="C681" s="6" t="s">
        <v>48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2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2</v>
      </c>
      <c r="AF681" s="4"/>
    </row>
    <row r="682" spans="1:32" x14ac:dyDescent="0.3">
      <c r="A682" s="10" t="s">
        <v>56</v>
      </c>
      <c r="B682" s="6">
        <v>101477218</v>
      </c>
      <c r="C682" s="6" t="s">
        <v>48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2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2</v>
      </c>
      <c r="AF682" s="4"/>
    </row>
    <row r="683" spans="1:32" x14ac:dyDescent="0.3">
      <c r="A683" s="10" t="s">
        <v>56</v>
      </c>
      <c r="B683" s="6">
        <v>101477218</v>
      </c>
      <c r="C683" s="6" t="s">
        <v>48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6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6</v>
      </c>
      <c r="AF683" s="4"/>
    </row>
    <row r="684" spans="1:32" x14ac:dyDescent="0.3">
      <c r="A684" s="10" t="s">
        <v>56</v>
      </c>
      <c r="B684" s="6">
        <v>101477218</v>
      </c>
      <c r="C684" s="6" t="s">
        <v>48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13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13</v>
      </c>
      <c r="AF684" s="4"/>
    </row>
    <row r="685" spans="1:32" x14ac:dyDescent="0.3">
      <c r="A685" s="10" t="s">
        <v>56</v>
      </c>
      <c r="B685" s="6">
        <v>101477218</v>
      </c>
      <c r="C685" s="6" t="s">
        <v>48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15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15</v>
      </c>
      <c r="AF685" s="4"/>
    </row>
    <row r="686" spans="1:32" x14ac:dyDescent="0.3">
      <c r="A686" s="10" t="s">
        <v>56</v>
      </c>
      <c r="B686" s="6">
        <v>101477218</v>
      </c>
      <c r="C686" s="6" t="s">
        <v>48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3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3</v>
      </c>
      <c r="AF686" s="4"/>
    </row>
    <row r="687" spans="1:32" x14ac:dyDescent="0.3">
      <c r="A687" s="10" t="s">
        <v>56</v>
      </c>
      <c r="B687" s="6">
        <v>101477218</v>
      </c>
      <c r="C687" s="6" t="s">
        <v>48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26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26</v>
      </c>
      <c r="AF687" s="4"/>
    </row>
    <row r="688" spans="1:32" x14ac:dyDescent="0.3">
      <c r="A688" s="10" t="s">
        <v>56</v>
      </c>
      <c r="B688" s="6">
        <v>101477218</v>
      </c>
      <c r="C688" s="6" t="s">
        <v>48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2</v>
      </c>
      <c r="X688" s="6">
        <v>0</v>
      </c>
      <c r="Y688" s="6">
        <v>0</v>
      </c>
      <c r="Z688" s="6">
        <v>0</v>
      </c>
      <c r="AA688" s="6">
        <v>0</v>
      </c>
      <c r="AB688" s="6">
        <v>2</v>
      </c>
      <c r="AF688" s="4"/>
    </row>
    <row r="689" spans="1:32" x14ac:dyDescent="0.3">
      <c r="A689" s="10" t="s">
        <v>56</v>
      </c>
      <c r="B689" s="6">
        <v>101477218</v>
      </c>
      <c r="C689" s="6" t="s">
        <v>48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1</v>
      </c>
      <c r="X689" s="6">
        <v>0</v>
      </c>
      <c r="Y689" s="6">
        <v>0</v>
      </c>
      <c r="Z689" s="6">
        <v>0</v>
      </c>
      <c r="AA689" s="6">
        <v>0</v>
      </c>
      <c r="AB689" s="6">
        <v>1</v>
      </c>
      <c r="AF689" s="4"/>
    </row>
    <row r="690" spans="1:32" x14ac:dyDescent="0.3">
      <c r="A690" s="10" t="s">
        <v>56</v>
      </c>
      <c r="B690" s="6">
        <v>101477218</v>
      </c>
      <c r="C690" s="6" t="s">
        <v>48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3</v>
      </c>
      <c r="Y690" s="6">
        <v>0</v>
      </c>
      <c r="Z690" s="6">
        <v>0</v>
      </c>
      <c r="AA690" s="6">
        <v>0</v>
      </c>
      <c r="AB690" s="6">
        <v>3</v>
      </c>
      <c r="AF690" s="4"/>
    </row>
    <row r="691" spans="1:32" x14ac:dyDescent="0.3">
      <c r="A691" s="10" t="s">
        <v>56</v>
      </c>
      <c r="B691" s="6">
        <v>101477218</v>
      </c>
      <c r="C691" s="6" t="s">
        <v>48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1</v>
      </c>
      <c r="Z691" s="6">
        <v>0</v>
      </c>
      <c r="AA691" s="6">
        <v>0</v>
      </c>
      <c r="AB691" s="6">
        <v>1</v>
      </c>
      <c r="AF691" s="4"/>
    </row>
    <row r="692" spans="1:32" x14ac:dyDescent="0.3">
      <c r="A692" s="10" t="s">
        <v>56</v>
      </c>
      <c r="B692" s="6">
        <v>101477218</v>
      </c>
      <c r="C692" s="6" t="s">
        <v>48</v>
      </c>
      <c r="D692" s="6">
        <v>50</v>
      </c>
      <c r="E692" s="6">
        <v>50</v>
      </c>
      <c r="F692" s="6">
        <v>50</v>
      </c>
      <c r="G692" s="6">
        <v>50</v>
      </c>
      <c r="H692" s="6">
        <v>50</v>
      </c>
      <c r="I692" s="6">
        <v>50</v>
      </c>
      <c r="J692" s="6">
        <v>50</v>
      </c>
      <c r="K692" s="6">
        <v>50</v>
      </c>
      <c r="L692" s="6">
        <v>50</v>
      </c>
      <c r="M692" s="6">
        <v>50</v>
      </c>
      <c r="N692" s="6">
        <v>50</v>
      </c>
      <c r="O692" s="6">
        <v>50</v>
      </c>
      <c r="P692" s="6">
        <v>50</v>
      </c>
      <c r="Q692" s="6">
        <v>50</v>
      </c>
      <c r="R692" s="6">
        <v>50</v>
      </c>
      <c r="S692" s="6">
        <v>50</v>
      </c>
      <c r="T692" s="6">
        <v>50</v>
      </c>
      <c r="U692" s="6">
        <v>50</v>
      </c>
      <c r="V692" s="6">
        <v>50</v>
      </c>
      <c r="W692" s="6">
        <v>50</v>
      </c>
      <c r="X692" s="6">
        <v>50</v>
      </c>
      <c r="Y692" s="6">
        <v>50</v>
      </c>
      <c r="Z692" s="6">
        <v>50</v>
      </c>
      <c r="AA692" s="6">
        <v>50</v>
      </c>
      <c r="AB692" s="6">
        <v>1200</v>
      </c>
      <c r="AF692" s="4"/>
    </row>
    <row r="693" spans="1:32" x14ac:dyDescent="0.3">
      <c r="A693" s="10" t="s">
        <v>56</v>
      </c>
      <c r="B693" s="6">
        <v>101477218</v>
      </c>
      <c r="C693" s="6" t="s">
        <v>48</v>
      </c>
      <c r="D693" s="6">
        <v>25</v>
      </c>
      <c r="E693" s="6">
        <v>25</v>
      </c>
      <c r="F693" s="6">
        <v>25</v>
      </c>
      <c r="G693" s="6">
        <v>25</v>
      </c>
      <c r="H693" s="6">
        <v>25</v>
      </c>
      <c r="I693" s="6">
        <v>25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25</v>
      </c>
      <c r="AA693" s="6">
        <v>25</v>
      </c>
      <c r="AB693" s="6">
        <v>200</v>
      </c>
      <c r="AF693" s="4"/>
    </row>
    <row r="694" spans="1:32" x14ac:dyDescent="0.3">
      <c r="A694" s="10" t="s">
        <v>56</v>
      </c>
      <c r="B694" s="6">
        <v>101477218</v>
      </c>
      <c r="C694" s="6" t="s">
        <v>48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25</v>
      </c>
      <c r="K694" s="6">
        <v>25</v>
      </c>
      <c r="L694" s="6">
        <v>25</v>
      </c>
      <c r="M694" s="6">
        <v>25</v>
      </c>
      <c r="N694" s="6">
        <v>25</v>
      </c>
      <c r="O694" s="6">
        <v>25</v>
      </c>
      <c r="P694" s="6">
        <v>25</v>
      </c>
      <c r="Q694" s="6">
        <v>25</v>
      </c>
      <c r="R694" s="6">
        <v>25</v>
      </c>
      <c r="S694" s="6">
        <v>25</v>
      </c>
      <c r="T694" s="6">
        <v>25</v>
      </c>
      <c r="U694" s="6">
        <v>25</v>
      </c>
      <c r="V694" s="6">
        <v>25</v>
      </c>
      <c r="W694" s="6">
        <v>25</v>
      </c>
      <c r="X694" s="6">
        <v>25</v>
      </c>
      <c r="Y694" s="6">
        <v>25</v>
      </c>
      <c r="Z694" s="6">
        <v>0</v>
      </c>
      <c r="AA694" s="6">
        <v>0</v>
      </c>
      <c r="AB694" s="6">
        <v>400</v>
      </c>
      <c r="AF694" s="4"/>
    </row>
    <row r="695" spans="1:32" x14ac:dyDescent="0.3">
      <c r="A695" s="10" t="s">
        <v>56</v>
      </c>
      <c r="B695" s="6">
        <v>101477218</v>
      </c>
      <c r="C695" s="6" t="s">
        <v>48</v>
      </c>
      <c r="D695" s="6">
        <v>25</v>
      </c>
      <c r="E695" s="6">
        <v>25</v>
      </c>
      <c r="F695" s="6">
        <v>25</v>
      </c>
      <c r="G695" s="6">
        <v>25</v>
      </c>
      <c r="H695" s="6">
        <v>25</v>
      </c>
      <c r="I695" s="6">
        <v>25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25</v>
      </c>
      <c r="AA695" s="6">
        <v>25</v>
      </c>
      <c r="AB695" s="6">
        <v>200</v>
      </c>
      <c r="AF695" s="4"/>
    </row>
    <row r="696" spans="1:32" x14ac:dyDescent="0.3">
      <c r="A696" s="10" t="s">
        <v>56</v>
      </c>
      <c r="B696" s="6">
        <v>101477218</v>
      </c>
      <c r="C696" s="6" t="s">
        <v>48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21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21</v>
      </c>
      <c r="AF696" s="4"/>
    </row>
    <row r="697" spans="1:32" x14ac:dyDescent="0.3">
      <c r="A697" s="10" t="s">
        <v>56</v>
      </c>
      <c r="B697" s="6">
        <v>101477218</v>
      </c>
      <c r="C697" s="6" t="s">
        <v>48</v>
      </c>
      <c r="D697" s="6">
        <v>75</v>
      </c>
      <c r="E697" s="6">
        <v>75</v>
      </c>
      <c r="F697" s="6">
        <v>75</v>
      </c>
      <c r="G697" s="6">
        <v>75</v>
      </c>
      <c r="H697" s="6">
        <v>75</v>
      </c>
      <c r="I697" s="6">
        <v>75</v>
      </c>
      <c r="J697" s="6">
        <v>75</v>
      </c>
      <c r="K697" s="6">
        <v>75</v>
      </c>
      <c r="L697" s="6">
        <v>75</v>
      </c>
      <c r="M697" s="6">
        <v>75</v>
      </c>
      <c r="N697" s="6">
        <v>75</v>
      </c>
      <c r="O697" s="6">
        <v>75</v>
      </c>
      <c r="P697" s="6">
        <v>75</v>
      </c>
      <c r="Q697" s="6">
        <v>75</v>
      </c>
      <c r="R697" s="6">
        <v>75</v>
      </c>
      <c r="S697" s="6">
        <v>75</v>
      </c>
      <c r="T697" s="6">
        <v>75</v>
      </c>
      <c r="U697" s="6">
        <v>75</v>
      </c>
      <c r="V697" s="6">
        <v>75</v>
      </c>
      <c r="W697" s="6">
        <v>75</v>
      </c>
      <c r="X697" s="6">
        <v>75</v>
      </c>
      <c r="Y697" s="6">
        <v>75</v>
      </c>
      <c r="Z697" s="6">
        <v>75</v>
      </c>
      <c r="AA697" s="6">
        <v>75</v>
      </c>
      <c r="AB697" s="6">
        <v>1800</v>
      </c>
      <c r="AF697" s="4"/>
    </row>
    <row r="698" spans="1:32" x14ac:dyDescent="0.3">
      <c r="A698" s="10" t="s">
        <v>56</v>
      </c>
      <c r="B698" s="6">
        <v>101477218</v>
      </c>
      <c r="C698" s="6" t="s">
        <v>48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19</v>
      </c>
      <c r="K698" s="6">
        <v>19</v>
      </c>
      <c r="L698" s="6">
        <v>19</v>
      </c>
      <c r="M698" s="6">
        <v>19</v>
      </c>
      <c r="N698" s="6">
        <v>19</v>
      </c>
      <c r="O698" s="6">
        <v>19</v>
      </c>
      <c r="P698" s="6">
        <v>19</v>
      </c>
      <c r="Q698" s="6">
        <v>19</v>
      </c>
      <c r="R698" s="6">
        <v>19</v>
      </c>
      <c r="S698" s="6">
        <v>19</v>
      </c>
      <c r="T698" s="6">
        <v>19</v>
      </c>
      <c r="U698" s="6">
        <v>19</v>
      </c>
      <c r="V698" s="6">
        <v>19</v>
      </c>
      <c r="W698" s="6">
        <v>19</v>
      </c>
      <c r="X698" s="6">
        <v>19</v>
      </c>
      <c r="Y698" s="6">
        <v>19</v>
      </c>
      <c r="Z698" s="6">
        <v>0</v>
      </c>
      <c r="AA698" s="6">
        <v>0</v>
      </c>
      <c r="AB698" s="6">
        <v>304</v>
      </c>
      <c r="AF698" s="4"/>
    </row>
    <row r="699" spans="1:32" x14ac:dyDescent="0.3">
      <c r="A699" s="10" t="s">
        <v>56</v>
      </c>
      <c r="B699" s="6">
        <v>101477218</v>
      </c>
      <c r="C699" s="6" t="s">
        <v>48</v>
      </c>
      <c r="D699" s="6">
        <v>25</v>
      </c>
      <c r="E699" s="6">
        <v>25</v>
      </c>
      <c r="F699" s="6">
        <v>25</v>
      </c>
      <c r="G699" s="6">
        <v>25</v>
      </c>
      <c r="H699" s="6">
        <v>25</v>
      </c>
      <c r="I699" s="6">
        <v>25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25</v>
      </c>
      <c r="AA699" s="6">
        <v>25</v>
      </c>
      <c r="AB699" s="6">
        <v>200</v>
      </c>
      <c r="AF699" s="4"/>
    </row>
    <row r="700" spans="1:32" x14ac:dyDescent="0.3">
      <c r="A700" s="10" t="s">
        <v>56</v>
      </c>
      <c r="B700" s="6">
        <v>101477218</v>
      </c>
      <c r="C700" s="6" t="s">
        <v>48</v>
      </c>
      <c r="D700" s="6">
        <v>50</v>
      </c>
      <c r="E700" s="6">
        <v>50</v>
      </c>
      <c r="F700" s="6">
        <v>50</v>
      </c>
      <c r="G700" s="6">
        <v>50</v>
      </c>
      <c r="H700" s="6">
        <v>50</v>
      </c>
      <c r="I700" s="6">
        <v>50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50</v>
      </c>
      <c r="AA700" s="6">
        <v>50</v>
      </c>
      <c r="AB700" s="6">
        <v>400</v>
      </c>
      <c r="AF700" s="4"/>
    </row>
    <row r="701" spans="1:32" x14ac:dyDescent="0.3">
      <c r="A701" s="10" t="s">
        <v>56</v>
      </c>
      <c r="B701" s="6">
        <v>101477218</v>
      </c>
      <c r="C701" s="6" t="s">
        <v>48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6</v>
      </c>
      <c r="K701" s="6">
        <v>6</v>
      </c>
      <c r="L701" s="6">
        <v>6</v>
      </c>
      <c r="M701" s="6">
        <v>6</v>
      </c>
      <c r="N701" s="6">
        <v>6</v>
      </c>
      <c r="O701" s="6">
        <v>6</v>
      </c>
      <c r="P701" s="6">
        <v>6</v>
      </c>
      <c r="Q701" s="6">
        <v>6</v>
      </c>
      <c r="R701" s="6">
        <v>6</v>
      </c>
      <c r="S701" s="6">
        <v>6</v>
      </c>
      <c r="T701" s="6">
        <v>6</v>
      </c>
      <c r="U701" s="6">
        <v>6</v>
      </c>
      <c r="V701" s="6">
        <v>6</v>
      </c>
      <c r="W701" s="6">
        <v>6</v>
      </c>
      <c r="X701" s="6">
        <v>6</v>
      </c>
      <c r="Y701" s="6">
        <v>6</v>
      </c>
      <c r="Z701" s="6">
        <v>0</v>
      </c>
      <c r="AA701" s="6">
        <v>0</v>
      </c>
      <c r="AB701" s="6">
        <v>96</v>
      </c>
      <c r="AF701" s="4"/>
    </row>
    <row r="702" spans="1:32" x14ac:dyDescent="0.3">
      <c r="A702" s="10" t="s">
        <v>56</v>
      </c>
      <c r="B702" s="6">
        <v>101477218</v>
      </c>
      <c r="C702" s="6" t="s">
        <v>48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11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11</v>
      </c>
      <c r="AF702" s="4"/>
    </row>
    <row r="703" spans="1:32" x14ac:dyDescent="0.3">
      <c r="A703" s="10" t="s">
        <v>56</v>
      </c>
      <c r="B703" s="6">
        <v>101477218</v>
      </c>
      <c r="C703" s="6" t="s">
        <v>48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8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8</v>
      </c>
      <c r="AF703" s="4"/>
    </row>
    <row r="704" spans="1:32" x14ac:dyDescent="0.3">
      <c r="A704" s="10" t="s">
        <v>56</v>
      </c>
      <c r="B704" s="6">
        <v>101477218</v>
      </c>
      <c r="C704" s="6" t="s">
        <v>48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2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2</v>
      </c>
      <c r="AF704" s="4"/>
    </row>
    <row r="705" spans="1:32" x14ac:dyDescent="0.3">
      <c r="A705" s="10" t="s">
        <v>56</v>
      </c>
      <c r="B705" s="6">
        <v>101477218</v>
      </c>
      <c r="C705" s="6" t="s">
        <v>48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8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8</v>
      </c>
      <c r="AF705" s="4"/>
    </row>
    <row r="706" spans="1:32" x14ac:dyDescent="0.3">
      <c r="A706" s="10" t="s">
        <v>56</v>
      </c>
      <c r="B706" s="6">
        <v>101477218</v>
      </c>
      <c r="C706" s="6" t="s">
        <v>48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F706" s="4"/>
    </row>
    <row r="707" spans="1:32" x14ac:dyDescent="0.3">
      <c r="A707" s="10" t="s">
        <v>56</v>
      </c>
      <c r="B707" s="6">
        <v>101477218</v>
      </c>
      <c r="C707" s="6" t="s">
        <v>48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1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1</v>
      </c>
      <c r="AF707" s="4"/>
    </row>
    <row r="708" spans="1:32" x14ac:dyDescent="0.3">
      <c r="A708" s="10" t="s">
        <v>56</v>
      </c>
      <c r="B708" s="6">
        <v>101477218</v>
      </c>
      <c r="C708" s="6" t="s">
        <v>48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9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9</v>
      </c>
      <c r="AF708" s="4"/>
    </row>
    <row r="709" spans="1:32" x14ac:dyDescent="0.3">
      <c r="A709" s="10" t="s">
        <v>56</v>
      </c>
      <c r="B709" s="6">
        <v>101477218</v>
      </c>
      <c r="C709" s="6" t="s">
        <v>48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F709" s="4"/>
    </row>
    <row r="710" spans="1:32" x14ac:dyDescent="0.3">
      <c r="A710" s="10" t="s">
        <v>56</v>
      </c>
      <c r="B710" s="6">
        <v>101477218</v>
      </c>
      <c r="C710" s="6" t="s">
        <v>48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F710" s="4"/>
    </row>
    <row r="711" spans="1:32" x14ac:dyDescent="0.3">
      <c r="A711" s="10" t="s">
        <v>56</v>
      </c>
      <c r="B711" s="6">
        <v>101477218</v>
      </c>
      <c r="C711" s="6" t="s">
        <v>48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F711" s="4"/>
    </row>
    <row r="712" spans="1:32" x14ac:dyDescent="0.3">
      <c r="A712" s="10" t="s">
        <v>56</v>
      </c>
      <c r="B712" s="6">
        <v>101477218</v>
      </c>
      <c r="C712" s="6" t="s">
        <v>48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6</v>
      </c>
      <c r="N712" s="6">
        <v>21</v>
      </c>
      <c r="O712" s="6">
        <v>21</v>
      </c>
      <c r="P712" s="6">
        <v>21</v>
      </c>
      <c r="Q712" s="6">
        <v>21</v>
      </c>
      <c r="R712" s="6">
        <v>21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111</v>
      </c>
      <c r="AF712" s="4"/>
    </row>
    <row r="713" spans="1:32" x14ac:dyDescent="0.3">
      <c r="A713" s="10" t="s">
        <v>56</v>
      </c>
      <c r="B713" s="6">
        <v>101477218</v>
      </c>
      <c r="C713" s="6" t="s">
        <v>48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5</v>
      </c>
      <c r="O713" s="6">
        <v>7</v>
      </c>
      <c r="P713" s="6">
        <v>10</v>
      </c>
      <c r="Q713" s="6">
        <v>11</v>
      </c>
      <c r="R713" s="6">
        <v>13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46</v>
      </c>
      <c r="AF713" s="4"/>
    </row>
    <row r="714" spans="1:32" x14ac:dyDescent="0.3">
      <c r="A714" s="10" t="s">
        <v>56</v>
      </c>
      <c r="B714" s="6">
        <v>101477575</v>
      </c>
      <c r="C714" s="6" t="s">
        <v>48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50</v>
      </c>
      <c r="K714" s="6">
        <v>50</v>
      </c>
      <c r="L714" s="6">
        <v>50</v>
      </c>
      <c r="M714" s="6">
        <v>50</v>
      </c>
      <c r="N714" s="6">
        <v>50</v>
      </c>
      <c r="O714" s="6">
        <v>50</v>
      </c>
      <c r="P714" s="6">
        <v>50</v>
      </c>
      <c r="Q714" s="6">
        <v>50</v>
      </c>
      <c r="R714" s="6">
        <v>50</v>
      </c>
      <c r="S714" s="6">
        <v>50</v>
      </c>
      <c r="T714" s="6">
        <v>50</v>
      </c>
      <c r="U714" s="6">
        <v>50</v>
      </c>
      <c r="V714" s="6">
        <v>50</v>
      </c>
      <c r="W714" s="6">
        <v>50</v>
      </c>
      <c r="X714" s="6">
        <v>50</v>
      </c>
      <c r="Y714" s="6">
        <v>50</v>
      </c>
      <c r="Z714" s="6">
        <v>0</v>
      </c>
      <c r="AA714" s="6">
        <v>0</v>
      </c>
      <c r="AB714" s="6">
        <v>800</v>
      </c>
      <c r="AF714" s="4"/>
    </row>
    <row r="715" spans="1:32" x14ac:dyDescent="0.3">
      <c r="A715" s="10" t="s">
        <v>56</v>
      </c>
      <c r="B715" s="6">
        <v>101477670</v>
      </c>
      <c r="C715" s="6" t="s">
        <v>48</v>
      </c>
      <c r="D715" s="6">
        <v>6</v>
      </c>
      <c r="E715" s="6">
        <v>6</v>
      </c>
      <c r="F715" s="6">
        <v>6</v>
      </c>
      <c r="G715" s="6">
        <v>6</v>
      </c>
      <c r="H715" s="6">
        <v>6</v>
      </c>
      <c r="I715" s="6">
        <v>6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6</v>
      </c>
      <c r="AA715" s="6">
        <v>6</v>
      </c>
      <c r="AB715" s="6">
        <v>48</v>
      </c>
      <c r="AF715" s="4"/>
    </row>
    <row r="716" spans="1:32" x14ac:dyDescent="0.3">
      <c r="A716" s="10" t="s">
        <v>56</v>
      </c>
      <c r="B716" s="6">
        <v>101477670</v>
      </c>
      <c r="C716" s="6" t="s">
        <v>48</v>
      </c>
      <c r="D716" s="6">
        <v>32</v>
      </c>
      <c r="E716" s="6">
        <v>32</v>
      </c>
      <c r="F716" s="6">
        <v>32</v>
      </c>
      <c r="G716" s="6">
        <v>32</v>
      </c>
      <c r="H716" s="6">
        <v>32</v>
      </c>
      <c r="I716" s="6">
        <v>32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32</v>
      </c>
      <c r="AA716" s="6">
        <v>32</v>
      </c>
      <c r="AB716" s="6">
        <v>256</v>
      </c>
      <c r="AF716" s="4"/>
    </row>
    <row r="717" spans="1:32" x14ac:dyDescent="0.3">
      <c r="A717" s="10" t="s">
        <v>56</v>
      </c>
      <c r="B717" s="6">
        <v>101477670</v>
      </c>
      <c r="C717" s="6" t="s">
        <v>48</v>
      </c>
      <c r="D717" s="6">
        <v>37</v>
      </c>
      <c r="E717" s="6">
        <v>37</v>
      </c>
      <c r="F717" s="6">
        <v>37</v>
      </c>
      <c r="G717" s="6">
        <v>37</v>
      </c>
      <c r="H717" s="6">
        <v>37</v>
      </c>
      <c r="I717" s="6">
        <v>37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37</v>
      </c>
      <c r="AA717" s="6">
        <v>37</v>
      </c>
      <c r="AB717" s="6">
        <v>296</v>
      </c>
      <c r="AF717" s="4"/>
    </row>
    <row r="718" spans="1:32" x14ac:dyDescent="0.3">
      <c r="A718" s="10" t="s">
        <v>56</v>
      </c>
      <c r="B718" s="6">
        <v>101492856</v>
      </c>
      <c r="C718" s="6" t="s">
        <v>48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F718" s="4"/>
    </row>
    <row r="719" spans="1:32" x14ac:dyDescent="0.3">
      <c r="A719" s="10" t="s">
        <v>56</v>
      </c>
      <c r="B719" s="6">
        <v>101492856</v>
      </c>
      <c r="C719" s="6" t="s">
        <v>48</v>
      </c>
      <c r="D719" s="6">
        <v>1</v>
      </c>
      <c r="E719" s="6">
        <v>3</v>
      </c>
      <c r="F719" s="6">
        <v>3</v>
      </c>
      <c r="G719" s="6">
        <v>3</v>
      </c>
      <c r="H719" s="6">
        <v>3</v>
      </c>
      <c r="I719" s="6">
        <v>4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17</v>
      </c>
      <c r="AF719" s="4"/>
    </row>
    <row r="720" spans="1:32" x14ac:dyDescent="0.3">
      <c r="A720" s="10" t="s">
        <v>56</v>
      </c>
      <c r="B720" s="6">
        <v>101492856</v>
      </c>
      <c r="C720" s="6" t="s">
        <v>48</v>
      </c>
      <c r="D720" s="6">
        <v>0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5</v>
      </c>
      <c r="AF720" s="4"/>
    </row>
    <row r="721" spans="1:32" x14ac:dyDescent="0.3">
      <c r="A721" s="10" t="s">
        <v>56</v>
      </c>
      <c r="B721" s="6">
        <v>101492856</v>
      </c>
      <c r="C721" s="6" t="s">
        <v>48</v>
      </c>
      <c r="D721" s="6">
        <v>6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6</v>
      </c>
      <c r="AF721" s="4"/>
    </row>
    <row r="722" spans="1:32" x14ac:dyDescent="0.3">
      <c r="A722" s="10" t="s">
        <v>56</v>
      </c>
      <c r="B722" s="6">
        <v>101492856</v>
      </c>
      <c r="C722" s="6" t="s">
        <v>48</v>
      </c>
      <c r="D722" s="6">
        <v>3</v>
      </c>
      <c r="E722" s="6">
        <v>6</v>
      </c>
      <c r="F722" s="6">
        <v>6</v>
      </c>
      <c r="G722" s="6">
        <v>6</v>
      </c>
      <c r="H722" s="6">
        <v>6</v>
      </c>
      <c r="I722" s="6">
        <v>10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37</v>
      </c>
      <c r="AF722" s="4"/>
    </row>
    <row r="723" spans="1:32" x14ac:dyDescent="0.3">
      <c r="A723" s="10" t="s">
        <v>56</v>
      </c>
      <c r="B723" s="6">
        <v>101492856</v>
      </c>
      <c r="C723" s="6" t="s">
        <v>48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4</v>
      </c>
      <c r="L723" s="6">
        <v>4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8</v>
      </c>
      <c r="AF723" s="4"/>
    </row>
    <row r="724" spans="1:32" x14ac:dyDescent="0.3">
      <c r="A724" s="10" t="s">
        <v>56</v>
      </c>
      <c r="B724" s="6">
        <v>101492856</v>
      </c>
      <c r="C724" s="6" t="s">
        <v>48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11</v>
      </c>
      <c r="L724" s="6">
        <v>11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22</v>
      </c>
      <c r="AF724" s="4"/>
    </row>
    <row r="725" spans="1:32" x14ac:dyDescent="0.3">
      <c r="A725" s="10" t="s">
        <v>56</v>
      </c>
      <c r="B725" s="6">
        <v>101492947</v>
      </c>
      <c r="C725" s="6" t="s">
        <v>48</v>
      </c>
      <c r="D725" s="6">
        <v>141</v>
      </c>
      <c r="E725" s="6">
        <v>180</v>
      </c>
      <c r="F725" s="6">
        <v>181</v>
      </c>
      <c r="G725" s="6">
        <v>182</v>
      </c>
      <c r="H725" s="6">
        <v>185</v>
      </c>
      <c r="I725" s="6">
        <v>287</v>
      </c>
      <c r="J725" s="6">
        <v>0</v>
      </c>
      <c r="K725" s="6">
        <v>0</v>
      </c>
      <c r="L725" s="6">
        <v>0</v>
      </c>
      <c r="M725" s="6">
        <v>380</v>
      </c>
      <c r="N725" s="6">
        <v>183</v>
      </c>
      <c r="O725" s="6">
        <v>179</v>
      </c>
      <c r="P725" s="6">
        <v>183</v>
      </c>
      <c r="Q725" s="6">
        <v>185</v>
      </c>
      <c r="R725" s="6">
        <v>187</v>
      </c>
      <c r="S725" s="6">
        <v>311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209</v>
      </c>
      <c r="AA725" s="6">
        <v>209</v>
      </c>
      <c r="AB725" s="6">
        <v>3182</v>
      </c>
      <c r="AF725" s="4"/>
    </row>
    <row r="726" spans="1:32" x14ac:dyDescent="0.3">
      <c r="A726" s="10" t="s">
        <v>56</v>
      </c>
      <c r="B726" s="6">
        <v>101492947</v>
      </c>
      <c r="C726" s="6" t="s">
        <v>48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116</v>
      </c>
      <c r="J726" s="6">
        <v>0</v>
      </c>
      <c r="K726" s="6">
        <v>0</v>
      </c>
      <c r="L726" s="6">
        <v>200</v>
      </c>
      <c r="M726" s="6">
        <v>211</v>
      </c>
      <c r="N726" s="6">
        <v>86</v>
      </c>
      <c r="O726" s="6">
        <v>91</v>
      </c>
      <c r="P726" s="6">
        <v>92</v>
      </c>
      <c r="Q726" s="6">
        <v>93</v>
      </c>
      <c r="R726" s="6">
        <v>94</v>
      </c>
      <c r="S726" s="6">
        <v>159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59</v>
      </c>
      <c r="AA726" s="6">
        <v>54</v>
      </c>
      <c r="AB726" s="6">
        <v>1255</v>
      </c>
      <c r="AF726" s="4"/>
    </row>
    <row r="727" spans="1:32" x14ac:dyDescent="0.3">
      <c r="A727" s="10" t="s">
        <v>56</v>
      </c>
      <c r="B727" s="6">
        <v>101492947</v>
      </c>
      <c r="C727" s="6" t="s">
        <v>48</v>
      </c>
      <c r="D727" s="6">
        <v>121</v>
      </c>
      <c r="E727" s="6">
        <v>134</v>
      </c>
      <c r="F727" s="6">
        <v>160</v>
      </c>
      <c r="G727" s="6">
        <v>175</v>
      </c>
      <c r="H727" s="6">
        <v>189</v>
      </c>
      <c r="I727" s="6">
        <v>93</v>
      </c>
      <c r="J727" s="6">
        <v>200</v>
      </c>
      <c r="K727" s="6">
        <v>200</v>
      </c>
      <c r="L727" s="6">
        <v>0</v>
      </c>
      <c r="M727" s="6">
        <v>30</v>
      </c>
      <c r="N727" s="6">
        <v>150</v>
      </c>
      <c r="O727" s="6">
        <v>145</v>
      </c>
      <c r="P727" s="6">
        <v>141</v>
      </c>
      <c r="Q727" s="6">
        <v>139</v>
      </c>
      <c r="R727" s="6">
        <v>137</v>
      </c>
      <c r="S727" s="6">
        <v>68</v>
      </c>
      <c r="T727" s="6">
        <v>200</v>
      </c>
      <c r="U727" s="6">
        <v>200</v>
      </c>
      <c r="V727" s="6">
        <v>200</v>
      </c>
      <c r="W727" s="6">
        <v>200</v>
      </c>
      <c r="X727" s="6">
        <v>200</v>
      </c>
      <c r="Y727" s="6">
        <v>200</v>
      </c>
      <c r="Z727" s="6">
        <v>186</v>
      </c>
      <c r="AA727" s="6">
        <v>186</v>
      </c>
      <c r="AB727" s="6">
        <v>3654</v>
      </c>
      <c r="AF727" s="4"/>
    </row>
    <row r="728" spans="1:32" x14ac:dyDescent="0.3">
      <c r="A728" s="10" t="s">
        <v>56</v>
      </c>
      <c r="B728" s="6">
        <v>101492947</v>
      </c>
      <c r="C728" s="6" t="s">
        <v>48</v>
      </c>
      <c r="D728" s="6">
        <v>98</v>
      </c>
      <c r="E728" s="6">
        <v>66</v>
      </c>
      <c r="F728" s="6">
        <v>39</v>
      </c>
      <c r="G728" s="6">
        <v>23</v>
      </c>
      <c r="H728" s="6">
        <v>6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232</v>
      </c>
      <c r="AF728" s="4"/>
    </row>
    <row r="729" spans="1:32" x14ac:dyDescent="0.3">
      <c r="A729" s="10" t="s">
        <v>56</v>
      </c>
      <c r="B729" s="6">
        <v>101492947</v>
      </c>
      <c r="C729" s="6" t="s">
        <v>48</v>
      </c>
      <c r="D729" s="6">
        <v>5</v>
      </c>
      <c r="E729" s="6">
        <v>36</v>
      </c>
      <c r="F729" s="6">
        <v>64</v>
      </c>
      <c r="G729" s="6">
        <v>81</v>
      </c>
      <c r="H729" s="6">
        <v>101</v>
      </c>
      <c r="I729" s="6">
        <v>9</v>
      </c>
      <c r="J729" s="6">
        <v>0</v>
      </c>
      <c r="K729" s="6">
        <v>0</v>
      </c>
      <c r="L729" s="6">
        <v>0</v>
      </c>
      <c r="M729" s="6">
        <v>66</v>
      </c>
      <c r="N729" s="6">
        <v>205</v>
      </c>
      <c r="O729" s="6">
        <v>202</v>
      </c>
      <c r="P729" s="6">
        <v>201</v>
      </c>
      <c r="Q729" s="6">
        <v>200</v>
      </c>
      <c r="R729" s="6">
        <v>200</v>
      </c>
      <c r="S729" s="6">
        <v>91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105</v>
      </c>
      <c r="AA729" s="6">
        <v>105</v>
      </c>
      <c r="AB729" s="6">
        <v>1671</v>
      </c>
      <c r="AF729" s="4"/>
    </row>
    <row r="730" spans="1:32" x14ac:dyDescent="0.3">
      <c r="A730" s="10" t="s">
        <v>56</v>
      </c>
      <c r="B730" s="6">
        <v>101492947</v>
      </c>
      <c r="C730" s="6" t="s">
        <v>48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50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50</v>
      </c>
      <c r="AF730" s="4"/>
    </row>
    <row r="731" spans="1:32" x14ac:dyDescent="0.3">
      <c r="A731" s="10" t="s">
        <v>56</v>
      </c>
      <c r="B731" s="6">
        <v>101492947</v>
      </c>
      <c r="C731" s="6" t="s">
        <v>48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274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274</v>
      </c>
      <c r="AF731" s="4"/>
    </row>
    <row r="732" spans="1:32" x14ac:dyDescent="0.3">
      <c r="A732" s="10" t="s">
        <v>56</v>
      </c>
      <c r="B732" s="6">
        <v>101492947</v>
      </c>
      <c r="C732" s="6" t="s">
        <v>48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175</v>
      </c>
      <c r="O732" s="6">
        <v>168</v>
      </c>
      <c r="P732" s="6">
        <v>163</v>
      </c>
      <c r="Q732" s="6">
        <v>160</v>
      </c>
      <c r="R732" s="6">
        <v>158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824</v>
      </c>
      <c r="AF732" s="4"/>
    </row>
    <row r="733" spans="1:32" x14ac:dyDescent="0.3">
      <c r="A733" s="10" t="s">
        <v>56</v>
      </c>
      <c r="B733" s="6">
        <v>101492947</v>
      </c>
      <c r="C733" s="6" t="s">
        <v>48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44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44</v>
      </c>
      <c r="AF733" s="4"/>
    </row>
    <row r="734" spans="1:32" x14ac:dyDescent="0.3">
      <c r="A734" s="10" t="s">
        <v>56</v>
      </c>
      <c r="B734" s="6">
        <v>101492947</v>
      </c>
      <c r="C734" s="6" t="s">
        <v>48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65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65</v>
      </c>
      <c r="AF734" s="4"/>
    </row>
    <row r="735" spans="1:32" x14ac:dyDescent="0.3">
      <c r="A735" s="10" t="s">
        <v>56</v>
      </c>
      <c r="B735" s="6">
        <v>101492947</v>
      </c>
      <c r="C735" s="6" t="s">
        <v>48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67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67</v>
      </c>
      <c r="AF735" s="4"/>
    </row>
    <row r="736" spans="1:32" x14ac:dyDescent="0.3">
      <c r="A736" s="10" t="s">
        <v>56</v>
      </c>
      <c r="B736" s="6">
        <v>101492947</v>
      </c>
      <c r="C736" s="6" t="s">
        <v>48</v>
      </c>
      <c r="D736" s="6">
        <v>21</v>
      </c>
      <c r="E736" s="6">
        <v>24</v>
      </c>
      <c r="F736" s="6">
        <v>24</v>
      </c>
      <c r="G736" s="6">
        <v>24</v>
      </c>
      <c r="H736" s="6">
        <v>24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24</v>
      </c>
      <c r="O736" s="6">
        <v>24</v>
      </c>
      <c r="P736" s="6">
        <v>24</v>
      </c>
      <c r="Q736" s="6">
        <v>24</v>
      </c>
      <c r="R736" s="6">
        <v>24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24</v>
      </c>
      <c r="AB736" s="6">
        <v>261</v>
      </c>
      <c r="AF736" s="4"/>
    </row>
    <row r="737" spans="1:32" x14ac:dyDescent="0.3">
      <c r="A737" s="10" t="s">
        <v>56</v>
      </c>
      <c r="B737" s="6">
        <v>101492947</v>
      </c>
      <c r="C737" s="6" t="s">
        <v>48</v>
      </c>
      <c r="D737" s="6">
        <v>18</v>
      </c>
      <c r="E737" s="6">
        <v>38</v>
      </c>
      <c r="F737" s="6">
        <v>38</v>
      </c>
      <c r="G737" s="6">
        <v>38</v>
      </c>
      <c r="H737" s="6">
        <v>38</v>
      </c>
      <c r="I737" s="6">
        <v>186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39</v>
      </c>
      <c r="AA737" s="6">
        <v>49</v>
      </c>
      <c r="AB737" s="6">
        <v>444</v>
      </c>
      <c r="AF737" s="4"/>
    </row>
    <row r="738" spans="1:32" x14ac:dyDescent="0.3">
      <c r="A738" s="10" t="s">
        <v>56</v>
      </c>
      <c r="B738" s="6">
        <v>101492947</v>
      </c>
      <c r="C738" s="6" t="s">
        <v>48</v>
      </c>
      <c r="D738" s="6">
        <v>0</v>
      </c>
      <c r="E738" s="6">
        <v>2</v>
      </c>
      <c r="F738" s="6">
        <v>6</v>
      </c>
      <c r="G738" s="6">
        <v>14</v>
      </c>
      <c r="H738" s="6">
        <v>29</v>
      </c>
      <c r="I738" s="6">
        <v>39</v>
      </c>
      <c r="J738" s="6">
        <v>0</v>
      </c>
      <c r="K738" s="6">
        <v>0</v>
      </c>
      <c r="L738" s="6">
        <v>0</v>
      </c>
      <c r="M738" s="6">
        <v>0</v>
      </c>
      <c r="N738" s="6">
        <v>66</v>
      </c>
      <c r="O738" s="6">
        <v>64</v>
      </c>
      <c r="P738" s="6">
        <v>64</v>
      </c>
      <c r="Q738" s="6">
        <v>64</v>
      </c>
      <c r="R738" s="6">
        <v>63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47</v>
      </c>
      <c r="AA738" s="6">
        <v>46</v>
      </c>
      <c r="AB738" s="6">
        <v>504</v>
      </c>
      <c r="AF738" s="4"/>
    </row>
    <row r="739" spans="1:32" x14ac:dyDescent="0.3">
      <c r="A739" s="10" t="s">
        <v>56</v>
      </c>
      <c r="B739" s="6">
        <v>101492947</v>
      </c>
      <c r="C739" s="6" t="s">
        <v>48</v>
      </c>
      <c r="D739" s="6">
        <v>55</v>
      </c>
      <c r="E739" s="6">
        <v>55</v>
      </c>
      <c r="F739" s="6">
        <v>55</v>
      </c>
      <c r="G739" s="6">
        <v>55</v>
      </c>
      <c r="H739" s="6">
        <v>55</v>
      </c>
      <c r="I739" s="6">
        <v>55</v>
      </c>
      <c r="J739" s="6">
        <v>0</v>
      </c>
      <c r="K739" s="6">
        <v>0</v>
      </c>
      <c r="L739" s="6">
        <v>0</v>
      </c>
      <c r="M739" s="6">
        <v>0</v>
      </c>
      <c r="N739" s="6">
        <v>55</v>
      </c>
      <c r="O739" s="6">
        <v>55</v>
      </c>
      <c r="P739" s="6">
        <v>55</v>
      </c>
      <c r="Q739" s="6">
        <v>55</v>
      </c>
      <c r="R739" s="6">
        <v>55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55</v>
      </c>
      <c r="AA739" s="6">
        <v>55</v>
      </c>
      <c r="AB739" s="6">
        <v>715</v>
      </c>
      <c r="AF739" s="4"/>
    </row>
    <row r="740" spans="1:32" x14ac:dyDescent="0.3">
      <c r="A740" s="10" t="s">
        <v>56</v>
      </c>
      <c r="B740" s="6">
        <v>101492947</v>
      </c>
      <c r="C740" s="6" t="s">
        <v>48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173</v>
      </c>
      <c r="N740" s="6">
        <v>161</v>
      </c>
      <c r="O740" s="6">
        <v>161</v>
      </c>
      <c r="P740" s="6">
        <v>161</v>
      </c>
      <c r="Q740" s="6">
        <v>161</v>
      </c>
      <c r="R740" s="6">
        <v>161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978</v>
      </c>
      <c r="AF740" s="4"/>
    </row>
    <row r="741" spans="1:32" x14ac:dyDescent="0.3">
      <c r="A741" s="10" t="s">
        <v>56</v>
      </c>
      <c r="B741" s="6">
        <v>101492947</v>
      </c>
      <c r="C741" s="6" t="s">
        <v>48</v>
      </c>
      <c r="D741" s="6">
        <v>35</v>
      </c>
      <c r="E741" s="6">
        <v>15</v>
      </c>
      <c r="F741" s="6">
        <v>15</v>
      </c>
      <c r="G741" s="6">
        <v>15</v>
      </c>
      <c r="H741" s="6">
        <v>15</v>
      </c>
      <c r="I741" s="6">
        <v>15</v>
      </c>
      <c r="J741" s="6">
        <v>0</v>
      </c>
      <c r="K741" s="6">
        <v>0</v>
      </c>
      <c r="L741" s="6">
        <v>0</v>
      </c>
      <c r="M741" s="6">
        <v>40</v>
      </c>
      <c r="N741" s="6">
        <v>62</v>
      </c>
      <c r="O741" s="6">
        <v>71</v>
      </c>
      <c r="P741" s="6">
        <v>71</v>
      </c>
      <c r="Q741" s="6">
        <v>71</v>
      </c>
      <c r="R741" s="6">
        <v>71</v>
      </c>
      <c r="S741" s="6">
        <v>71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567</v>
      </c>
      <c r="AF741" s="4"/>
    </row>
    <row r="742" spans="1:32" x14ac:dyDescent="0.3">
      <c r="A742" s="10" t="s">
        <v>56</v>
      </c>
      <c r="B742" s="6">
        <v>101493178</v>
      </c>
      <c r="C742" s="6" t="s">
        <v>48</v>
      </c>
      <c r="D742" s="6">
        <v>77</v>
      </c>
      <c r="E742" s="6">
        <v>77</v>
      </c>
      <c r="F742" s="6">
        <v>77</v>
      </c>
      <c r="G742" s="6">
        <v>77</v>
      </c>
      <c r="H742" s="6">
        <v>77</v>
      </c>
      <c r="I742" s="6">
        <v>77</v>
      </c>
      <c r="J742" s="6">
        <v>2</v>
      </c>
      <c r="K742" s="6">
        <v>2</v>
      </c>
      <c r="L742" s="6">
        <v>2</v>
      </c>
      <c r="M742" s="6">
        <v>2</v>
      </c>
      <c r="N742" s="6">
        <v>2</v>
      </c>
      <c r="O742" s="6">
        <v>2</v>
      </c>
      <c r="P742" s="6">
        <v>2</v>
      </c>
      <c r="Q742" s="6">
        <v>2</v>
      </c>
      <c r="R742" s="6">
        <v>2</v>
      </c>
      <c r="S742" s="6">
        <v>2</v>
      </c>
      <c r="T742" s="6">
        <v>2</v>
      </c>
      <c r="U742" s="6">
        <v>2</v>
      </c>
      <c r="V742" s="6">
        <v>2</v>
      </c>
      <c r="W742" s="6">
        <v>2</v>
      </c>
      <c r="X742" s="6">
        <v>2</v>
      </c>
      <c r="Y742" s="6">
        <v>2</v>
      </c>
      <c r="Z742" s="6">
        <v>77</v>
      </c>
      <c r="AA742" s="6">
        <v>77</v>
      </c>
      <c r="AB742" s="6">
        <v>648</v>
      </c>
      <c r="AF742" s="4"/>
    </row>
    <row r="743" spans="1:32" x14ac:dyDescent="0.3">
      <c r="A743" s="10" t="s">
        <v>56</v>
      </c>
      <c r="B743" s="6">
        <v>101493346</v>
      </c>
      <c r="C743" s="6" t="s">
        <v>48</v>
      </c>
      <c r="D743" s="6">
        <v>73</v>
      </c>
      <c r="E743" s="6">
        <v>73</v>
      </c>
      <c r="F743" s="6">
        <v>73</v>
      </c>
      <c r="G743" s="6">
        <v>73</v>
      </c>
      <c r="H743" s="6">
        <v>73</v>
      </c>
      <c r="I743" s="6">
        <v>73</v>
      </c>
      <c r="J743" s="6">
        <v>148</v>
      </c>
      <c r="K743" s="6">
        <v>148</v>
      </c>
      <c r="L743" s="6">
        <v>148</v>
      </c>
      <c r="M743" s="6">
        <v>148</v>
      </c>
      <c r="N743" s="6">
        <v>148</v>
      </c>
      <c r="O743" s="6">
        <v>148</v>
      </c>
      <c r="P743" s="6">
        <v>148</v>
      </c>
      <c r="Q743" s="6">
        <v>148</v>
      </c>
      <c r="R743" s="6">
        <v>148</v>
      </c>
      <c r="S743" s="6">
        <v>148</v>
      </c>
      <c r="T743" s="6">
        <v>148</v>
      </c>
      <c r="U743" s="6">
        <v>148</v>
      </c>
      <c r="V743" s="6">
        <v>148</v>
      </c>
      <c r="W743" s="6">
        <v>148</v>
      </c>
      <c r="X743" s="6">
        <v>148</v>
      </c>
      <c r="Y743" s="6">
        <v>148</v>
      </c>
      <c r="Z743" s="6">
        <v>73</v>
      </c>
      <c r="AA743" s="6">
        <v>73</v>
      </c>
      <c r="AB743" s="6">
        <v>2952</v>
      </c>
      <c r="AF743" s="4"/>
    </row>
    <row r="744" spans="1:32" x14ac:dyDescent="0.3">
      <c r="A744" s="10" t="s">
        <v>56</v>
      </c>
      <c r="B744" s="6">
        <v>101493518</v>
      </c>
      <c r="C744" s="6" t="s">
        <v>48</v>
      </c>
      <c r="D744" s="6">
        <v>4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4</v>
      </c>
      <c r="AF744" s="4"/>
    </row>
    <row r="745" spans="1:32" x14ac:dyDescent="0.3">
      <c r="A745" s="10" t="s">
        <v>56</v>
      </c>
      <c r="B745" s="6">
        <v>101493518</v>
      </c>
      <c r="C745" s="6" t="s">
        <v>48</v>
      </c>
      <c r="D745" s="6">
        <v>0</v>
      </c>
      <c r="E745" s="6">
        <v>0</v>
      </c>
      <c r="F745" s="6">
        <v>0</v>
      </c>
      <c r="G745" s="6">
        <v>5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5</v>
      </c>
      <c r="AF745" s="4"/>
    </row>
    <row r="746" spans="1:32" x14ac:dyDescent="0.3">
      <c r="A746" s="10" t="s">
        <v>56</v>
      </c>
      <c r="B746" s="6">
        <v>101493518</v>
      </c>
      <c r="C746" s="6" t="s">
        <v>48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50</v>
      </c>
      <c r="AB746" s="6">
        <v>50</v>
      </c>
      <c r="AF746" s="4"/>
    </row>
    <row r="747" spans="1:32" x14ac:dyDescent="0.3">
      <c r="A747" s="10" t="s">
        <v>56</v>
      </c>
      <c r="B747" s="6">
        <v>101493518</v>
      </c>
      <c r="C747" s="6" t="s">
        <v>48</v>
      </c>
      <c r="D747" s="6">
        <v>0</v>
      </c>
      <c r="E747" s="6">
        <v>0</v>
      </c>
      <c r="F747" s="6">
        <v>0</v>
      </c>
      <c r="G747" s="6">
        <v>0</v>
      </c>
      <c r="H747" s="6">
        <v>4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4</v>
      </c>
      <c r="AF747" s="4"/>
    </row>
    <row r="748" spans="1:32" x14ac:dyDescent="0.3">
      <c r="A748" s="10" t="s">
        <v>56</v>
      </c>
      <c r="B748" s="6">
        <v>101493518</v>
      </c>
      <c r="C748" s="6" t="s">
        <v>48</v>
      </c>
      <c r="D748" s="6">
        <v>0</v>
      </c>
      <c r="E748" s="6">
        <v>0</v>
      </c>
      <c r="F748" s="6">
        <v>0</v>
      </c>
      <c r="G748" s="6">
        <v>0</v>
      </c>
      <c r="H748" s="6">
        <v>1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1</v>
      </c>
      <c r="AF748" s="4"/>
    </row>
    <row r="749" spans="1:32" x14ac:dyDescent="0.3">
      <c r="A749" s="10" t="s">
        <v>56</v>
      </c>
      <c r="B749" s="6">
        <v>101501843</v>
      </c>
      <c r="C749" s="6" t="s">
        <v>48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6</v>
      </c>
      <c r="Y749" s="6">
        <v>0</v>
      </c>
      <c r="Z749" s="6">
        <v>0</v>
      </c>
      <c r="AA749" s="6">
        <v>0</v>
      </c>
      <c r="AB749" s="6">
        <v>6</v>
      </c>
      <c r="AF749" s="4"/>
    </row>
    <row r="750" spans="1:32" x14ac:dyDescent="0.3">
      <c r="A750" s="10" t="s">
        <v>56</v>
      </c>
      <c r="B750" s="6">
        <v>101501843</v>
      </c>
      <c r="C750" s="6" t="s">
        <v>48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60</v>
      </c>
      <c r="Y750" s="6">
        <v>0</v>
      </c>
      <c r="Z750" s="6">
        <v>0</v>
      </c>
      <c r="AA750" s="6">
        <v>0</v>
      </c>
      <c r="AB750" s="6">
        <v>60</v>
      </c>
      <c r="AF750" s="4"/>
    </row>
    <row r="751" spans="1:32" x14ac:dyDescent="0.3">
      <c r="A751" s="10" t="s">
        <v>56</v>
      </c>
      <c r="B751" s="6">
        <v>101501843</v>
      </c>
      <c r="C751" s="6" t="s">
        <v>48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363</v>
      </c>
      <c r="Y751" s="6">
        <v>0</v>
      </c>
      <c r="Z751" s="6">
        <v>0</v>
      </c>
      <c r="AA751" s="6">
        <v>0</v>
      </c>
      <c r="AB751" s="6">
        <v>363</v>
      </c>
      <c r="AF751" s="4"/>
    </row>
    <row r="752" spans="1:32" x14ac:dyDescent="0.3">
      <c r="A752" s="10" t="s">
        <v>56</v>
      </c>
      <c r="B752" s="6">
        <v>101501843</v>
      </c>
      <c r="C752" s="6" t="s">
        <v>48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15</v>
      </c>
      <c r="Y752" s="6">
        <v>0</v>
      </c>
      <c r="Z752" s="6">
        <v>0</v>
      </c>
      <c r="AA752" s="6">
        <v>0</v>
      </c>
      <c r="AB752" s="6">
        <v>15</v>
      </c>
      <c r="AF752" s="4"/>
    </row>
    <row r="753" spans="1:32" x14ac:dyDescent="0.3">
      <c r="A753" s="10" t="s">
        <v>56</v>
      </c>
      <c r="B753" s="6">
        <v>101501843</v>
      </c>
      <c r="C753" s="6" t="s">
        <v>48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50</v>
      </c>
      <c r="Y753" s="6">
        <v>0</v>
      </c>
      <c r="Z753" s="6">
        <v>0</v>
      </c>
      <c r="AA753" s="6">
        <v>0</v>
      </c>
      <c r="AB753" s="6">
        <v>50</v>
      </c>
      <c r="AF753" s="4"/>
    </row>
    <row r="754" spans="1:32" x14ac:dyDescent="0.3">
      <c r="A754" s="10" t="s">
        <v>56</v>
      </c>
      <c r="B754" s="6">
        <v>101501889</v>
      </c>
      <c r="C754" s="6" t="s">
        <v>48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3</v>
      </c>
      <c r="Z754" s="6">
        <v>0</v>
      </c>
      <c r="AA754" s="6">
        <v>0</v>
      </c>
      <c r="AB754" s="6">
        <v>3</v>
      </c>
      <c r="AF754" s="4"/>
    </row>
    <row r="755" spans="1:32" x14ac:dyDescent="0.3">
      <c r="A755" s="10" t="s">
        <v>56</v>
      </c>
      <c r="B755" s="6">
        <v>101501889</v>
      </c>
      <c r="C755" s="6" t="s">
        <v>48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75</v>
      </c>
      <c r="Z755" s="6">
        <v>0</v>
      </c>
      <c r="AA755" s="6">
        <v>0</v>
      </c>
      <c r="AB755" s="6">
        <v>75</v>
      </c>
      <c r="AF755" s="4"/>
    </row>
    <row r="756" spans="1:32" x14ac:dyDescent="0.3">
      <c r="A756" s="10" t="s">
        <v>56</v>
      </c>
      <c r="B756" s="6">
        <v>101501889</v>
      </c>
      <c r="C756" s="6" t="s">
        <v>48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72</v>
      </c>
      <c r="Z756" s="6">
        <v>0</v>
      </c>
      <c r="AA756" s="6">
        <v>0</v>
      </c>
      <c r="AB756" s="6">
        <v>72</v>
      </c>
      <c r="AF756" s="4"/>
    </row>
    <row r="757" spans="1:32" x14ac:dyDescent="0.3">
      <c r="A757" s="10" t="s">
        <v>56</v>
      </c>
      <c r="B757" s="6">
        <v>101501889</v>
      </c>
      <c r="C757" s="6" t="s">
        <v>48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140</v>
      </c>
      <c r="AA757" s="6">
        <v>0</v>
      </c>
      <c r="AB757" s="6">
        <v>140</v>
      </c>
      <c r="AF757" s="4"/>
    </row>
    <row r="758" spans="1:32" x14ac:dyDescent="0.3">
      <c r="A758" s="10" t="s">
        <v>56</v>
      </c>
      <c r="B758" s="6">
        <v>101502027</v>
      </c>
      <c r="C758" s="6" t="s">
        <v>48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80</v>
      </c>
      <c r="Z758" s="6">
        <v>0</v>
      </c>
      <c r="AA758" s="6">
        <v>0</v>
      </c>
      <c r="AB758" s="6">
        <v>80</v>
      </c>
      <c r="AF758" s="4"/>
    </row>
    <row r="759" spans="1:32" x14ac:dyDescent="0.3">
      <c r="A759" s="10" t="s">
        <v>56</v>
      </c>
      <c r="B759" s="6">
        <v>101502027</v>
      </c>
      <c r="C759" s="6" t="s">
        <v>48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5</v>
      </c>
      <c r="Z759" s="6">
        <v>0</v>
      </c>
      <c r="AA759" s="6">
        <v>0</v>
      </c>
      <c r="AB759" s="6">
        <v>5</v>
      </c>
      <c r="AF759" s="4"/>
    </row>
    <row r="760" spans="1:32" x14ac:dyDescent="0.3">
      <c r="A760" s="10" t="s">
        <v>56</v>
      </c>
      <c r="B760" s="6">
        <v>101502027</v>
      </c>
      <c r="C760" s="6" t="s">
        <v>48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6</v>
      </c>
      <c r="Z760" s="6">
        <v>0</v>
      </c>
      <c r="AA760" s="6">
        <v>0</v>
      </c>
      <c r="AB760" s="6">
        <v>6</v>
      </c>
      <c r="AF760" s="4"/>
    </row>
    <row r="761" spans="1:32" x14ac:dyDescent="0.3">
      <c r="A761" s="10" t="s">
        <v>56</v>
      </c>
      <c r="B761" s="6">
        <v>101502027</v>
      </c>
      <c r="C761" s="6" t="s">
        <v>48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40</v>
      </c>
      <c r="Z761" s="6">
        <v>0</v>
      </c>
      <c r="AA761" s="6">
        <v>0</v>
      </c>
      <c r="AB761" s="6">
        <v>40</v>
      </c>
      <c r="AF761" s="4"/>
    </row>
    <row r="762" spans="1:32" x14ac:dyDescent="0.3">
      <c r="A762" s="10" t="s">
        <v>56</v>
      </c>
      <c r="B762" s="6">
        <v>101502027</v>
      </c>
      <c r="C762" s="6" t="s">
        <v>48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338</v>
      </c>
      <c r="Z762" s="6">
        <v>0</v>
      </c>
      <c r="AA762" s="6">
        <v>0</v>
      </c>
      <c r="AB762" s="6">
        <v>338</v>
      </c>
      <c r="AF762" s="4"/>
    </row>
    <row r="763" spans="1:32" x14ac:dyDescent="0.3">
      <c r="A763" s="10" t="s">
        <v>56</v>
      </c>
      <c r="B763" s="6">
        <v>101502027</v>
      </c>
      <c r="C763" s="6" t="s">
        <v>48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60</v>
      </c>
      <c r="Z763" s="6">
        <v>0</v>
      </c>
      <c r="AA763" s="6">
        <v>0</v>
      </c>
      <c r="AB763" s="6">
        <v>60</v>
      </c>
      <c r="AF763" s="4"/>
    </row>
    <row r="764" spans="1:32" x14ac:dyDescent="0.3">
      <c r="A764" s="10" t="s">
        <v>56</v>
      </c>
      <c r="B764" s="6">
        <v>101502027</v>
      </c>
      <c r="C764" s="6" t="s">
        <v>48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5</v>
      </c>
      <c r="Z764" s="6">
        <v>0</v>
      </c>
      <c r="AA764" s="6">
        <v>0</v>
      </c>
      <c r="AB764" s="6">
        <v>5</v>
      </c>
      <c r="AF764" s="4"/>
    </row>
    <row r="765" spans="1:32" x14ac:dyDescent="0.3">
      <c r="A765" s="10" t="s">
        <v>56</v>
      </c>
      <c r="B765" s="6">
        <v>101502194</v>
      </c>
      <c r="C765" s="6" t="s">
        <v>48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65</v>
      </c>
      <c r="AA765" s="6">
        <v>0</v>
      </c>
      <c r="AB765" s="6">
        <v>65</v>
      </c>
      <c r="AF765" s="4"/>
    </row>
    <row r="766" spans="1:32" x14ac:dyDescent="0.3">
      <c r="A766" s="10" t="s">
        <v>56</v>
      </c>
      <c r="B766" s="6">
        <v>101502218</v>
      </c>
      <c r="C766" s="6" t="s">
        <v>48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1</v>
      </c>
      <c r="AA766" s="6">
        <v>0</v>
      </c>
      <c r="AB766" s="6">
        <v>1</v>
      </c>
      <c r="AF766" s="4"/>
    </row>
    <row r="767" spans="1:32" x14ac:dyDescent="0.3">
      <c r="A767" s="10" t="s">
        <v>56</v>
      </c>
      <c r="B767" s="6">
        <v>101502218</v>
      </c>
      <c r="C767" s="6" t="s">
        <v>48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13</v>
      </c>
      <c r="AA767" s="6">
        <v>0</v>
      </c>
      <c r="AB767" s="6">
        <v>13</v>
      </c>
      <c r="AF767" s="4"/>
    </row>
    <row r="768" spans="1:32" x14ac:dyDescent="0.3">
      <c r="A768" s="10" t="s">
        <v>56</v>
      </c>
      <c r="B768" s="6">
        <v>101502218</v>
      </c>
      <c r="C768" s="6" t="s">
        <v>48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17</v>
      </c>
      <c r="AA768" s="6">
        <v>0</v>
      </c>
      <c r="AB768" s="6">
        <v>17</v>
      </c>
      <c r="AF768" s="4"/>
    </row>
    <row r="769" spans="1:32" x14ac:dyDescent="0.3">
      <c r="A769" s="10" t="s">
        <v>56</v>
      </c>
      <c r="B769" s="6">
        <v>101502218</v>
      </c>
      <c r="C769" s="6" t="s">
        <v>48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22</v>
      </c>
      <c r="AA769" s="6">
        <v>0</v>
      </c>
      <c r="AB769" s="6">
        <v>22</v>
      </c>
      <c r="AF769" s="4"/>
    </row>
    <row r="770" spans="1:32" x14ac:dyDescent="0.3">
      <c r="A770" s="10" t="s">
        <v>56</v>
      </c>
      <c r="B770" s="6">
        <v>101502218</v>
      </c>
      <c r="C770" s="6" t="s">
        <v>48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10</v>
      </c>
      <c r="AA770" s="6">
        <v>0</v>
      </c>
      <c r="AB770" s="6">
        <v>10</v>
      </c>
      <c r="AF770" s="4"/>
    </row>
    <row r="771" spans="1:32" x14ac:dyDescent="0.3">
      <c r="A771" s="10" t="s">
        <v>56</v>
      </c>
      <c r="B771" s="6">
        <v>101502218</v>
      </c>
      <c r="C771" s="6" t="s">
        <v>48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3</v>
      </c>
      <c r="AA771" s="6">
        <v>0</v>
      </c>
      <c r="AB771" s="6">
        <v>3</v>
      </c>
      <c r="AF771" s="4"/>
    </row>
    <row r="772" spans="1:32" x14ac:dyDescent="0.3">
      <c r="A772" s="10" t="s">
        <v>56</v>
      </c>
      <c r="B772" s="6">
        <v>101502218</v>
      </c>
      <c r="C772" s="6" t="s">
        <v>48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50</v>
      </c>
      <c r="AA772" s="6">
        <v>0</v>
      </c>
      <c r="AB772" s="6">
        <v>50</v>
      </c>
      <c r="AF772" s="4"/>
    </row>
    <row r="773" spans="1:32" x14ac:dyDescent="0.3">
      <c r="A773" s="10" t="s">
        <v>56</v>
      </c>
      <c r="B773" s="6">
        <v>101502218</v>
      </c>
      <c r="C773" s="6" t="s">
        <v>48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60</v>
      </c>
      <c r="AA773" s="6">
        <v>0</v>
      </c>
      <c r="AB773" s="6">
        <v>60</v>
      </c>
      <c r="AF773" s="4"/>
    </row>
    <row r="774" spans="1:32" x14ac:dyDescent="0.3">
      <c r="A774" s="10" t="s">
        <v>56</v>
      </c>
      <c r="B774" s="6">
        <v>101502218</v>
      </c>
      <c r="C774" s="6" t="s">
        <v>48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30</v>
      </c>
      <c r="AA774" s="6">
        <v>0</v>
      </c>
      <c r="AB774" s="6">
        <v>30</v>
      </c>
      <c r="AF774" s="4"/>
    </row>
    <row r="775" spans="1:32" x14ac:dyDescent="0.3">
      <c r="A775" s="10" t="s">
        <v>56</v>
      </c>
      <c r="B775" s="6">
        <v>101502218</v>
      </c>
      <c r="C775" s="6" t="s">
        <v>48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200</v>
      </c>
      <c r="AA775" s="6">
        <v>0</v>
      </c>
      <c r="AB775" s="6">
        <v>200</v>
      </c>
      <c r="AF775" s="4"/>
    </row>
    <row r="776" spans="1:32" x14ac:dyDescent="0.3">
      <c r="A776" s="10" t="s">
        <v>56</v>
      </c>
      <c r="B776" s="6">
        <v>101502259</v>
      </c>
      <c r="C776" s="6" t="s">
        <v>48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F776" s="4"/>
    </row>
    <row r="777" spans="1:32" x14ac:dyDescent="0.3">
      <c r="A777" s="10" t="s">
        <v>56</v>
      </c>
      <c r="B777" s="6">
        <v>101502360</v>
      </c>
      <c r="C777" s="6" t="s">
        <v>48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30</v>
      </c>
      <c r="AB777" s="6">
        <v>30</v>
      </c>
      <c r="AF777" s="4"/>
    </row>
    <row r="778" spans="1:32" x14ac:dyDescent="0.3">
      <c r="A778" s="10" t="s">
        <v>56</v>
      </c>
      <c r="B778" s="6">
        <v>101502360</v>
      </c>
      <c r="C778" s="6" t="s">
        <v>48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5</v>
      </c>
      <c r="AB778" s="6">
        <v>5</v>
      </c>
      <c r="AF778" s="4"/>
    </row>
    <row r="779" spans="1:32" x14ac:dyDescent="0.3">
      <c r="A779" s="10" t="s">
        <v>56</v>
      </c>
      <c r="B779" s="6">
        <v>101502398</v>
      </c>
      <c r="C779" s="6" t="s">
        <v>48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1</v>
      </c>
      <c r="AB779" s="6">
        <v>1</v>
      </c>
      <c r="AF779" s="4"/>
    </row>
    <row r="780" spans="1:32" x14ac:dyDescent="0.3">
      <c r="A780" s="10" t="s">
        <v>56</v>
      </c>
      <c r="B780" s="6">
        <v>101502398</v>
      </c>
      <c r="C780" s="6" t="s">
        <v>48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2</v>
      </c>
      <c r="AB780" s="6">
        <v>2</v>
      </c>
      <c r="AF780" s="4"/>
    </row>
    <row r="781" spans="1:32" x14ac:dyDescent="0.3">
      <c r="A781" s="10" t="s">
        <v>56</v>
      </c>
      <c r="B781" s="6">
        <v>101502398</v>
      </c>
      <c r="C781" s="6" t="s">
        <v>48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22</v>
      </c>
      <c r="AB781" s="6">
        <v>22</v>
      </c>
      <c r="AF781" s="4"/>
    </row>
    <row r="782" spans="1:32" x14ac:dyDescent="0.3">
      <c r="A782" s="10" t="s">
        <v>56</v>
      </c>
      <c r="B782" s="6">
        <v>101502398</v>
      </c>
      <c r="C782" s="6" t="s">
        <v>48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33</v>
      </c>
      <c r="AB782" s="6">
        <v>33</v>
      </c>
      <c r="AF782" s="4"/>
    </row>
    <row r="783" spans="1:32" x14ac:dyDescent="0.3">
      <c r="A783" s="10" t="s">
        <v>56</v>
      </c>
      <c r="B783" s="6">
        <v>101502398</v>
      </c>
      <c r="C783" s="6" t="s">
        <v>48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29</v>
      </c>
      <c r="AB783" s="6">
        <v>29</v>
      </c>
      <c r="AF783" s="4"/>
    </row>
    <row r="784" spans="1:32" x14ac:dyDescent="0.3">
      <c r="A784" s="10" t="s">
        <v>56</v>
      </c>
      <c r="B784" s="6">
        <v>101502398</v>
      </c>
      <c r="C784" s="6" t="s">
        <v>48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2</v>
      </c>
      <c r="AB784" s="6">
        <v>2</v>
      </c>
      <c r="AF784" s="4"/>
    </row>
    <row r="785" spans="1:32" x14ac:dyDescent="0.3">
      <c r="A785" s="10" t="s">
        <v>56</v>
      </c>
      <c r="B785" s="6">
        <v>101502398</v>
      </c>
      <c r="C785" s="6" t="s">
        <v>48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5</v>
      </c>
      <c r="AB785" s="6">
        <v>5</v>
      </c>
      <c r="AF785" s="4"/>
    </row>
    <row r="786" spans="1:32" x14ac:dyDescent="0.3">
      <c r="A786" s="10" t="s">
        <v>56</v>
      </c>
      <c r="B786" s="6">
        <v>101502398</v>
      </c>
      <c r="C786" s="6" t="s">
        <v>48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40</v>
      </c>
      <c r="AB786" s="6">
        <v>40</v>
      </c>
      <c r="AF786" s="4"/>
    </row>
    <row r="787" spans="1:32" x14ac:dyDescent="0.3">
      <c r="A787" s="10" t="s">
        <v>56</v>
      </c>
      <c r="B787" s="6">
        <v>101502433</v>
      </c>
      <c r="C787" s="6" t="s">
        <v>48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60</v>
      </c>
      <c r="AB787" s="6">
        <v>60</v>
      </c>
      <c r="AF787" s="4"/>
    </row>
    <row r="788" spans="1:32" x14ac:dyDescent="0.3">
      <c r="A788" s="10" t="s">
        <v>56</v>
      </c>
      <c r="B788" s="6">
        <v>101502433</v>
      </c>
      <c r="C788" s="6" t="s">
        <v>48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115</v>
      </c>
      <c r="AB788" s="6">
        <v>115</v>
      </c>
      <c r="AF788" s="4"/>
    </row>
    <row r="789" spans="1:32" x14ac:dyDescent="0.3">
      <c r="A789" s="10" t="s">
        <v>56</v>
      </c>
      <c r="B789" s="6">
        <v>101502433</v>
      </c>
      <c r="C789" s="6" t="s">
        <v>48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5</v>
      </c>
      <c r="AB789" s="6">
        <v>5</v>
      </c>
      <c r="AF789" s="4"/>
    </row>
    <row r="790" spans="1:32" x14ac:dyDescent="0.3">
      <c r="A790" s="10" t="s">
        <v>56</v>
      </c>
      <c r="B790" s="6">
        <v>101502489</v>
      </c>
      <c r="C790" s="6" t="s">
        <v>48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40</v>
      </c>
      <c r="AB790" s="6">
        <v>40</v>
      </c>
      <c r="AF790" s="4"/>
    </row>
    <row r="791" spans="1:32" x14ac:dyDescent="0.3">
      <c r="A791" s="21"/>
      <c r="B791" s="22"/>
      <c r="C791" s="22" t="s">
        <v>40</v>
      </c>
      <c r="D791" s="23">
        <v>2175</v>
      </c>
      <c r="E791" s="23">
        <v>2082</v>
      </c>
      <c r="F791" s="23">
        <v>2071</v>
      </c>
      <c r="G791" s="23">
        <v>2013</v>
      </c>
      <c r="H791" s="23">
        <v>1980</v>
      </c>
      <c r="I791" s="23">
        <v>1575</v>
      </c>
      <c r="J791" s="23">
        <v>795</v>
      </c>
      <c r="K791" s="23">
        <v>796</v>
      </c>
      <c r="L791" s="23">
        <v>1314</v>
      </c>
      <c r="M791" s="23">
        <v>1599</v>
      </c>
      <c r="N791" s="23">
        <v>1999</v>
      </c>
      <c r="O791" s="23">
        <v>2027</v>
      </c>
      <c r="P791" s="23">
        <v>2110</v>
      </c>
      <c r="Q791" s="23">
        <v>2120</v>
      </c>
      <c r="R791" s="23">
        <v>2118</v>
      </c>
      <c r="S791" s="23">
        <v>1437</v>
      </c>
      <c r="T791" s="23">
        <v>920</v>
      </c>
      <c r="U791" s="23">
        <v>841</v>
      </c>
      <c r="V791" s="23">
        <v>1259</v>
      </c>
      <c r="W791" s="23">
        <v>1393</v>
      </c>
      <c r="X791" s="23">
        <v>1494</v>
      </c>
      <c r="Y791" s="23">
        <v>1610</v>
      </c>
      <c r="Z791" s="23">
        <v>2154</v>
      </c>
      <c r="AA791" s="23">
        <v>2428</v>
      </c>
      <c r="AB791" s="23">
        <v>40310</v>
      </c>
      <c r="AF791" s="4"/>
    </row>
    <row r="792" spans="1:32" ht="12" customHeight="1" x14ac:dyDescent="0.3">
      <c r="A792" s="35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7"/>
    </row>
    <row r="793" spans="1:32" x14ac:dyDescent="0.3">
      <c r="A793" s="38" t="s">
        <v>8</v>
      </c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40"/>
    </row>
    <row r="794" spans="1:32" x14ac:dyDescent="0.3">
      <c r="A794" s="3"/>
      <c r="AF794" s="4"/>
    </row>
    <row r="795" spans="1:32" x14ac:dyDescent="0.3">
      <c r="A795" s="8" t="s">
        <v>57</v>
      </c>
      <c r="AF795" s="4"/>
    </row>
    <row r="796" spans="1:32" x14ac:dyDescent="0.3">
      <c r="A796" s="3"/>
      <c r="B796" s="3"/>
      <c r="AF796" s="4"/>
    </row>
    <row r="797" spans="1:32" x14ac:dyDescent="0.3">
      <c r="A797" s="8" t="s">
        <v>10</v>
      </c>
      <c r="B797" s="9">
        <v>67</v>
      </c>
      <c r="AF797" s="4"/>
    </row>
    <row r="798" spans="1:32" x14ac:dyDescent="0.3">
      <c r="A798" s="8" t="s">
        <v>11</v>
      </c>
      <c r="B798" s="9">
        <v>67</v>
      </c>
      <c r="AF798" s="4"/>
    </row>
    <row r="799" spans="1:32" x14ac:dyDescent="0.3">
      <c r="A799" s="8" t="s">
        <v>12</v>
      </c>
      <c r="B799" s="9">
        <v>248</v>
      </c>
      <c r="AF799" s="4"/>
    </row>
    <row r="800" spans="1:32" ht="12" customHeight="1" x14ac:dyDescent="0.3">
      <c r="A800" s="35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7"/>
    </row>
    <row r="801" spans="1:32" x14ac:dyDescent="0.3">
      <c r="A801" s="38" t="s">
        <v>13</v>
      </c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40"/>
    </row>
    <row r="802" spans="1:32" ht="24" x14ac:dyDescent="0.3">
      <c r="A802" s="3"/>
      <c r="B802" s="3"/>
      <c r="C802" s="3"/>
      <c r="D802" s="3" t="s">
        <v>14</v>
      </c>
      <c r="E802" s="3" t="s">
        <v>15</v>
      </c>
      <c r="F802" s="3" t="s">
        <v>16</v>
      </c>
      <c r="G802" s="3" t="s">
        <v>17</v>
      </c>
      <c r="H802" s="3" t="s">
        <v>18</v>
      </c>
      <c r="I802" s="3" t="s">
        <v>19</v>
      </c>
      <c r="J802" s="3" t="s">
        <v>20</v>
      </c>
      <c r="K802" s="3" t="s">
        <v>21</v>
      </c>
      <c r="L802" s="3" t="s">
        <v>22</v>
      </c>
      <c r="M802" s="3" t="s">
        <v>23</v>
      </c>
      <c r="N802" s="3" t="s">
        <v>24</v>
      </c>
      <c r="O802" s="3" t="s">
        <v>25</v>
      </c>
      <c r="P802" s="3" t="s">
        <v>26</v>
      </c>
      <c r="Q802" s="3" t="s">
        <v>27</v>
      </c>
      <c r="R802" s="3" t="s">
        <v>28</v>
      </c>
      <c r="S802" s="3" t="s">
        <v>29</v>
      </c>
      <c r="T802" s="3" t="s">
        <v>30</v>
      </c>
      <c r="U802" s="3" t="s">
        <v>31</v>
      </c>
      <c r="V802" s="3" t="s">
        <v>32</v>
      </c>
      <c r="W802" s="3" t="s">
        <v>33</v>
      </c>
      <c r="X802" s="3" t="s">
        <v>34</v>
      </c>
      <c r="Y802" s="3" t="s">
        <v>35</v>
      </c>
      <c r="Z802" s="3" t="s">
        <v>36</v>
      </c>
      <c r="AA802" s="3" t="s">
        <v>37</v>
      </c>
      <c r="AB802" s="3" t="s">
        <v>38</v>
      </c>
      <c r="AF802" s="4"/>
    </row>
    <row r="803" spans="1:32" x14ac:dyDescent="0.3">
      <c r="A803" s="5" t="s">
        <v>39</v>
      </c>
      <c r="B803" s="10"/>
      <c r="C803" s="1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F803" s="4"/>
    </row>
    <row r="804" spans="1:32" x14ac:dyDescent="0.3">
      <c r="A804" s="5" t="s">
        <v>40</v>
      </c>
      <c r="B804" s="12" t="s">
        <v>41</v>
      </c>
      <c r="C804" s="11"/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0</v>
      </c>
      <c r="AA804" s="13">
        <v>0</v>
      </c>
      <c r="AB804" s="6">
        <v>0</v>
      </c>
      <c r="AF804" s="4"/>
    </row>
    <row r="805" spans="1:32" x14ac:dyDescent="0.3">
      <c r="A805" s="5" t="s">
        <v>40</v>
      </c>
      <c r="B805" s="14" t="s">
        <v>42</v>
      </c>
      <c r="C805" s="11"/>
      <c r="D805" s="15">
        <v>0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  <c r="X805" s="15">
        <v>0</v>
      </c>
      <c r="Y805" s="15">
        <v>0</v>
      </c>
      <c r="Z805" s="15">
        <v>0</v>
      </c>
      <c r="AA805" s="15">
        <v>0</v>
      </c>
      <c r="AB805" s="6">
        <v>0</v>
      </c>
      <c r="AF805" s="4"/>
    </row>
    <row r="806" spans="1:32" x14ac:dyDescent="0.3">
      <c r="A806" s="5" t="s">
        <v>40</v>
      </c>
      <c r="B806" s="5" t="s">
        <v>43</v>
      </c>
      <c r="C806" s="11"/>
      <c r="D806" s="16">
        <v>0</v>
      </c>
      <c r="E806" s="16">
        <v>0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  <c r="V806" s="16">
        <v>0</v>
      </c>
      <c r="W806" s="16">
        <v>0</v>
      </c>
      <c r="X806" s="16">
        <v>0</v>
      </c>
      <c r="Y806" s="16">
        <v>0</v>
      </c>
      <c r="Z806" s="16">
        <v>0</v>
      </c>
      <c r="AA806" s="16">
        <v>0</v>
      </c>
      <c r="AB806" s="16">
        <v>0</v>
      </c>
      <c r="AF806" s="4"/>
    </row>
    <row r="807" spans="1:32" x14ac:dyDescent="0.3">
      <c r="A807" s="5" t="s">
        <v>40</v>
      </c>
      <c r="B807" s="10" t="s">
        <v>7</v>
      </c>
      <c r="C807" s="11"/>
      <c r="D807" s="6" t="s">
        <v>44</v>
      </c>
      <c r="E807" s="6" t="s">
        <v>44</v>
      </c>
      <c r="F807" s="6" t="s">
        <v>44</v>
      </c>
      <c r="G807" s="6" t="s">
        <v>44</v>
      </c>
      <c r="H807" s="6" t="s">
        <v>44</v>
      </c>
      <c r="I807" s="6" t="s">
        <v>44</v>
      </c>
      <c r="J807" s="6" t="s">
        <v>44</v>
      </c>
      <c r="K807" s="6" t="s">
        <v>44</v>
      </c>
      <c r="L807" s="6" t="s">
        <v>44</v>
      </c>
      <c r="M807" s="6" t="s">
        <v>44</v>
      </c>
      <c r="N807" s="6" t="s">
        <v>44</v>
      </c>
      <c r="O807" s="6" t="s">
        <v>44</v>
      </c>
      <c r="P807" s="6" t="s">
        <v>44</v>
      </c>
      <c r="Q807" s="6" t="s">
        <v>44</v>
      </c>
      <c r="R807" s="6" t="s">
        <v>44</v>
      </c>
      <c r="S807" s="6" t="s">
        <v>44</v>
      </c>
      <c r="T807" s="6" t="s">
        <v>44</v>
      </c>
      <c r="U807" s="6" t="s">
        <v>44</v>
      </c>
      <c r="V807" s="6" t="s">
        <v>44</v>
      </c>
      <c r="W807" s="6" t="s">
        <v>44</v>
      </c>
      <c r="X807" s="6" t="s">
        <v>44</v>
      </c>
      <c r="Y807" s="6" t="s">
        <v>44</v>
      </c>
      <c r="Z807" s="6" t="s">
        <v>44</v>
      </c>
      <c r="AA807" s="6" t="s">
        <v>44</v>
      </c>
      <c r="AB807" s="6" t="s">
        <v>44</v>
      </c>
      <c r="AF807" s="4"/>
    </row>
    <row r="808" spans="1:32" x14ac:dyDescent="0.3">
      <c r="A808" s="5" t="s">
        <v>40</v>
      </c>
      <c r="B808" s="10" t="s">
        <v>45</v>
      </c>
      <c r="C808" s="1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F808" s="4"/>
    </row>
    <row r="809" spans="1:32" x14ac:dyDescent="0.3">
      <c r="A809" s="5" t="s">
        <v>40</v>
      </c>
      <c r="B809" s="10" t="s">
        <v>46</v>
      </c>
      <c r="C809" s="1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F809" s="4"/>
    </row>
    <row r="810" spans="1:32" x14ac:dyDescent="0.3">
      <c r="A810" s="5" t="s">
        <v>40</v>
      </c>
      <c r="B810" s="10" t="s">
        <v>47</v>
      </c>
      <c r="C810" s="11"/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F810" s="4"/>
    </row>
    <row r="811" spans="1:32" x14ac:dyDescent="0.3">
      <c r="A811" s="5" t="s">
        <v>48</v>
      </c>
      <c r="B811" s="10"/>
      <c r="C811" s="1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F811" s="4"/>
    </row>
    <row r="812" spans="1:32" x14ac:dyDescent="0.3">
      <c r="A812" s="5" t="s">
        <v>40</v>
      </c>
      <c r="B812" s="12" t="s">
        <v>41</v>
      </c>
      <c r="C812" s="11"/>
      <c r="D812" s="13">
        <v>2921</v>
      </c>
      <c r="E812" s="13">
        <v>2748</v>
      </c>
      <c r="F812" s="13">
        <v>2721</v>
      </c>
      <c r="G812" s="13">
        <v>2674</v>
      </c>
      <c r="H812" s="13">
        <v>2631</v>
      </c>
      <c r="I812" s="13">
        <v>2059</v>
      </c>
      <c r="J812" s="13">
        <v>1673</v>
      </c>
      <c r="K812" s="13">
        <v>1785</v>
      </c>
      <c r="L812" s="13">
        <v>1919</v>
      </c>
      <c r="M812" s="13">
        <v>1802</v>
      </c>
      <c r="N812" s="13">
        <v>2435</v>
      </c>
      <c r="O812" s="13">
        <v>2484</v>
      </c>
      <c r="P812" s="13">
        <v>2554</v>
      </c>
      <c r="Q812" s="13">
        <v>2574</v>
      </c>
      <c r="R812" s="13">
        <v>2474</v>
      </c>
      <c r="S812" s="13">
        <v>2343</v>
      </c>
      <c r="T812" s="13">
        <v>1762</v>
      </c>
      <c r="U812" s="13">
        <v>2100</v>
      </c>
      <c r="V812" s="13">
        <v>2179</v>
      </c>
      <c r="W812" s="13">
        <v>2230</v>
      </c>
      <c r="X812" s="13">
        <v>2405</v>
      </c>
      <c r="Y812" s="13">
        <v>2443</v>
      </c>
      <c r="Z812" s="13">
        <v>3069</v>
      </c>
      <c r="AA812" s="13">
        <v>3079</v>
      </c>
      <c r="AB812" s="6">
        <v>57064</v>
      </c>
      <c r="AF812" s="4"/>
    </row>
    <row r="813" spans="1:32" x14ac:dyDescent="0.3">
      <c r="A813" s="5" t="s">
        <v>40</v>
      </c>
      <c r="B813" s="14" t="s">
        <v>42</v>
      </c>
      <c r="C813" s="11"/>
      <c r="D813" s="15">
        <v>2075</v>
      </c>
      <c r="E813" s="15">
        <v>1832</v>
      </c>
      <c r="F813" s="15">
        <v>1717</v>
      </c>
      <c r="G813" s="15">
        <v>1692</v>
      </c>
      <c r="H813" s="15">
        <v>1512</v>
      </c>
      <c r="I813" s="15">
        <v>1624</v>
      </c>
      <c r="J813" s="15">
        <v>1332</v>
      </c>
      <c r="K813" s="15">
        <v>1482</v>
      </c>
      <c r="L813" s="15">
        <v>1669</v>
      </c>
      <c r="M813" s="15">
        <v>1652</v>
      </c>
      <c r="N813" s="15">
        <v>2063</v>
      </c>
      <c r="O813" s="15">
        <v>2099</v>
      </c>
      <c r="P813" s="15">
        <v>2148</v>
      </c>
      <c r="Q813" s="15">
        <v>2154</v>
      </c>
      <c r="R813" s="15">
        <v>2045</v>
      </c>
      <c r="S813" s="15">
        <v>1934</v>
      </c>
      <c r="T813" s="15">
        <v>1512</v>
      </c>
      <c r="U813" s="15">
        <v>1830</v>
      </c>
      <c r="V813" s="15">
        <v>1915</v>
      </c>
      <c r="W813" s="15">
        <v>1970</v>
      </c>
      <c r="X813" s="15">
        <v>2155</v>
      </c>
      <c r="Y813" s="15">
        <v>2218</v>
      </c>
      <c r="Z813" s="15">
        <v>2278</v>
      </c>
      <c r="AA813" s="15">
        <v>2049</v>
      </c>
      <c r="AB813" s="6">
        <v>44957</v>
      </c>
      <c r="AF813" s="4"/>
    </row>
    <row r="814" spans="1:32" x14ac:dyDescent="0.3">
      <c r="A814" s="5" t="s">
        <v>40</v>
      </c>
      <c r="B814" s="5" t="s">
        <v>43</v>
      </c>
      <c r="C814" s="11"/>
      <c r="D814" s="16">
        <v>846</v>
      </c>
      <c r="E814" s="16">
        <v>916</v>
      </c>
      <c r="F814" s="16">
        <v>1004</v>
      </c>
      <c r="G814" s="16">
        <v>982</v>
      </c>
      <c r="H814" s="16">
        <v>1119</v>
      </c>
      <c r="I814" s="16">
        <v>435</v>
      </c>
      <c r="J814" s="16">
        <v>341</v>
      </c>
      <c r="K814" s="16">
        <v>303</v>
      </c>
      <c r="L814" s="16">
        <v>250</v>
      </c>
      <c r="M814" s="16">
        <v>150</v>
      </c>
      <c r="N814" s="16">
        <v>372</v>
      </c>
      <c r="O814" s="16">
        <v>385</v>
      </c>
      <c r="P814" s="16">
        <v>406</v>
      </c>
      <c r="Q814" s="16">
        <v>420</v>
      </c>
      <c r="R814" s="16">
        <v>429</v>
      </c>
      <c r="S814" s="16">
        <v>409</v>
      </c>
      <c r="T814" s="16">
        <v>250</v>
      </c>
      <c r="U814" s="16">
        <v>270</v>
      </c>
      <c r="V814" s="16">
        <v>264</v>
      </c>
      <c r="W814" s="16">
        <v>260</v>
      </c>
      <c r="X814" s="16">
        <v>250</v>
      </c>
      <c r="Y814" s="16">
        <v>225</v>
      </c>
      <c r="Z814" s="16">
        <v>791</v>
      </c>
      <c r="AA814" s="16">
        <v>1030</v>
      </c>
      <c r="AB814" s="16">
        <v>12107</v>
      </c>
      <c r="AF814" s="4"/>
    </row>
    <row r="815" spans="1:32" x14ac:dyDescent="0.3">
      <c r="A815" s="5" t="s">
        <v>40</v>
      </c>
      <c r="B815" s="10" t="s">
        <v>7</v>
      </c>
      <c r="C815" s="11"/>
      <c r="D815" s="7">
        <v>0.71040000000000003</v>
      </c>
      <c r="E815" s="7">
        <v>0.66669999999999996</v>
      </c>
      <c r="F815" s="7">
        <v>0.63100000000000001</v>
      </c>
      <c r="G815" s="7">
        <v>0.63280000000000003</v>
      </c>
      <c r="H815" s="7">
        <v>0.57469999999999999</v>
      </c>
      <c r="I815" s="7">
        <v>0.78869999999999996</v>
      </c>
      <c r="J815" s="7">
        <v>0.79620000000000002</v>
      </c>
      <c r="K815" s="7">
        <v>0.83030000000000004</v>
      </c>
      <c r="L815" s="7">
        <v>0.86970000000000003</v>
      </c>
      <c r="M815" s="7">
        <v>0.91679999999999995</v>
      </c>
      <c r="N815" s="7">
        <v>0.84719999999999995</v>
      </c>
      <c r="O815" s="7">
        <v>0.84499999999999997</v>
      </c>
      <c r="P815" s="7">
        <v>0.84099999999999997</v>
      </c>
      <c r="Q815" s="7">
        <v>0.83679999999999999</v>
      </c>
      <c r="R815" s="7">
        <v>0.8266</v>
      </c>
      <c r="S815" s="7">
        <v>0.82540000000000002</v>
      </c>
      <c r="T815" s="7">
        <v>0.85809999999999997</v>
      </c>
      <c r="U815" s="7">
        <v>0.87139999999999995</v>
      </c>
      <c r="V815" s="7">
        <v>0.87880000000000003</v>
      </c>
      <c r="W815" s="7">
        <v>0.88339999999999996</v>
      </c>
      <c r="X815" s="7">
        <v>0.89600000000000002</v>
      </c>
      <c r="Y815" s="7">
        <v>0.90790000000000004</v>
      </c>
      <c r="Z815" s="7">
        <v>0.74229999999999996</v>
      </c>
      <c r="AA815" s="7">
        <v>0.66549999999999998</v>
      </c>
      <c r="AB815" s="7">
        <v>0.78779999999999994</v>
      </c>
      <c r="AF815" s="4"/>
    </row>
    <row r="816" spans="1:32" x14ac:dyDescent="0.3">
      <c r="A816" s="5" t="s">
        <v>40</v>
      </c>
      <c r="B816" s="10" t="s">
        <v>45</v>
      </c>
      <c r="C816" s="1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F816" s="4"/>
    </row>
    <row r="817" spans="1:32" x14ac:dyDescent="0.3">
      <c r="A817" s="5" t="s">
        <v>40</v>
      </c>
      <c r="B817" s="10" t="s">
        <v>46</v>
      </c>
      <c r="C817" s="1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F817" s="4"/>
    </row>
    <row r="818" spans="1:32" x14ac:dyDescent="0.3">
      <c r="A818" s="5" t="s">
        <v>40</v>
      </c>
      <c r="B818" s="10" t="s">
        <v>47</v>
      </c>
      <c r="C818" s="11"/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F818" s="4"/>
    </row>
    <row r="819" spans="1:32" ht="12" customHeight="1" x14ac:dyDescent="0.3">
      <c r="A819" s="35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7"/>
    </row>
    <row r="820" spans="1:32" x14ac:dyDescent="0.3">
      <c r="A820" s="38" t="s">
        <v>49</v>
      </c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40"/>
    </row>
    <row r="821" spans="1:32" x14ac:dyDescent="0.3">
      <c r="A821" s="33" t="s">
        <v>50</v>
      </c>
      <c r="B821" s="17" t="s">
        <v>51</v>
      </c>
      <c r="C821" s="33" t="s">
        <v>53</v>
      </c>
      <c r="D821" s="33" t="s">
        <v>14</v>
      </c>
      <c r="E821" s="33" t="s">
        <v>15</v>
      </c>
      <c r="F821" s="33" t="s">
        <v>16</v>
      </c>
      <c r="G821" s="33" t="s">
        <v>17</v>
      </c>
      <c r="H821" s="33" t="s">
        <v>18</v>
      </c>
      <c r="I821" s="33" t="s">
        <v>19</v>
      </c>
      <c r="J821" s="33" t="s">
        <v>20</v>
      </c>
      <c r="K821" s="33" t="s">
        <v>21</v>
      </c>
      <c r="L821" s="33" t="s">
        <v>22</v>
      </c>
      <c r="M821" s="33" t="s">
        <v>23</v>
      </c>
      <c r="N821" s="33" t="s">
        <v>24</v>
      </c>
      <c r="O821" s="33" t="s">
        <v>25</v>
      </c>
      <c r="P821" s="33" t="s">
        <v>26</v>
      </c>
      <c r="Q821" s="33" t="s">
        <v>27</v>
      </c>
      <c r="R821" s="33" t="s">
        <v>28</v>
      </c>
      <c r="S821" s="33" t="s">
        <v>29</v>
      </c>
      <c r="T821" s="33" t="s">
        <v>30</v>
      </c>
      <c r="U821" s="33" t="s">
        <v>31</v>
      </c>
      <c r="V821" s="33" t="s">
        <v>32</v>
      </c>
      <c r="W821" s="33" t="s">
        <v>33</v>
      </c>
      <c r="X821" s="33" t="s">
        <v>34</v>
      </c>
      <c r="Y821" s="33" t="s">
        <v>35</v>
      </c>
      <c r="Z821" s="33" t="s">
        <v>36</v>
      </c>
      <c r="AA821" s="33" t="s">
        <v>37</v>
      </c>
      <c r="AB821" s="33" t="s">
        <v>38</v>
      </c>
      <c r="AF821" s="4"/>
    </row>
    <row r="822" spans="1:32" x14ac:dyDescent="0.3">
      <c r="A822" s="34"/>
      <c r="B822" s="18" t="s">
        <v>52</v>
      </c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F822" s="4"/>
    </row>
    <row r="823" spans="1:32" x14ac:dyDescent="0.3">
      <c r="A823" s="8" t="s">
        <v>39</v>
      </c>
      <c r="B823" s="9"/>
      <c r="C823" s="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F823" s="4"/>
    </row>
    <row r="824" spans="1:32" x14ac:dyDescent="0.3">
      <c r="A824" s="8" t="s">
        <v>41</v>
      </c>
      <c r="B824" s="9"/>
      <c r="C824" s="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F824" s="4"/>
    </row>
    <row r="825" spans="1:32" x14ac:dyDescent="0.3">
      <c r="A825" s="20" t="s">
        <v>58</v>
      </c>
      <c r="B825" s="9" t="s">
        <v>44</v>
      </c>
      <c r="C825" s="9" t="s">
        <v>39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F825" s="4"/>
    </row>
    <row r="826" spans="1:32" x14ac:dyDescent="0.3">
      <c r="A826" s="21"/>
      <c r="B826" s="22"/>
      <c r="C826" s="22" t="s">
        <v>40</v>
      </c>
      <c r="D826" s="23">
        <v>0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F826" s="4"/>
    </row>
    <row r="827" spans="1:32" x14ac:dyDescent="0.3">
      <c r="A827" s="5" t="s">
        <v>42</v>
      </c>
      <c r="B827" s="6"/>
      <c r="C827" s="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F827" s="4"/>
    </row>
    <row r="828" spans="1:32" x14ac:dyDescent="0.3">
      <c r="A828" s="10" t="s">
        <v>58</v>
      </c>
      <c r="B828" s="6" t="s">
        <v>44</v>
      </c>
      <c r="C828" s="6" t="s">
        <v>39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F828" s="4"/>
    </row>
    <row r="829" spans="1:32" x14ac:dyDescent="0.3">
      <c r="A829" s="21"/>
      <c r="B829" s="22"/>
      <c r="C829" s="22" t="s">
        <v>40</v>
      </c>
      <c r="D829" s="23">
        <v>0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23">
        <v>0</v>
      </c>
      <c r="AF829" s="4"/>
    </row>
    <row r="830" spans="1:32" x14ac:dyDescent="0.3">
      <c r="A830" s="8" t="s">
        <v>48</v>
      </c>
      <c r="B830" s="9"/>
      <c r="C830" s="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F830" s="4"/>
    </row>
    <row r="831" spans="1:32" x14ac:dyDescent="0.3">
      <c r="A831" s="8" t="s">
        <v>41</v>
      </c>
      <c r="B831" s="9"/>
      <c r="C831" s="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F831" s="4"/>
    </row>
    <row r="832" spans="1:32" x14ac:dyDescent="0.3">
      <c r="A832" s="20" t="s">
        <v>58</v>
      </c>
      <c r="B832" s="9">
        <v>101499088</v>
      </c>
      <c r="C832" s="9" t="s">
        <v>48</v>
      </c>
      <c r="D832" s="9">
        <v>18</v>
      </c>
      <c r="E832" s="9">
        <v>22</v>
      </c>
      <c r="F832" s="9">
        <v>20</v>
      </c>
      <c r="G832" s="9">
        <v>17</v>
      </c>
      <c r="H832" s="9">
        <v>14</v>
      </c>
      <c r="I832" s="9">
        <v>11</v>
      </c>
      <c r="J832" s="9">
        <v>19</v>
      </c>
      <c r="K832" s="9">
        <v>9</v>
      </c>
      <c r="L832" s="9">
        <v>6</v>
      </c>
      <c r="M832" s="9">
        <v>5</v>
      </c>
      <c r="N832" s="9">
        <v>7</v>
      </c>
      <c r="O832" s="9">
        <v>10</v>
      </c>
      <c r="P832" s="9">
        <v>11</v>
      </c>
      <c r="Q832" s="9">
        <v>13</v>
      </c>
      <c r="R832" s="9">
        <v>13</v>
      </c>
      <c r="S832" s="9">
        <v>12</v>
      </c>
      <c r="T832" s="9">
        <v>13</v>
      </c>
      <c r="U832" s="9">
        <v>13</v>
      </c>
      <c r="V832" s="9">
        <v>22</v>
      </c>
      <c r="W832" s="9">
        <v>26</v>
      </c>
      <c r="X832" s="9">
        <v>25</v>
      </c>
      <c r="Y832" s="9">
        <v>28</v>
      </c>
      <c r="Z832" s="9">
        <v>20</v>
      </c>
      <c r="AA832" s="9">
        <v>21</v>
      </c>
      <c r="AB832" s="9">
        <v>375</v>
      </c>
      <c r="AF832" s="4"/>
    </row>
    <row r="833" spans="1:32" x14ac:dyDescent="0.3">
      <c r="A833" s="20" t="s">
        <v>58</v>
      </c>
      <c r="B833" s="9">
        <v>101499108</v>
      </c>
      <c r="C833" s="9" t="s">
        <v>48</v>
      </c>
      <c r="D833" s="9">
        <v>150</v>
      </c>
      <c r="E833" s="9">
        <v>150</v>
      </c>
      <c r="F833" s="9">
        <v>150</v>
      </c>
      <c r="G833" s="9">
        <v>150</v>
      </c>
      <c r="H833" s="9">
        <v>150</v>
      </c>
      <c r="I833" s="9">
        <v>150</v>
      </c>
      <c r="J833" s="9">
        <v>150</v>
      </c>
      <c r="K833" s="9">
        <v>150</v>
      </c>
      <c r="L833" s="9">
        <v>150</v>
      </c>
      <c r="M833" s="9">
        <v>150</v>
      </c>
      <c r="N833" s="9">
        <v>150</v>
      </c>
      <c r="O833" s="9">
        <v>150</v>
      </c>
      <c r="P833" s="9">
        <v>150</v>
      </c>
      <c r="Q833" s="9">
        <v>150</v>
      </c>
      <c r="R833" s="9">
        <v>150</v>
      </c>
      <c r="S833" s="9">
        <v>150</v>
      </c>
      <c r="T833" s="9">
        <v>150</v>
      </c>
      <c r="U833" s="9">
        <v>150</v>
      </c>
      <c r="V833" s="9">
        <v>150</v>
      </c>
      <c r="W833" s="9">
        <v>150</v>
      </c>
      <c r="X833" s="9">
        <v>150</v>
      </c>
      <c r="Y833" s="9">
        <v>150</v>
      </c>
      <c r="Z833" s="9">
        <v>150</v>
      </c>
      <c r="AA833" s="9">
        <v>150</v>
      </c>
      <c r="AB833" s="9">
        <v>3600</v>
      </c>
      <c r="AF833" s="4"/>
    </row>
    <row r="834" spans="1:32" x14ac:dyDescent="0.3">
      <c r="A834" s="20" t="s">
        <v>58</v>
      </c>
      <c r="B834" s="9">
        <v>101499313</v>
      </c>
      <c r="C834" s="9" t="s">
        <v>48</v>
      </c>
      <c r="D834" s="9">
        <v>50</v>
      </c>
      <c r="E834" s="9">
        <v>50</v>
      </c>
      <c r="F834" s="9">
        <v>50</v>
      </c>
      <c r="G834" s="9">
        <v>50</v>
      </c>
      <c r="H834" s="9">
        <v>50</v>
      </c>
      <c r="I834" s="9">
        <v>50</v>
      </c>
      <c r="J834" s="9">
        <v>50</v>
      </c>
      <c r="K834" s="9">
        <v>50</v>
      </c>
      <c r="L834" s="9">
        <v>50</v>
      </c>
      <c r="M834" s="9">
        <v>50</v>
      </c>
      <c r="N834" s="9">
        <v>50</v>
      </c>
      <c r="O834" s="9">
        <v>50</v>
      </c>
      <c r="P834" s="9">
        <v>50</v>
      </c>
      <c r="Q834" s="9">
        <v>50</v>
      </c>
      <c r="R834" s="9">
        <v>50</v>
      </c>
      <c r="S834" s="9">
        <v>50</v>
      </c>
      <c r="T834" s="9">
        <v>50</v>
      </c>
      <c r="U834" s="9">
        <v>50</v>
      </c>
      <c r="V834" s="9">
        <v>50</v>
      </c>
      <c r="W834" s="9">
        <v>50</v>
      </c>
      <c r="X834" s="9">
        <v>50</v>
      </c>
      <c r="Y834" s="9">
        <v>50</v>
      </c>
      <c r="Z834" s="9">
        <v>50</v>
      </c>
      <c r="AA834" s="9">
        <v>50</v>
      </c>
      <c r="AB834" s="9">
        <v>1200</v>
      </c>
      <c r="AF834" s="4"/>
    </row>
    <row r="835" spans="1:32" x14ac:dyDescent="0.3">
      <c r="A835" s="20" t="s">
        <v>58</v>
      </c>
      <c r="B835" s="9">
        <v>101499395</v>
      </c>
      <c r="C835" s="9" t="s">
        <v>48</v>
      </c>
      <c r="D835" s="9">
        <v>292</v>
      </c>
      <c r="E835" s="9">
        <v>309</v>
      </c>
      <c r="F835" s="9">
        <v>330</v>
      </c>
      <c r="G835" s="9">
        <v>331</v>
      </c>
      <c r="H835" s="9">
        <v>326</v>
      </c>
      <c r="I835" s="9">
        <v>321</v>
      </c>
      <c r="J835" s="9">
        <v>226</v>
      </c>
      <c r="K835" s="9">
        <v>218</v>
      </c>
      <c r="L835" s="9">
        <v>204</v>
      </c>
      <c r="M835" s="9">
        <v>197</v>
      </c>
      <c r="N835" s="9">
        <v>198</v>
      </c>
      <c r="O835" s="9">
        <v>208</v>
      </c>
      <c r="P835" s="9">
        <v>228</v>
      </c>
      <c r="Q835" s="9">
        <v>240</v>
      </c>
      <c r="R835" s="9">
        <v>245</v>
      </c>
      <c r="S835" s="9">
        <v>227</v>
      </c>
      <c r="T835" s="9">
        <v>204</v>
      </c>
      <c r="U835" s="9">
        <v>203</v>
      </c>
      <c r="V835" s="9">
        <v>214</v>
      </c>
      <c r="W835" s="9">
        <v>219</v>
      </c>
      <c r="X835" s="9">
        <v>219</v>
      </c>
      <c r="Y835" s="9">
        <v>212</v>
      </c>
      <c r="Z835" s="9">
        <v>298</v>
      </c>
      <c r="AA835" s="9">
        <v>307</v>
      </c>
      <c r="AB835" s="9">
        <v>5976</v>
      </c>
      <c r="AF835" s="4"/>
    </row>
    <row r="836" spans="1:32" x14ac:dyDescent="0.3">
      <c r="A836" s="20" t="s">
        <v>58</v>
      </c>
      <c r="B836" s="9">
        <v>101499777</v>
      </c>
      <c r="C836" s="9" t="s">
        <v>48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25</v>
      </c>
      <c r="K836" s="9">
        <v>25</v>
      </c>
      <c r="L836" s="9">
        <v>25</v>
      </c>
      <c r="M836" s="9">
        <v>25</v>
      </c>
      <c r="N836" s="9">
        <v>25</v>
      </c>
      <c r="O836" s="9">
        <v>25</v>
      </c>
      <c r="P836" s="9">
        <v>25</v>
      </c>
      <c r="Q836" s="9">
        <v>25</v>
      </c>
      <c r="R836" s="9">
        <v>25</v>
      </c>
      <c r="S836" s="9">
        <v>25</v>
      </c>
      <c r="T836" s="9">
        <v>25</v>
      </c>
      <c r="U836" s="9">
        <v>25</v>
      </c>
      <c r="V836" s="9">
        <v>25</v>
      </c>
      <c r="W836" s="9">
        <v>25</v>
      </c>
      <c r="X836" s="9">
        <v>25</v>
      </c>
      <c r="Y836" s="9">
        <v>25</v>
      </c>
      <c r="Z836" s="9">
        <v>0</v>
      </c>
      <c r="AA836" s="9">
        <v>0</v>
      </c>
      <c r="AB836" s="9">
        <v>400</v>
      </c>
      <c r="AF836" s="4"/>
    </row>
    <row r="837" spans="1:32" x14ac:dyDescent="0.3">
      <c r="A837" s="20" t="s">
        <v>58</v>
      </c>
      <c r="B837" s="9">
        <v>101500968</v>
      </c>
      <c r="C837" s="9" t="s">
        <v>48</v>
      </c>
      <c r="D837" s="9">
        <v>567</v>
      </c>
      <c r="E837" s="9">
        <v>546</v>
      </c>
      <c r="F837" s="9">
        <v>527</v>
      </c>
      <c r="G837" s="9">
        <v>529</v>
      </c>
      <c r="H837" s="9">
        <v>537</v>
      </c>
      <c r="I837" s="9">
        <v>645</v>
      </c>
      <c r="J837" s="9">
        <v>600</v>
      </c>
      <c r="K837" s="9">
        <v>600</v>
      </c>
      <c r="L837" s="9">
        <v>600</v>
      </c>
      <c r="M837" s="9">
        <v>800</v>
      </c>
      <c r="N837" s="9">
        <v>978</v>
      </c>
      <c r="O837" s="9">
        <v>965</v>
      </c>
      <c r="P837" s="9">
        <v>944</v>
      </c>
      <c r="Q837" s="9">
        <v>930</v>
      </c>
      <c r="R837" s="9">
        <v>925</v>
      </c>
      <c r="S837" s="9">
        <v>941</v>
      </c>
      <c r="T837" s="9">
        <v>600</v>
      </c>
      <c r="U837" s="9">
        <v>600</v>
      </c>
      <c r="V837" s="9">
        <v>600</v>
      </c>
      <c r="W837" s="9">
        <v>600</v>
      </c>
      <c r="X837" s="9">
        <v>600</v>
      </c>
      <c r="Y837" s="9">
        <v>1043</v>
      </c>
      <c r="Z837" s="9">
        <v>559</v>
      </c>
      <c r="AA837" s="9">
        <v>549</v>
      </c>
      <c r="AB837" s="9">
        <v>16785</v>
      </c>
      <c r="AF837" s="4"/>
    </row>
    <row r="838" spans="1:32" x14ac:dyDescent="0.3">
      <c r="A838" s="20" t="s">
        <v>58</v>
      </c>
      <c r="B838" s="9">
        <v>101501151</v>
      </c>
      <c r="C838" s="9" t="s">
        <v>48</v>
      </c>
      <c r="D838" s="9">
        <v>50</v>
      </c>
      <c r="E838" s="9">
        <v>50</v>
      </c>
      <c r="F838" s="9">
        <v>50</v>
      </c>
      <c r="G838" s="9">
        <v>50</v>
      </c>
      <c r="H838" s="9">
        <v>50</v>
      </c>
      <c r="I838" s="9">
        <v>50</v>
      </c>
      <c r="J838" s="9">
        <v>50</v>
      </c>
      <c r="K838" s="9">
        <v>50</v>
      </c>
      <c r="L838" s="9">
        <v>50</v>
      </c>
      <c r="M838" s="9">
        <v>50</v>
      </c>
      <c r="N838" s="9">
        <v>50</v>
      </c>
      <c r="O838" s="9">
        <v>50</v>
      </c>
      <c r="P838" s="9">
        <v>50</v>
      </c>
      <c r="Q838" s="9">
        <v>50</v>
      </c>
      <c r="R838" s="9">
        <v>50</v>
      </c>
      <c r="S838" s="9">
        <v>50</v>
      </c>
      <c r="T838" s="9">
        <v>50</v>
      </c>
      <c r="U838" s="9">
        <v>50</v>
      </c>
      <c r="V838" s="9">
        <v>50</v>
      </c>
      <c r="W838" s="9">
        <v>50</v>
      </c>
      <c r="X838" s="9">
        <v>50</v>
      </c>
      <c r="Y838" s="9">
        <v>0</v>
      </c>
      <c r="Z838" s="9">
        <v>50</v>
      </c>
      <c r="AA838" s="9">
        <v>50</v>
      </c>
      <c r="AB838" s="9">
        <v>1150</v>
      </c>
      <c r="AF838" s="4"/>
    </row>
    <row r="839" spans="1:32" x14ac:dyDescent="0.3">
      <c r="A839" s="20" t="s">
        <v>58</v>
      </c>
      <c r="B839" s="9">
        <v>101501437</v>
      </c>
      <c r="C839" s="9" t="s">
        <v>48</v>
      </c>
      <c r="D839" s="9">
        <v>781</v>
      </c>
      <c r="E839" s="9">
        <v>702</v>
      </c>
      <c r="F839" s="9">
        <v>721</v>
      </c>
      <c r="G839" s="9">
        <v>719</v>
      </c>
      <c r="H839" s="9">
        <v>711</v>
      </c>
      <c r="I839" s="9">
        <v>405</v>
      </c>
      <c r="J839" s="9">
        <v>250</v>
      </c>
      <c r="K839" s="9">
        <v>250</v>
      </c>
      <c r="L839" s="9">
        <v>250</v>
      </c>
      <c r="M839" s="9">
        <v>150</v>
      </c>
      <c r="N839" s="9">
        <v>372</v>
      </c>
      <c r="O839" s="9">
        <v>385</v>
      </c>
      <c r="P839" s="9">
        <v>406</v>
      </c>
      <c r="Q839" s="9">
        <v>420</v>
      </c>
      <c r="R839" s="9">
        <v>425</v>
      </c>
      <c r="S839" s="9">
        <v>409</v>
      </c>
      <c r="T839" s="9">
        <v>250</v>
      </c>
      <c r="U839" s="9">
        <v>250</v>
      </c>
      <c r="V839" s="9">
        <v>250</v>
      </c>
      <c r="W839" s="9">
        <v>250</v>
      </c>
      <c r="X839" s="9">
        <v>250</v>
      </c>
      <c r="Y839" s="9">
        <v>57</v>
      </c>
      <c r="Z839" s="9">
        <v>791</v>
      </c>
      <c r="AA839" s="9">
        <v>801</v>
      </c>
      <c r="AB839" s="9">
        <v>10255</v>
      </c>
      <c r="AF839" s="4"/>
    </row>
    <row r="840" spans="1:32" x14ac:dyDescent="0.3">
      <c r="A840" s="20" t="s">
        <v>58</v>
      </c>
      <c r="B840" s="9">
        <v>101501443</v>
      </c>
      <c r="C840" s="9" t="s">
        <v>48</v>
      </c>
      <c r="D840" s="9">
        <v>2</v>
      </c>
      <c r="E840" s="9">
        <v>2</v>
      </c>
      <c r="F840" s="9">
        <v>2</v>
      </c>
      <c r="G840" s="9">
        <v>2</v>
      </c>
      <c r="H840" s="9">
        <v>2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2</v>
      </c>
      <c r="Z840" s="9">
        <v>0</v>
      </c>
      <c r="AA840" s="9">
        <v>0</v>
      </c>
      <c r="AB840" s="9">
        <v>12</v>
      </c>
      <c r="AF840" s="4"/>
    </row>
    <row r="841" spans="1:32" x14ac:dyDescent="0.3">
      <c r="A841" s="20" t="s">
        <v>58</v>
      </c>
      <c r="B841" s="9">
        <v>101501519</v>
      </c>
      <c r="C841" s="9" t="s">
        <v>48</v>
      </c>
      <c r="D841" s="9">
        <v>150</v>
      </c>
      <c r="E841" s="9">
        <v>150</v>
      </c>
      <c r="F841" s="9">
        <v>150</v>
      </c>
      <c r="G841" s="9">
        <v>150</v>
      </c>
      <c r="H841" s="9">
        <v>150</v>
      </c>
      <c r="I841" s="9">
        <v>150</v>
      </c>
      <c r="J841" s="9">
        <v>150</v>
      </c>
      <c r="K841" s="9">
        <v>150</v>
      </c>
      <c r="L841" s="9">
        <v>150</v>
      </c>
      <c r="M841" s="9">
        <v>150</v>
      </c>
      <c r="N841" s="9">
        <v>150</v>
      </c>
      <c r="O841" s="9">
        <v>150</v>
      </c>
      <c r="P841" s="9">
        <v>150</v>
      </c>
      <c r="Q841" s="9">
        <v>150</v>
      </c>
      <c r="R841" s="9">
        <v>150</v>
      </c>
      <c r="S841" s="9">
        <v>150</v>
      </c>
      <c r="T841" s="9">
        <v>150</v>
      </c>
      <c r="U841" s="9">
        <v>150</v>
      </c>
      <c r="V841" s="9">
        <v>150</v>
      </c>
      <c r="W841" s="9">
        <v>150</v>
      </c>
      <c r="X841" s="9">
        <v>150</v>
      </c>
      <c r="Y841" s="9">
        <v>150</v>
      </c>
      <c r="Z841" s="9">
        <v>150</v>
      </c>
      <c r="AA841" s="9">
        <v>150</v>
      </c>
      <c r="AB841" s="9">
        <v>3600</v>
      </c>
      <c r="AF841" s="4"/>
    </row>
    <row r="842" spans="1:32" x14ac:dyDescent="0.3">
      <c r="A842" s="20" t="s">
        <v>58</v>
      </c>
      <c r="B842" s="9">
        <v>101501612</v>
      </c>
      <c r="C842" s="9" t="s">
        <v>48</v>
      </c>
      <c r="D842" s="9">
        <v>631</v>
      </c>
      <c r="E842" s="9">
        <v>552</v>
      </c>
      <c r="F842" s="9">
        <v>571</v>
      </c>
      <c r="G842" s="9">
        <v>569</v>
      </c>
      <c r="H842" s="9">
        <v>561</v>
      </c>
      <c r="I842" s="9">
        <v>255</v>
      </c>
      <c r="J842" s="9">
        <v>100</v>
      </c>
      <c r="K842" s="9">
        <v>100</v>
      </c>
      <c r="L842" s="9">
        <v>100</v>
      </c>
      <c r="M842" s="9">
        <v>0</v>
      </c>
      <c r="N842" s="9">
        <v>222</v>
      </c>
      <c r="O842" s="9">
        <v>235</v>
      </c>
      <c r="P842" s="9">
        <v>256</v>
      </c>
      <c r="Q842" s="9">
        <v>270</v>
      </c>
      <c r="R842" s="9">
        <v>275</v>
      </c>
      <c r="S842" s="9">
        <v>259</v>
      </c>
      <c r="T842" s="9">
        <v>100</v>
      </c>
      <c r="U842" s="9">
        <v>100</v>
      </c>
      <c r="V842" s="9">
        <v>100</v>
      </c>
      <c r="W842" s="9">
        <v>100</v>
      </c>
      <c r="X842" s="9">
        <v>100</v>
      </c>
      <c r="Y842" s="9">
        <v>0</v>
      </c>
      <c r="Z842" s="9">
        <v>641</v>
      </c>
      <c r="AA842" s="9">
        <v>651</v>
      </c>
      <c r="AB842" s="9">
        <v>6748</v>
      </c>
      <c r="AF842" s="4"/>
    </row>
    <row r="843" spans="1:32" x14ac:dyDescent="0.3">
      <c r="A843" s="20" t="s">
        <v>58</v>
      </c>
      <c r="B843" s="9">
        <v>101502039</v>
      </c>
      <c r="C843" s="9" t="s">
        <v>48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53</v>
      </c>
      <c r="K843" s="9">
        <v>53</v>
      </c>
      <c r="L843" s="9">
        <v>53</v>
      </c>
      <c r="M843" s="9">
        <v>53</v>
      </c>
      <c r="N843" s="9">
        <v>53</v>
      </c>
      <c r="O843" s="9">
        <v>53</v>
      </c>
      <c r="P843" s="9">
        <v>53</v>
      </c>
      <c r="Q843" s="9">
        <v>53</v>
      </c>
      <c r="R843" s="9">
        <v>53</v>
      </c>
      <c r="S843" s="9">
        <v>53</v>
      </c>
      <c r="T843" s="9">
        <v>53</v>
      </c>
      <c r="U843" s="9">
        <v>3</v>
      </c>
      <c r="V843" s="9">
        <v>3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589</v>
      </c>
      <c r="AF843" s="4"/>
    </row>
    <row r="844" spans="1:32" x14ac:dyDescent="0.3">
      <c r="A844" s="20" t="s">
        <v>58</v>
      </c>
      <c r="B844" s="9">
        <v>101502040</v>
      </c>
      <c r="C844" s="9" t="s">
        <v>48</v>
      </c>
      <c r="D844" s="9">
        <v>7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7</v>
      </c>
      <c r="AF844" s="4"/>
    </row>
    <row r="845" spans="1:32" x14ac:dyDescent="0.3">
      <c r="A845" s="20" t="s">
        <v>58</v>
      </c>
      <c r="B845" s="9">
        <v>101502443</v>
      </c>
      <c r="C845" s="9" t="s">
        <v>48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31</v>
      </c>
      <c r="AA845" s="9">
        <v>31</v>
      </c>
      <c r="AB845" s="9">
        <v>62</v>
      </c>
      <c r="AF845" s="4"/>
    </row>
    <row r="846" spans="1:32" x14ac:dyDescent="0.3">
      <c r="A846" s="20" t="s">
        <v>58</v>
      </c>
      <c r="B846" s="9">
        <v>101502522</v>
      </c>
      <c r="C846" s="9" t="s">
        <v>48</v>
      </c>
      <c r="D846" s="9">
        <v>85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85</v>
      </c>
      <c r="AF846" s="4"/>
    </row>
    <row r="847" spans="1:32" x14ac:dyDescent="0.3">
      <c r="A847" s="20" t="s">
        <v>58</v>
      </c>
      <c r="B847" s="9">
        <v>101502583</v>
      </c>
      <c r="C847" s="9" t="s">
        <v>48</v>
      </c>
      <c r="D847" s="9">
        <v>58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58</v>
      </c>
      <c r="AF847" s="4"/>
    </row>
    <row r="848" spans="1:32" x14ac:dyDescent="0.3">
      <c r="A848" s="20" t="s">
        <v>58</v>
      </c>
      <c r="B848" s="9">
        <v>101502617</v>
      </c>
      <c r="C848" s="9" t="s">
        <v>48</v>
      </c>
      <c r="D848" s="9">
        <v>50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50</v>
      </c>
      <c r="AF848" s="4"/>
    </row>
    <row r="849" spans="1:32" x14ac:dyDescent="0.3">
      <c r="A849" s="20" t="s">
        <v>58</v>
      </c>
      <c r="B849" s="9">
        <v>101502638</v>
      </c>
      <c r="C849" s="9" t="s">
        <v>48</v>
      </c>
      <c r="D849" s="9">
        <v>0</v>
      </c>
      <c r="E849" s="9">
        <v>75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75</v>
      </c>
      <c r="AF849" s="4"/>
    </row>
    <row r="850" spans="1:32" x14ac:dyDescent="0.3">
      <c r="A850" s="20" t="s">
        <v>58</v>
      </c>
      <c r="B850" s="9">
        <v>101502702</v>
      </c>
      <c r="C850" s="9" t="s">
        <v>48</v>
      </c>
      <c r="D850" s="9">
        <v>30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30</v>
      </c>
      <c r="AF850" s="4"/>
    </row>
    <row r="851" spans="1:32" x14ac:dyDescent="0.3">
      <c r="A851" s="20" t="s">
        <v>58</v>
      </c>
      <c r="B851" s="9">
        <v>101502744</v>
      </c>
      <c r="C851" s="9" t="s">
        <v>48</v>
      </c>
      <c r="D851" s="9">
        <v>0</v>
      </c>
      <c r="E851" s="9">
        <v>140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140</v>
      </c>
      <c r="AF851" s="4"/>
    </row>
    <row r="852" spans="1:32" x14ac:dyDescent="0.3">
      <c r="A852" s="20" t="s">
        <v>58</v>
      </c>
      <c r="B852" s="9">
        <v>101502829</v>
      </c>
      <c r="C852" s="9" t="s">
        <v>48</v>
      </c>
      <c r="D852" s="9">
        <v>0</v>
      </c>
      <c r="E852" s="9">
        <v>0</v>
      </c>
      <c r="F852" s="9">
        <v>29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29</v>
      </c>
      <c r="AF852" s="4"/>
    </row>
    <row r="853" spans="1:32" x14ac:dyDescent="0.3">
      <c r="A853" s="20" t="s">
        <v>58</v>
      </c>
      <c r="B853" s="9">
        <v>101502918</v>
      </c>
      <c r="C853" s="9" t="s">
        <v>48</v>
      </c>
      <c r="D853" s="9">
        <v>0</v>
      </c>
      <c r="E853" s="9">
        <v>0</v>
      </c>
      <c r="F853" s="9">
        <v>115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115</v>
      </c>
      <c r="AF853" s="4"/>
    </row>
    <row r="854" spans="1:32" x14ac:dyDescent="0.3">
      <c r="A854" s="20" t="s">
        <v>58</v>
      </c>
      <c r="B854" s="9">
        <v>101502934</v>
      </c>
      <c r="C854" s="9" t="s">
        <v>48</v>
      </c>
      <c r="D854" s="9">
        <v>0</v>
      </c>
      <c r="E854" s="9">
        <v>0</v>
      </c>
      <c r="F854" s="9">
        <v>0</v>
      </c>
      <c r="G854" s="9">
        <v>28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28</v>
      </c>
      <c r="AF854" s="4"/>
    </row>
    <row r="855" spans="1:32" x14ac:dyDescent="0.3">
      <c r="A855" s="20" t="s">
        <v>58</v>
      </c>
      <c r="B855" s="9">
        <v>101502950</v>
      </c>
      <c r="C855" s="9" t="s">
        <v>48</v>
      </c>
      <c r="D855" s="9">
        <v>0</v>
      </c>
      <c r="E855" s="9">
        <v>0</v>
      </c>
      <c r="F855" s="9">
        <v>6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6</v>
      </c>
      <c r="AF855" s="4"/>
    </row>
    <row r="856" spans="1:32" x14ac:dyDescent="0.3">
      <c r="A856" s="20" t="s">
        <v>58</v>
      </c>
      <c r="B856" s="9">
        <v>101503092</v>
      </c>
      <c r="C856" s="9" t="s">
        <v>48</v>
      </c>
      <c r="D856" s="9">
        <v>0</v>
      </c>
      <c r="E856" s="9">
        <v>0</v>
      </c>
      <c r="F856" s="9">
        <v>0</v>
      </c>
      <c r="G856" s="9">
        <v>79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79</v>
      </c>
      <c r="AF856" s="4"/>
    </row>
    <row r="857" spans="1:32" x14ac:dyDescent="0.3">
      <c r="A857" s="20" t="s">
        <v>58</v>
      </c>
      <c r="B857" s="9">
        <v>101503135</v>
      </c>
      <c r="C857" s="9" t="s">
        <v>48</v>
      </c>
      <c r="D857" s="9">
        <v>0</v>
      </c>
      <c r="E857" s="9">
        <v>0</v>
      </c>
      <c r="F857" s="9">
        <v>0</v>
      </c>
      <c r="G857" s="9">
        <v>0</v>
      </c>
      <c r="H857" s="9">
        <v>33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33</v>
      </c>
      <c r="AF857" s="4"/>
    </row>
    <row r="858" spans="1:32" x14ac:dyDescent="0.3">
      <c r="A858" s="20" t="s">
        <v>58</v>
      </c>
      <c r="B858" s="9">
        <v>101506786</v>
      </c>
      <c r="C858" s="9" t="s">
        <v>48</v>
      </c>
      <c r="D858" s="9">
        <v>0</v>
      </c>
      <c r="E858" s="9">
        <v>0</v>
      </c>
      <c r="F858" s="9">
        <v>0</v>
      </c>
      <c r="G858" s="9">
        <v>0</v>
      </c>
      <c r="H858" s="9">
        <v>47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47</v>
      </c>
      <c r="AF858" s="4"/>
    </row>
    <row r="859" spans="1:32" x14ac:dyDescent="0.3">
      <c r="A859" s="20" t="s">
        <v>58</v>
      </c>
      <c r="B859" s="9">
        <v>101506986</v>
      </c>
      <c r="C859" s="9" t="s">
        <v>48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22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22</v>
      </c>
      <c r="AF859" s="4"/>
    </row>
    <row r="860" spans="1:32" x14ac:dyDescent="0.3">
      <c r="A860" s="20" t="s">
        <v>58</v>
      </c>
      <c r="B860" s="9">
        <v>101507385</v>
      </c>
      <c r="C860" s="9" t="s">
        <v>48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117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117</v>
      </c>
      <c r="AF860" s="4"/>
    </row>
    <row r="861" spans="1:32" x14ac:dyDescent="0.3">
      <c r="A861" s="20" t="s">
        <v>58</v>
      </c>
      <c r="B861" s="9">
        <v>101507399</v>
      </c>
      <c r="C861" s="9" t="s">
        <v>48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13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13</v>
      </c>
      <c r="AF861" s="4"/>
    </row>
    <row r="862" spans="1:32" x14ac:dyDescent="0.3">
      <c r="A862" s="20" t="s">
        <v>58</v>
      </c>
      <c r="B862" s="9">
        <v>101507536</v>
      </c>
      <c r="C862" s="9" t="s">
        <v>48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75</v>
      </c>
      <c r="M862" s="9">
        <v>75</v>
      </c>
      <c r="N862" s="9">
        <v>75</v>
      </c>
      <c r="O862" s="9">
        <v>75</v>
      </c>
      <c r="P862" s="9">
        <v>75</v>
      </c>
      <c r="Q862" s="9">
        <v>75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450</v>
      </c>
      <c r="AF862" s="4"/>
    </row>
    <row r="863" spans="1:32" x14ac:dyDescent="0.3">
      <c r="A863" s="20" t="s">
        <v>58</v>
      </c>
      <c r="B863" s="9">
        <v>101507675</v>
      </c>
      <c r="C863" s="9" t="s">
        <v>48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65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65</v>
      </c>
      <c r="AF863" s="4"/>
    </row>
    <row r="864" spans="1:32" x14ac:dyDescent="0.3">
      <c r="A864" s="20" t="s">
        <v>58</v>
      </c>
      <c r="B864" s="9">
        <v>101507721</v>
      </c>
      <c r="C864" s="9" t="s">
        <v>48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110</v>
      </c>
      <c r="M864" s="9">
        <v>25</v>
      </c>
      <c r="N864" s="9">
        <v>25</v>
      </c>
      <c r="O864" s="9">
        <v>25</v>
      </c>
      <c r="P864" s="9">
        <v>25</v>
      </c>
      <c r="Q864" s="9">
        <v>25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235</v>
      </c>
      <c r="AF864" s="4"/>
    </row>
    <row r="865" spans="1:32" x14ac:dyDescent="0.3">
      <c r="A865" s="20" t="s">
        <v>58</v>
      </c>
      <c r="B865" s="9">
        <v>101507752</v>
      </c>
      <c r="C865" s="9" t="s">
        <v>48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31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31</v>
      </c>
      <c r="AF865" s="4"/>
    </row>
    <row r="866" spans="1:32" x14ac:dyDescent="0.3">
      <c r="A866" s="20" t="s">
        <v>58</v>
      </c>
      <c r="B866" s="9">
        <v>101507964</v>
      </c>
      <c r="C866" s="9" t="s">
        <v>48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50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50</v>
      </c>
      <c r="AF866" s="4"/>
    </row>
    <row r="867" spans="1:32" x14ac:dyDescent="0.3">
      <c r="A867" s="20" t="s">
        <v>58</v>
      </c>
      <c r="B867" s="9">
        <v>101508066</v>
      </c>
      <c r="C867" s="9" t="s">
        <v>48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22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22</v>
      </c>
      <c r="AF867" s="4"/>
    </row>
    <row r="868" spans="1:32" x14ac:dyDescent="0.3">
      <c r="A868" s="20" t="s">
        <v>58</v>
      </c>
      <c r="B868" s="9">
        <v>101508312</v>
      </c>
      <c r="C868" s="9" t="s">
        <v>48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55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55</v>
      </c>
      <c r="AF868" s="4"/>
    </row>
    <row r="869" spans="1:32" x14ac:dyDescent="0.3">
      <c r="A869" s="20" t="s">
        <v>58</v>
      </c>
      <c r="B869" s="9">
        <v>101508394</v>
      </c>
      <c r="C869" s="9" t="s">
        <v>48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25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25</v>
      </c>
      <c r="AF869" s="4"/>
    </row>
    <row r="870" spans="1:32" x14ac:dyDescent="0.3">
      <c r="A870" s="20" t="s">
        <v>58</v>
      </c>
      <c r="B870" s="9">
        <v>101508669</v>
      </c>
      <c r="C870" s="9" t="s">
        <v>48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70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70</v>
      </c>
      <c r="AF870" s="4"/>
    </row>
    <row r="871" spans="1:32" x14ac:dyDescent="0.3">
      <c r="A871" s="20" t="s">
        <v>58</v>
      </c>
      <c r="B871" s="9">
        <v>101508674</v>
      </c>
      <c r="C871" s="9" t="s">
        <v>48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10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10</v>
      </c>
      <c r="AF871" s="4"/>
    </row>
    <row r="872" spans="1:32" x14ac:dyDescent="0.3">
      <c r="A872" s="20" t="s">
        <v>58</v>
      </c>
      <c r="B872" s="9">
        <v>101508756</v>
      </c>
      <c r="C872" s="9" t="s">
        <v>48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3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3</v>
      </c>
      <c r="AF872" s="4"/>
    </row>
    <row r="873" spans="1:32" x14ac:dyDescent="0.3">
      <c r="A873" s="20" t="s">
        <v>58</v>
      </c>
      <c r="B873" s="9">
        <v>101508780</v>
      </c>
      <c r="C873" s="9" t="s">
        <v>48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20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20</v>
      </c>
      <c r="AF873" s="4"/>
    </row>
    <row r="874" spans="1:32" x14ac:dyDescent="0.3">
      <c r="A874" s="20" t="s">
        <v>58</v>
      </c>
      <c r="B874" s="9">
        <v>101509214</v>
      </c>
      <c r="C874" s="9" t="s">
        <v>48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114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114</v>
      </c>
      <c r="AF874" s="4"/>
    </row>
    <row r="875" spans="1:32" x14ac:dyDescent="0.3">
      <c r="A875" s="20" t="s">
        <v>58</v>
      </c>
      <c r="B875" s="9">
        <v>101509264</v>
      </c>
      <c r="C875" s="9" t="s">
        <v>48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17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17</v>
      </c>
      <c r="AF875" s="4"/>
    </row>
    <row r="876" spans="1:32" x14ac:dyDescent="0.3">
      <c r="A876" s="20" t="s">
        <v>58</v>
      </c>
      <c r="B876" s="9">
        <v>101509454</v>
      </c>
      <c r="C876" s="9" t="s">
        <v>48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118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118</v>
      </c>
      <c r="AF876" s="4"/>
    </row>
    <row r="877" spans="1:32" x14ac:dyDescent="0.3">
      <c r="A877" s="20" t="s">
        <v>58</v>
      </c>
      <c r="B877" s="9">
        <v>101509490</v>
      </c>
      <c r="C877" s="9" t="s">
        <v>48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5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5</v>
      </c>
      <c r="AF877" s="4"/>
    </row>
    <row r="878" spans="1:32" x14ac:dyDescent="0.3">
      <c r="A878" s="20" t="s">
        <v>58</v>
      </c>
      <c r="B878" s="9">
        <v>101509701</v>
      </c>
      <c r="C878" s="9" t="s">
        <v>48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110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110</v>
      </c>
      <c r="AF878" s="4"/>
    </row>
    <row r="879" spans="1:32" x14ac:dyDescent="0.3">
      <c r="A879" s="20" t="s">
        <v>58</v>
      </c>
      <c r="B879" s="9">
        <v>101509751</v>
      </c>
      <c r="C879" s="9" t="s">
        <v>48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3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3</v>
      </c>
      <c r="AF879" s="4"/>
    </row>
    <row r="880" spans="1:32" x14ac:dyDescent="0.3">
      <c r="A880" s="20" t="s">
        <v>58</v>
      </c>
      <c r="B880" s="9">
        <v>101509932</v>
      </c>
      <c r="C880" s="9" t="s">
        <v>48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10</v>
      </c>
      <c r="V880" s="9">
        <v>10</v>
      </c>
      <c r="W880" s="9">
        <v>10</v>
      </c>
      <c r="X880" s="9">
        <v>50</v>
      </c>
      <c r="Y880" s="9">
        <v>48</v>
      </c>
      <c r="Z880" s="9">
        <v>21</v>
      </c>
      <c r="AA880" s="9">
        <v>12</v>
      </c>
      <c r="AB880" s="9">
        <v>161</v>
      </c>
      <c r="AF880" s="4"/>
    </row>
    <row r="881" spans="1:32" x14ac:dyDescent="0.3">
      <c r="A881" s="20" t="s">
        <v>58</v>
      </c>
      <c r="B881" s="9">
        <v>101509995</v>
      </c>
      <c r="C881" s="9" t="s">
        <v>48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5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5</v>
      </c>
      <c r="AF881" s="4"/>
    </row>
    <row r="882" spans="1:32" x14ac:dyDescent="0.3">
      <c r="A882" s="20" t="s">
        <v>58</v>
      </c>
      <c r="B882" s="9">
        <v>101509996</v>
      </c>
      <c r="C882" s="9" t="s">
        <v>48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5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5</v>
      </c>
      <c r="AF882" s="4"/>
    </row>
    <row r="883" spans="1:32" x14ac:dyDescent="0.3">
      <c r="A883" s="20" t="s">
        <v>58</v>
      </c>
      <c r="B883" s="9">
        <v>101510004</v>
      </c>
      <c r="C883" s="9" t="s">
        <v>48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7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7</v>
      </c>
      <c r="AF883" s="4"/>
    </row>
    <row r="884" spans="1:32" x14ac:dyDescent="0.3">
      <c r="A884" s="20" t="s">
        <v>58</v>
      </c>
      <c r="B884" s="9">
        <v>101510048</v>
      </c>
      <c r="C884" s="9" t="s">
        <v>48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7</v>
      </c>
      <c r="V884" s="9">
        <v>7</v>
      </c>
      <c r="W884" s="9">
        <v>7</v>
      </c>
      <c r="X884" s="9">
        <v>0</v>
      </c>
      <c r="Y884" s="9">
        <v>0</v>
      </c>
      <c r="Z884" s="9">
        <v>0</v>
      </c>
      <c r="AA884" s="9">
        <v>0</v>
      </c>
      <c r="AB884" s="9">
        <v>21</v>
      </c>
      <c r="AF884" s="4"/>
    </row>
    <row r="885" spans="1:32" x14ac:dyDescent="0.3">
      <c r="A885" s="20" t="s">
        <v>58</v>
      </c>
      <c r="B885" s="9">
        <v>101510210</v>
      </c>
      <c r="C885" s="9" t="s">
        <v>48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117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117</v>
      </c>
      <c r="AF885" s="4"/>
    </row>
    <row r="886" spans="1:32" x14ac:dyDescent="0.3">
      <c r="A886" s="20" t="s">
        <v>58</v>
      </c>
      <c r="B886" s="9">
        <v>101510353</v>
      </c>
      <c r="C886" s="9" t="s">
        <v>48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489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489</v>
      </c>
      <c r="AF886" s="4"/>
    </row>
    <row r="887" spans="1:32" x14ac:dyDescent="0.3">
      <c r="A887" s="20" t="s">
        <v>58</v>
      </c>
      <c r="B887" s="9">
        <v>101510436</v>
      </c>
      <c r="C887" s="9" t="s">
        <v>48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81</v>
      </c>
      <c r="W887" s="9">
        <v>90</v>
      </c>
      <c r="X887" s="9">
        <v>100</v>
      </c>
      <c r="Y887" s="9">
        <v>100</v>
      </c>
      <c r="Z887" s="9">
        <v>0</v>
      </c>
      <c r="AA887" s="9">
        <v>0</v>
      </c>
      <c r="AB887" s="9">
        <v>371</v>
      </c>
      <c r="AF887" s="4"/>
    </row>
    <row r="888" spans="1:32" x14ac:dyDescent="0.3">
      <c r="A888" s="20" t="s">
        <v>58</v>
      </c>
      <c r="B888" s="9">
        <v>101510515</v>
      </c>
      <c r="C888" s="9" t="s">
        <v>48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467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467</v>
      </c>
      <c r="AF888" s="4"/>
    </row>
    <row r="889" spans="1:32" x14ac:dyDescent="0.3">
      <c r="A889" s="20" t="s">
        <v>58</v>
      </c>
      <c r="B889" s="9">
        <v>101510680</v>
      </c>
      <c r="C889" s="9" t="s">
        <v>48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100</v>
      </c>
      <c r="Y889" s="9">
        <v>0</v>
      </c>
      <c r="Z889" s="9">
        <v>0</v>
      </c>
      <c r="AA889" s="9">
        <v>0</v>
      </c>
      <c r="AB889" s="9">
        <v>100</v>
      </c>
      <c r="AF889" s="4"/>
    </row>
    <row r="890" spans="1:32" x14ac:dyDescent="0.3">
      <c r="A890" s="20" t="s">
        <v>58</v>
      </c>
      <c r="B890" s="9">
        <v>101510694</v>
      </c>
      <c r="C890" s="9" t="s">
        <v>48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503</v>
      </c>
      <c r="X890" s="9">
        <v>0</v>
      </c>
      <c r="Y890" s="9">
        <v>0</v>
      </c>
      <c r="Z890" s="9">
        <v>0</v>
      </c>
      <c r="AA890" s="9">
        <v>0</v>
      </c>
      <c r="AB890" s="9">
        <v>503</v>
      </c>
      <c r="AF890" s="4"/>
    </row>
    <row r="891" spans="1:32" x14ac:dyDescent="0.3">
      <c r="A891" s="20" t="s">
        <v>58</v>
      </c>
      <c r="B891" s="9">
        <v>101510898</v>
      </c>
      <c r="C891" s="9" t="s">
        <v>48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30</v>
      </c>
      <c r="Y891" s="9">
        <v>0</v>
      </c>
      <c r="Z891" s="9">
        <v>0</v>
      </c>
      <c r="AA891" s="9">
        <v>0</v>
      </c>
      <c r="AB891" s="9">
        <v>30</v>
      </c>
      <c r="AF891" s="4"/>
    </row>
    <row r="892" spans="1:32" x14ac:dyDescent="0.3">
      <c r="A892" s="20" t="s">
        <v>58</v>
      </c>
      <c r="B892" s="9">
        <v>101510901</v>
      </c>
      <c r="C892" s="9" t="s">
        <v>48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506</v>
      </c>
      <c r="Y892" s="9">
        <v>0</v>
      </c>
      <c r="Z892" s="9">
        <v>0</v>
      </c>
      <c r="AA892" s="9">
        <v>0</v>
      </c>
      <c r="AB892" s="9">
        <v>506</v>
      </c>
      <c r="AF892" s="4"/>
    </row>
    <row r="893" spans="1:32" x14ac:dyDescent="0.3">
      <c r="A893" s="20" t="s">
        <v>58</v>
      </c>
      <c r="B893" s="9">
        <v>101511036</v>
      </c>
      <c r="C893" s="9" t="s">
        <v>48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50</v>
      </c>
      <c r="Z893" s="9">
        <v>0</v>
      </c>
      <c r="AA893" s="9">
        <v>0</v>
      </c>
      <c r="AB893" s="9">
        <v>50</v>
      </c>
      <c r="AF893" s="4"/>
    </row>
    <row r="894" spans="1:32" x14ac:dyDescent="0.3">
      <c r="A894" s="20" t="s">
        <v>58</v>
      </c>
      <c r="B894" s="9">
        <v>101511044</v>
      </c>
      <c r="C894" s="9" t="s">
        <v>48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528</v>
      </c>
      <c r="Z894" s="9">
        <v>0</v>
      </c>
      <c r="AA894" s="9">
        <v>0</v>
      </c>
      <c r="AB894" s="9">
        <v>528</v>
      </c>
      <c r="AF894" s="4"/>
    </row>
    <row r="895" spans="1:32" x14ac:dyDescent="0.3">
      <c r="A895" s="20" t="s">
        <v>58</v>
      </c>
      <c r="B895" s="9">
        <v>101511212</v>
      </c>
      <c r="C895" s="9" t="s">
        <v>48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88</v>
      </c>
      <c r="AA895" s="9">
        <v>0</v>
      </c>
      <c r="AB895" s="9">
        <v>88</v>
      </c>
      <c r="AF895" s="4"/>
    </row>
    <row r="896" spans="1:32" x14ac:dyDescent="0.3">
      <c r="A896" s="20" t="s">
        <v>58</v>
      </c>
      <c r="B896" s="9">
        <v>101511267</v>
      </c>
      <c r="C896" s="9" t="s">
        <v>48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220</v>
      </c>
      <c r="AA896" s="9">
        <v>0</v>
      </c>
      <c r="AB896" s="9">
        <v>220</v>
      </c>
      <c r="AF896" s="4"/>
    </row>
    <row r="897" spans="1:32" x14ac:dyDescent="0.3">
      <c r="A897" s="20" t="s">
        <v>58</v>
      </c>
      <c r="B897" s="9">
        <v>101511435</v>
      </c>
      <c r="C897" s="9" t="s">
        <v>48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87</v>
      </c>
      <c r="AB897" s="9">
        <v>87</v>
      </c>
      <c r="AF897" s="4"/>
    </row>
    <row r="898" spans="1:32" x14ac:dyDescent="0.3">
      <c r="A898" s="20" t="s">
        <v>58</v>
      </c>
      <c r="B898" s="9">
        <v>101511480</v>
      </c>
      <c r="C898" s="9" t="s">
        <v>48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220</v>
      </c>
      <c r="AB898" s="9">
        <v>220</v>
      </c>
      <c r="AF898" s="4"/>
    </row>
    <row r="899" spans="1:32" x14ac:dyDescent="0.3">
      <c r="A899" s="21"/>
      <c r="B899" s="22"/>
      <c r="C899" s="22" t="s">
        <v>40</v>
      </c>
      <c r="D899" s="23">
        <v>2921</v>
      </c>
      <c r="E899" s="23">
        <v>2748</v>
      </c>
      <c r="F899" s="23">
        <v>2721</v>
      </c>
      <c r="G899" s="23">
        <v>2674</v>
      </c>
      <c r="H899" s="23">
        <v>2631</v>
      </c>
      <c r="I899" s="23">
        <v>2059</v>
      </c>
      <c r="J899" s="23">
        <v>1673</v>
      </c>
      <c r="K899" s="23">
        <v>1785</v>
      </c>
      <c r="L899" s="23">
        <v>1919</v>
      </c>
      <c r="M899" s="23">
        <v>1802</v>
      </c>
      <c r="N899" s="23">
        <v>2435</v>
      </c>
      <c r="O899" s="23">
        <v>2484</v>
      </c>
      <c r="P899" s="23">
        <v>2554</v>
      </c>
      <c r="Q899" s="23">
        <v>2574</v>
      </c>
      <c r="R899" s="23">
        <v>2474</v>
      </c>
      <c r="S899" s="23">
        <v>2343</v>
      </c>
      <c r="T899" s="23">
        <v>1762</v>
      </c>
      <c r="U899" s="23">
        <v>2100</v>
      </c>
      <c r="V899" s="23">
        <v>2179</v>
      </c>
      <c r="W899" s="23">
        <v>2230</v>
      </c>
      <c r="X899" s="23">
        <v>2405</v>
      </c>
      <c r="Y899" s="23">
        <v>2443</v>
      </c>
      <c r="Z899" s="23">
        <v>3069</v>
      </c>
      <c r="AA899" s="23">
        <v>3079</v>
      </c>
      <c r="AB899" s="23">
        <v>57064</v>
      </c>
      <c r="AF899" s="4"/>
    </row>
    <row r="900" spans="1:32" x14ac:dyDescent="0.3">
      <c r="A900" s="5" t="s">
        <v>42</v>
      </c>
      <c r="B900" s="6"/>
      <c r="C900" s="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F900" s="4"/>
    </row>
    <row r="901" spans="1:32" x14ac:dyDescent="0.3">
      <c r="A901" s="10" t="s">
        <v>58</v>
      </c>
      <c r="B901" s="6">
        <v>101501612</v>
      </c>
      <c r="C901" s="6" t="s">
        <v>48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100</v>
      </c>
      <c r="K901" s="6">
        <v>100</v>
      </c>
      <c r="L901" s="6">
        <v>100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3</v>
      </c>
      <c r="T901" s="6">
        <v>100</v>
      </c>
      <c r="U901" s="6">
        <v>92</v>
      </c>
      <c r="V901" s="6">
        <v>100</v>
      </c>
      <c r="W901" s="6">
        <v>100</v>
      </c>
      <c r="X901" s="6">
        <v>100</v>
      </c>
      <c r="Y901" s="6">
        <v>0</v>
      </c>
      <c r="Z901" s="6">
        <v>0</v>
      </c>
      <c r="AA901" s="6">
        <v>0</v>
      </c>
      <c r="AB901" s="6">
        <v>795</v>
      </c>
      <c r="AF901" s="4"/>
    </row>
    <row r="902" spans="1:32" x14ac:dyDescent="0.3">
      <c r="A902" s="10" t="s">
        <v>58</v>
      </c>
      <c r="B902" s="6">
        <v>101501612</v>
      </c>
      <c r="C902" s="6" t="s">
        <v>48</v>
      </c>
      <c r="D902" s="6">
        <v>331</v>
      </c>
      <c r="E902" s="6">
        <v>275</v>
      </c>
      <c r="F902" s="6">
        <v>255</v>
      </c>
      <c r="G902" s="6">
        <v>260</v>
      </c>
      <c r="H902" s="6">
        <v>214</v>
      </c>
      <c r="I902" s="6">
        <v>200</v>
      </c>
      <c r="J902" s="6">
        <v>0</v>
      </c>
      <c r="K902" s="6">
        <v>0</v>
      </c>
      <c r="L902" s="6">
        <v>0</v>
      </c>
      <c r="M902" s="6">
        <v>0</v>
      </c>
      <c r="N902" s="6">
        <v>147</v>
      </c>
      <c r="O902" s="6">
        <v>147</v>
      </c>
      <c r="P902" s="6">
        <v>147</v>
      </c>
      <c r="Q902" s="6">
        <v>147</v>
      </c>
      <c r="R902" s="6">
        <v>147</v>
      </c>
      <c r="S902" s="6">
        <v>144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343</v>
      </c>
      <c r="AA902" s="6">
        <v>282</v>
      </c>
      <c r="AB902" s="6">
        <v>3039</v>
      </c>
      <c r="AF902" s="4"/>
    </row>
    <row r="903" spans="1:32" x14ac:dyDescent="0.3">
      <c r="A903" s="10" t="s">
        <v>58</v>
      </c>
      <c r="B903" s="6">
        <v>101501612</v>
      </c>
      <c r="C903" s="6" t="s">
        <v>48</v>
      </c>
      <c r="D903" s="6">
        <v>129</v>
      </c>
      <c r="E903" s="6">
        <v>124</v>
      </c>
      <c r="F903" s="6">
        <v>129</v>
      </c>
      <c r="G903" s="6">
        <v>130</v>
      </c>
      <c r="H903" s="6">
        <v>103</v>
      </c>
      <c r="I903" s="6">
        <v>55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141</v>
      </c>
      <c r="AA903" s="6">
        <v>124</v>
      </c>
      <c r="AB903" s="6">
        <v>935</v>
      </c>
      <c r="AF903" s="4"/>
    </row>
    <row r="904" spans="1:32" x14ac:dyDescent="0.3">
      <c r="A904" s="10" t="s">
        <v>58</v>
      </c>
      <c r="B904" s="6">
        <v>101501612</v>
      </c>
      <c r="C904" s="6" t="s">
        <v>48</v>
      </c>
      <c r="D904" s="6">
        <v>153</v>
      </c>
      <c r="E904" s="6">
        <v>46</v>
      </c>
      <c r="F904" s="6">
        <v>42</v>
      </c>
      <c r="G904" s="6">
        <v>43</v>
      </c>
      <c r="H904" s="6">
        <v>36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75</v>
      </c>
      <c r="O904" s="6">
        <v>88</v>
      </c>
      <c r="P904" s="6">
        <v>109</v>
      </c>
      <c r="Q904" s="6">
        <v>123</v>
      </c>
      <c r="R904" s="6">
        <v>128</v>
      </c>
      <c r="S904" s="6">
        <v>112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157</v>
      </c>
      <c r="AA904" s="6">
        <v>129</v>
      </c>
      <c r="AB904" s="6">
        <v>1241</v>
      </c>
      <c r="AF904" s="4"/>
    </row>
    <row r="905" spans="1:32" x14ac:dyDescent="0.3">
      <c r="A905" s="10" t="s">
        <v>58</v>
      </c>
      <c r="B905" s="6">
        <v>101502039</v>
      </c>
      <c r="C905" s="6" t="s">
        <v>48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F905" s="4"/>
    </row>
    <row r="906" spans="1:32" x14ac:dyDescent="0.3">
      <c r="A906" s="10" t="s">
        <v>58</v>
      </c>
      <c r="B906" s="6">
        <v>101502039</v>
      </c>
      <c r="C906" s="6" t="s">
        <v>48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3</v>
      </c>
      <c r="M906" s="6">
        <v>3</v>
      </c>
      <c r="N906" s="6">
        <v>3</v>
      </c>
      <c r="O906" s="6">
        <v>3</v>
      </c>
      <c r="P906" s="6">
        <v>3</v>
      </c>
      <c r="Q906" s="6">
        <v>3</v>
      </c>
      <c r="R906" s="6">
        <v>3</v>
      </c>
      <c r="S906" s="6">
        <v>3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24</v>
      </c>
      <c r="AF906" s="4"/>
    </row>
    <row r="907" spans="1:32" x14ac:dyDescent="0.3">
      <c r="A907" s="10" t="s">
        <v>58</v>
      </c>
      <c r="B907" s="6">
        <v>101502039</v>
      </c>
      <c r="C907" s="6" t="s">
        <v>48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15</v>
      </c>
      <c r="M907" s="6">
        <v>25</v>
      </c>
      <c r="N907" s="6">
        <v>25</v>
      </c>
      <c r="O907" s="6">
        <v>25</v>
      </c>
      <c r="P907" s="6">
        <v>25</v>
      </c>
      <c r="Q907" s="6">
        <v>25</v>
      </c>
      <c r="R907" s="6">
        <v>23</v>
      </c>
      <c r="S907" s="6">
        <v>6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169</v>
      </c>
      <c r="AF907" s="4"/>
    </row>
    <row r="908" spans="1:32" x14ac:dyDescent="0.3">
      <c r="A908" s="10" t="s">
        <v>58</v>
      </c>
      <c r="B908" s="6">
        <v>101502039</v>
      </c>
      <c r="C908" s="6" t="s">
        <v>48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10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19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29</v>
      </c>
      <c r="AF908" s="4"/>
    </row>
    <row r="909" spans="1:32" x14ac:dyDescent="0.3">
      <c r="A909" s="10" t="s">
        <v>58</v>
      </c>
      <c r="B909" s="6">
        <v>101502039</v>
      </c>
      <c r="C909" s="6" t="s">
        <v>48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F909" s="4"/>
    </row>
    <row r="910" spans="1:32" x14ac:dyDescent="0.3">
      <c r="A910" s="10" t="s">
        <v>58</v>
      </c>
      <c r="B910" s="6">
        <v>101502039</v>
      </c>
      <c r="C910" s="6" t="s">
        <v>48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F910" s="4"/>
    </row>
    <row r="911" spans="1:32" x14ac:dyDescent="0.3">
      <c r="A911" s="10" t="s">
        <v>58</v>
      </c>
      <c r="B911" s="6">
        <v>101502039</v>
      </c>
      <c r="C911" s="6" t="s">
        <v>48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25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25</v>
      </c>
      <c r="AF911" s="4"/>
    </row>
    <row r="912" spans="1:32" x14ac:dyDescent="0.3">
      <c r="A912" s="10" t="s">
        <v>58</v>
      </c>
      <c r="B912" s="6">
        <v>101502039</v>
      </c>
      <c r="C912" s="6" t="s">
        <v>48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28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28</v>
      </c>
      <c r="AF912" s="4"/>
    </row>
    <row r="913" spans="1:32" x14ac:dyDescent="0.3">
      <c r="A913" s="10" t="s">
        <v>58</v>
      </c>
      <c r="B913" s="6">
        <v>101502039</v>
      </c>
      <c r="C913" s="6" t="s">
        <v>48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25</v>
      </c>
      <c r="M913" s="6">
        <v>25</v>
      </c>
      <c r="N913" s="6">
        <v>25</v>
      </c>
      <c r="O913" s="6">
        <v>25</v>
      </c>
      <c r="P913" s="6">
        <v>25</v>
      </c>
      <c r="Q913" s="6">
        <v>25</v>
      </c>
      <c r="R913" s="6">
        <v>23</v>
      </c>
      <c r="S913" s="6">
        <v>25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198</v>
      </c>
      <c r="AF913" s="4"/>
    </row>
    <row r="914" spans="1:32" x14ac:dyDescent="0.3">
      <c r="A914" s="10" t="s">
        <v>58</v>
      </c>
      <c r="B914" s="6">
        <v>101502039</v>
      </c>
      <c r="C914" s="6" t="s">
        <v>48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F914" s="4"/>
    </row>
    <row r="915" spans="1:32" x14ac:dyDescent="0.3">
      <c r="A915" s="10" t="s">
        <v>58</v>
      </c>
      <c r="B915" s="6">
        <v>101502039</v>
      </c>
      <c r="C915" s="6" t="s">
        <v>48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F915" s="4"/>
    </row>
    <row r="916" spans="1:32" x14ac:dyDescent="0.3">
      <c r="A916" s="10" t="s">
        <v>58</v>
      </c>
      <c r="B916" s="6">
        <v>101502040</v>
      </c>
      <c r="C916" s="6" t="s">
        <v>48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F916" s="4"/>
    </row>
    <row r="917" spans="1:32" x14ac:dyDescent="0.3">
      <c r="A917" s="10" t="s">
        <v>58</v>
      </c>
      <c r="B917" s="6">
        <v>101502040</v>
      </c>
      <c r="C917" s="6" t="s">
        <v>48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F917" s="4"/>
    </row>
    <row r="918" spans="1:32" x14ac:dyDescent="0.3">
      <c r="A918" s="10" t="s">
        <v>58</v>
      </c>
      <c r="B918" s="6">
        <v>101502040</v>
      </c>
      <c r="C918" s="6" t="s">
        <v>48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F918" s="4"/>
    </row>
    <row r="919" spans="1:32" x14ac:dyDescent="0.3">
      <c r="A919" s="10" t="s">
        <v>58</v>
      </c>
      <c r="B919" s="6">
        <v>101502443</v>
      </c>
      <c r="C919" s="6" t="s">
        <v>48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31</v>
      </c>
      <c r="AA919" s="6">
        <v>31</v>
      </c>
      <c r="AB919" s="6">
        <v>62</v>
      </c>
      <c r="AF919" s="4"/>
    </row>
    <row r="920" spans="1:32" x14ac:dyDescent="0.3">
      <c r="A920" s="10" t="s">
        <v>58</v>
      </c>
      <c r="B920" s="6">
        <v>101502522</v>
      </c>
      <c r="C920" s="6" t="s">
        <v>48</v>
      </c>
      <c r="D920" s="6">
        <v>55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55</v>
      </c>
      <c r="AF920" s="4"/>
    </row>
    <row r="921" spans="1:32" x14ac:dyDescent="0.3">
      <c r="A921" s="10" t="s">
        <v>58</v>
      </c>
      <c r="B921" s="6">
        <v>101502522</v>
      </c>
      <c r="C921" s="6" t="s">
        <v>48</v>
      </c>
      <c r="D921" s="6">
        <v>30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30</v>
      </c>
      <c r="AF921" s="4"/>
    </row>
    <row r="922" spans="1:32" x14ac:dyDescent="0.3">
      <c r="A922" s="10" t="s">
        <v>58</v>
      </c>
      <c r="B922" s="6">
        <v>101502583</v>
      </c>
      <c r="C922" s="6" t="s">
        <v>48</v>
      </c>
      <c r="D922" s="6">
        <v>24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24</v>
      </c>
      <c r="AF922" s="4"/>
    </row>
    <row r="923" spans="1:32" x14ac:dyDescent="0.3">
      <c r="A923" s="10" t="s">
        <v>58</v>
      </c>
      <c r="B923" s="6">
        <v>101502583</v>
      </c>
      <c r="C923" s="6" t="s">
        <v>48</v>
      </c>
      <c r="D923" s="6">
        <v>3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3</v>
      </c>
      <c r="AF923" s="4"/>
    </row>
    <row r="924" spans="1:32" x14ac:dyDescent="0.3">
      <c r="A924" s="10" t="s">
        <v>58</v>
      </c>
      <c r="B924" s="6">
        <v>101500968</v>
      </c>
      <c r="C924" s="6" t="s">
        <v>48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114</v>
      </c>
      <c r="O924" s="6">
        <v>109</v>
      </c>
      <c r="P924" s="6">
        <v>89</v>
      </c>
      <c r="Q924" s="6">
        <v>77</v>
      </c>
      <c r="R924" s="6">
        <v>71</v>
      </c>
      <c r="S924" s="6">
        <v>90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550</v>
      </c>
      <c r="AF924" s="4"/>
    </row>
    <row r="925" spans="1:32" x14ac:dyDescent="0.3">
      <c r="A925" s="10" t="s">
        <v>58</v>
      </c>
      <c r="B925" s="6">
        <v>101500968</v>
      </c>
      <c r="C925" s="6" t="s">
        <v>48</v>
      </c>
      <c r="D925" s="6">
        <v>23</v>
      </c>
      <c r="E925" s="6">
        <v>19</v>
      </c>
      <c r="F925" s="6">
        <v>18</v>
      </c>
      <c r="G925" s="6">
        <v>18</v>
      </c>
      <c r="H925" s="6">
        <v>15</v>
      </c>
      <c r="I925" s="6">
        <v>24</v>
      </c>
      <c r="J925" s="6">
        <v>77</v>
      </c>
      <c r="K925" s="6">
        <v>52</v>
      </c>
      <c r="L925" s="6">
        <v>59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12</v>
      </c>
      <c r="U925" s="6">
        <v>2</v>
      </c>
      <c r="V925" s="6">
        <v>10</v>
      </c>
      <c r="W925" s="6">
        <v>17</v>
      </c>
      <c r="X925" s="6">
        <v>26</v>
      </c>
      <c r="Y925" s="6">
        <v>0</v>
      </c>
      <c r="Z925" s="6">
        <v>24</v>
      </c>
      <c r="AA925" s="6">
        <v>20</v>
      </c>
      <c r="AB925" s="6">
        <v>416</v>
      </c>
      <c r="AF925" s="4"/>
    </row>
    <row r="926" spans="1:32" x14ac:dyDescent="0.3">
      <c r="A926" s="10" t="s">
        <v>58</v>
      </c>
      <c r="B926" s="6">
        <v>101500968</v>
      </c>
      <c r="C926" s="6" t="s">
        <v>48</v>
      </c>
      <c r="D926" s="6">
        <v>38</v>
      </c>
      <c r="E926" s="6">
        <v>18</v>
      </c>
      <c r="F926" s="6">
        <v>1</v>
      </c>
      <c r="G926" s="6">
        <v>0</v>
      </c>
      <c r="H926" s="6">
        <v>3</v>
      </c>
      <c r="I926" s="6">
        <v>55</v>
      </c>
      <c r="J926" s="6">
        <v>20</v>
      </c>
      <c r="K926" s="6">
        <v>35</v>
      </c>
      <c r="L926" s="6">
        <v>25</v>
      </c>
      <c r="M926" s="6">
        <v>43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10</v>
      </c>
      <c r="T926" s="6">
        <v>55</v>
      </c>
      <c r="U926" s="6">
        <v>55</v>
      </c>
      <c r="V926" s="6">
        <v>55</v>
      </c>
      <c r="W926" s="6">
        <v>55</v>
      </c>
      <c r="X926" s="6">
        <v>55</v>
      </c>
      <c r="Y926" s="6">
        <v>26</v>
      </c>
      <c r="Z926" s="6">
        <v>33</v>
      </c>
      <c r="AA926" s="6">
        <v>20</v>
      </c>
      <c r="AB926" s="6">
        <v>602</v>
      </c>
      <c r="AF926" s="4"/>
    </row>
    <row r="927" spans="1:32" x14ac:dyDescent="0.3">
      <c r="A927" s="10" t="s">
        <v>58</v>
      </c>
      <c r="B927" s="6">
        <v>101500968</v>
      </c>
      <c r="C927" s="6" t="s">
        <v>48</v>
      </c>
      <c r="D927" s="6">
        <v>53</v>
      </c>
      <c r="E927" s="6">
        <v>40</v>
      </c>
      <c r="F927" s="6">
        <v>39</v>
      </c>
      <c r="G927" s="6">
        <v>42</v>
      </c>
      <c r="H927" s="6">
        <v>37</v>
      </c>
      <c r="I927" s="6">
        <v>61</v>
      </c>
      <c r="J927" s="6">
        <v>53</v>
      </c>
      <c r="K927" s="6">
        <v>63</v>
      </c>
      <c r="L927" s="6">
        <v>66</v>
      </c>
      <c r="M927" s="6">
        <v>67</v>
      </c>
      <c r="N927" s="6">
        <v>20</v>
      </c>
      <c r="O927" s="6">
        <v>20</v>
      </c>
      <c r="P927" s="6">
        <v>20</v>
      </c>
      <c r="Q927" s="6">
        <v>20</v>
      </c>
      <c r="R927" s="6">
        <v>20</v>
      </c>
      <c r="S927" s="6">
        <v>60</v>
      </c>
      <c r="T927" s="6">
        <v>59</v>
      </c>
      <c r="U927" s="6">
        <v>59</v>
      </c>
      <c r="V927" s="6">
        <v>50</v>
      </c>
      <c r="W927" s="6">
        <v>46</v>
      </c>
      <c r="X927" s="6">
        <v>47</v>
      </c>
      <c r="Y927" s="6">
        <v>44</v>
      </c>
      <c r="Z927" s="6">
        <v>52</v>
      </c>
      <c r="AA927" s="6">
        <v>42</v>
      </c>
      <c r="AB927" s="6">
        <v>1080</v>
      </c>
      <c r="AF927" s="4"/>
    </row>
    <row r="928" spans="1:32" x14ac:dyDescent="0.3">
      <c r="A928" s="10" t="s">
        <v>58</v>
      </c>
      <c r="B928" s="6">
        <v>101500968</v>
      </c>
      <c r="C928" s="6" t="s">
        <v>48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55</v>
      </c>
      <c r="J928" s="6">
        <v>0</v>
      </c>
      <c r="K928" s="6">
        <v>0</v>
      </c>
      <c r="L928" s="6">
        <v>0</v>
      </c>
      <c r="M928" s="6">
        <v>90</v>
      </c>
      <c r="N928" s="6">
        <v>230</v>
      </c>
      <c r="O928" s="6">
        <v>230</v>
      </c>
      <c r="P928" s="6">
        <v>230</v>
      </c>
      <c r="Q928" s="6">
        <v>230</v>
      </c>
      <c r="R928" s="6">
        <v>230</v>
      </c>
      <c r="S928" s="6">
        <v>180</v>
      </c>
      <c r="T928" s="6">
        <v>24</v>
      </c>
      <c r="U928" s="6">
        <v>34</v>
      </c>
      <c r="V928" s="6">
        <v>35</v>
      </c>
      <c r="W928" s="6">
        <v>32</v>
      </c>
      <c r="X928" s="6">
        <v>22</v>
      </c>
      <c r="Y928" s="6">
        <v>180</v>
      </c>
      <c r="Z928" s="6">
        <v>0</v>
      </c>
      <c r="AA928" s="6">
        <v>0</v>
      </c>
      <c r="AB928" s="6">
        <v>1802</v>
      </c>
      <c r="AF928" s="4"/>
    </row>
    <row r="929" spans="1:32" x14ac:dyDescent="0.3">
      <c r="A929" s="10" t="s">
        <v>58</v>
      </c>
      <c r="B929" s="6">
        <v>101500968</v>
      </c>
      <c r="C929" s="6" t="s">
        <v>48</v>
      </c>
      <c r="D929" s="6">
        <v>16</v>
      </c>
      <c r="E929" s="6">
        <v>27</v>
      </c>
      <c r="F929" s="6">
        <v>40</v>
      </c>
      <c r="G929" s="6">
        <v>42</v>
      </c>
      <c r="H929" s="6">
        <v>32</v>
      </c>
      <c r="I929" s="6">
        <v>0</v>
      </c>
      <c r="J929" s="6">
        <v>35</v>
      </c>
      <c r="K929" s="6">
        <v>20</v>
      </c>
      <c r="L929" s="6">
        <v>30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22</v>
      </c>
      <c r="AA929" s="6">
        <v>26</v>
      </c>
      <c r="AB929" s="6">
        <v>290</v>
      </c>
      <c r="AF929" s="4"/>
    </row>
    <row r="930" spans="1:32" x14ac:dyDescent="0.3">
      <c r="A930" s="10" t="s">
        <v>58</v>
      </c>
      <c r="B930" s="6">
        <v>101500968</v>
      </c>
      <c r="C930" s="6" t="s">
        <v>48</v>
      </c>
      <c r="D930" s="6">
        <v>135</v>
      </c>
      <c r="E930" s="6">
        <v>112</v>
      </c>
      <c r="F930" s="6">
        <v>103</v>
      </c>
      <c r="G930" s="6">
        <v>106</v>
      </c>
      <c r="H930" s="6">
        <v>88</v>
      </c>
      <c r="I930" s="6">
        <v>75</v>
      </c>
      <c r="J930" s="6">
        <v>90</v>
      </c>
      <c r="K930" s="6">
        <v>90</v>
      </c>
      <c r="L930" s="6">
        <v>90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66</v>
      </c>
      <c r="U930" s="6">
        <v>56</v>
      </c>
      <c r="V930" s="6">
        <v>55</v>
      </c>
      <c r="W930" s="6">
        <v>58</v>
      </c>
      <c r="X930" s="6">
        <v>68</v>
      </c>
      <c r="Y930" s="6">
        <v>0</v>
      </c>
      <c r="Z930" s="6">
        <v>139</v>
      </c>
      <c r="AA930" s="6">
        <v>114</v>
      </c>
      <c r="AB930" s="6">
        <v>1445</v>
      </c>
      <c r="AF930" s="4"/>
    </row>
    <row r="931" spans="1:32" x14ac:dyDescent="0.3">
      <c r="A931" s="10" t="s">
        <v>58</v>
      </c>
      <c r="B931" s="6">
        <v>101500968</v>
      </c>
      <c r="C931" s="6" t="s">
        <v>48</v>
      </c>
      <c r="D931" s="6">
        <v>243</v>
      </c>
      <c r="E931" s="6">
        <v>202</v>
      </c>
      <c r="F931" s="6">
        <v>186</v>
      </c>
      <c r="G931" s="6">
        <v>191</v>
      </c>
      <c r="H931" s="6">
        <v>158</v>
      </c>
      <c r="I931" s="6">
        <v>250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250</v>
      </c>
      <c r="AA931" s="6">
        <v>206</v>
      </c>
      <c r="AB931" s="6">
        <v>1686</v>
      </c>
      <c r="AF931" s="4"/>
    </row>
    <row r="932" spans="1:32" x14ac:dyDescent="0.3">
      <c r="A932" s="10" t="s">
        <v>58</v>
      </c>
      <c r="B932" s="6">
        <v>101500968</v>
      </c>
      <c r="C932" s="6" t="s">
        <v>48</v>
      </c>
      <c r="D932" s="6">
        <v>44</v>
      </c>
      <c r="E932" s="6">
        <v>23</v>
      </c>
      <c r="F932" s="6">
        <v>5</v>
      </c>
      <c r="G932" s="6">
        <v>5</v>
      </c>
      <c r="H932" s="6">
        <v>7</v>
      </c>
      <c r="I932" s="6">
        <v>16</v>
      </c>
      <c r="J932" s="6">
        <v>211</v>
      </c>
      <c r="K932" s="6">
        <v>219</v>
      </c>
      <c r="L932" s="6">
        <v>233</v>
      </c>
      <c r="M932" s="6">
        <v>172</v>
      </c>
      <c r="N932" s="6">
        <v>125</v>
      </c>
      <c r="O932" s="6">
        <v>120</v>
      </c>
      <c r="P932" s="6">
        <v>120</v>
      </c>
      <c r="Q932" s="6">
        <v>120</v>
      </c>
      <c r="R932" s="6">
        <v>121</v>
      </c>
      <c r="S932" s="6">
        <v>120</v>
      </c>
      <c r="T932" s="6">
        <v>233</v>
      </c>
      <c r="U932" s="6">
        <v>234</v>
      </c>
      <c r="V932" s="6">
        <v>223</v>
      </c>
      <c r="W932" s="6">
        <v>218</v>
      </c>
      <c r="X932" s="6">
        <v>218</v>
      </c>
      <c r="Y932" s="6">
        <v>120</v>
      </c>
      <c r="Z932" s="6">
        <v>39</v>
      </c>
      <c r="AA932" s="6">
        <v>25</v>
      </c>
      <c r="AB932" s="6">
        <v>2971</v>
      </c>
      <c r="AF932" s="4"/>
    </row>
    <row r="933" spans="1:32" x14ac:dyDescent="0.3">
      <c r="A933" s="10" t="s">
        <v>58</v>
      </c>
      <c r="B933" s="6">
        <v>101500968</v>
      </c>
      <c r="C933" s="6" t="s">
        <v>48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109</v>
      </c>
      <c r="J933" s="6">
        <v>114</v>
      </c>
      <c r="K933" s="6">
        <v>121</v>
      </c>
      <c r="L933" s="6">
        <v>97</v>
      </c>
      <c r="M933" s="6">
        <v>278</v>
      </c>
      <c r="N933" s="6">
        <v>325</v>
      </c>
      <c r="O933" s="6">
        <v>330</v>
      </c>
      <c r="P933" s="6">
        <v>330</v>
      </c>
      <c r="Q933" s="6">
        <v>330</v>
      </c>
      <c r="R933" s="6">
        <v>329</v>
      </c>
      <c r="S933" s="6">
        <v>330</v>
      </c>
      <c r="T933" s="6">
        <v>151</v>
      </c>
      <c r="U933" s="6">
        <v>160</v>
      </c>
      <c r="V933" s="6">
        <v>172</v>
      </c>
      <c r="W933" s="6">
        <v>174</v>
      </c>
      <c r="X933" s="6">
        <v>164</v>
      </c>
      <c r="Y933" s="6">
        <v>330</v>
      </c>
      <c r="Z933" s="6">
        <v>0</v>
      </c>
      <c r="AA933" s="6">
        <v>0</v>
      </c>
      <c r="AB933" s="6">
        <v>3844</v>
      </c>
      <c r="AF933" s="4"/>
    </row>
    <row r="934" spans="1:32" x14ac:dyDescent="0.3">
      <c r="A934" s="10" t="s">
        <v>58</v>
      </c>
      <c r="B934" s="6">
        <v>101500968</v>
      </c>
      <c r="C934" s="6" t="s">
        <v>48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50</v>
      </c>
      <c r="Z934" s="6">
        <v>0</v>
      </c>
      <c r="AA934" s="6">
        <v>0</v>
      </c>
      <c r="AB934" s="6">
        <v>50</v>
      </c>
      <c r="AF934" s="4"/>
    </row>
    <row r="935" spans="1:32" x14ac:dyDescent="0.3">
      <c r="A935" s="10" t="s">
        <v>58</v>
      </c>
      <c r="B935" s="6">
        <v>101500968</v>
      </c>
      <c r="C935" s="6" t="s">
        <v>48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F935" s="4"/>
    </row>
    <row r="936" spans="1:32" x14ac:dyDescent="0.3">
      <c r="A936" s="10" t="s">
        <v>58</v>
      </c>
      <c r="B936" s="6">
        <v>101501151</v>
      </c>
      <c r="C936" s="6" t="s">
        <v>48</v>
      </c>
      <c r="D936" s="6">
        <v>50</v>
      </c>
      <c r="E936" s="6">
        <v>50</v>
      </c>
      <c r="F936" s="6">
        <v>50</v>
      </c>
      <c r="G936" s="6">
        <v>50</v>
      </c>
      <c r="H936" s="6">
        <v>50</v>
      </c>
      <c r="I936" s="6">
        <v>50</v>
      </c>
      <c r="J936" s="6">
        <v>50</v>
      </c>
      <c r="K936" s="6">
        <v>50</v>
      </c>
      <c r="L936" s="6">
        <v>50</v>
      </c>
      <c r="M936" s="6">
        <v>50</v>
      </c>
      <c r="N936" s="6">
        <v>50</v>
      </c>
      <c r="O936" s="6">
        <v>50</v>
      </c>
      <c r="P936" s="6">
        <v>50</v>
      </c>
      <c r="Q936" s="6">
        <v>50</v>
      </c>
      <c r="R936" s="6">
        <v>50</v>
      </c>
      <c r="S936" s="6">
        <v>50</v>
      </c>
      <c r="T936" s="6">
        <v>50</v>
      </c>
      <c r="U936" s="6">
        <v>50</v>
      </c>
      <c r="V936" s="6">
        <v>50</v>
      </c>
      <c r="W936" s="6">
        <v>50</v>
      </c>
      <c r="X936" s="6">
        <v>50</v>
      </c>
      <c r="Y936" s="6">
        <v>0</v>
      </c>
      <c r="Z936" s="6">
        <v>50</v>
      </c>
      <c r="AA936" s="6">
        <v>50</v>
      </c>
      <c r="AB936" s="6">
        <v>1150</v>
      </c>
      <c r="AF936" s="4"/>
    </row>
    <row r="937" spans="1:32" x14ac:dyDescent="0.3">
      <c r="A937" s="10" t="s">
        <v>58</v>
      </c>
      <c r="B937" s="6">
        <v>101501437</v>
      </c>
      <c r="C937" s="6" t="s">
        <v>48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F937" s="4"/>
    </row>
    <row r="938" spans="1:32" x14ac:dyDescent="0.3">
      <c r="A938" s="10" t="s">
        <v>58</v>
      </c>
      <c r="B938" s="6">
        <v>101501443</v>
      </c>
      <c r="C938" s="6" t="s">
        <v>48</v>
      </c>
      <c r="D938" s="6">
        <v>2</v>
      </c>
      <c r="E938" s="6">
        <v>2</v>
      </c>
      <c r="F938" s="6">
        <v>1</v>
      </c>
      <c r="G938" s="6">
        <v>2</v>
      </c>
      <c r="H938" s="6">
        <v>1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8</v>
      </c>
      <c r="AF938" s="4"/>
    </row>
    <row r="939" spans="1:32" x14ac:dyDescent="0.3">
      <c r="A939" s="10" t="s">
        <v>58</v>
      </c>
      <c r="B939" s="6">
        <v>101501443</v>
      </c>
      <c r="C939" s="6" t="s">
        <v>48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F939" s="4"/>
    </row>
    <row r="940" spans="1:32" x14ac:dyDescent="0.3">
      <c r="A940" s="10" t="s">
        <v>58</v>
      </c>
      <c r="B940" s="6">
        <v>101501443</v>
      </c>
      <c r="C940" s="6" t="s">
        <v>48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F940" s="4"/>
    </row>
    <row r="941" spans="1:32" x14ac:dyDescent="0.3">
      <c r="A941" s="10" t="s">
        <v>58</v>
      </c>
      <c r="B941" s="6">
        <v>101501443</v>
      </c>
      <c r="C941" s="6" t="s">
        <v>48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F941" s="4"/>
    </row>
    <row r="942" spans="1:32" x14ac:dyDescent="0.3">
      <c r="A942" s="10" t="s">
        <v>58</v>
      </c>
      <c r="B942" s="6">
        <v>101501443</v>
      </c>
      <c r="C942" s="6" t="s">
        <v>48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F942" s="4"/>
    </row>
    <row r="943" spans="1:32" x14ac:dyDescent="0.3">
      <c r="A943" s="10" t="s">
        <v>58</v>
      </c>
      <c r="B943" s="6">
        <v>101501443</v>
      </c>
      <c r="C943" s="6" t="s">
        <v>48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2</v>
      </c>
      <c r="Z943" s="6">
        <v>0</v>
      </c>
      <c r="AA943" s="6">
        <v>0</v>
      </c>
      <c r="AB943" s="6">
        <v>2</v>
      </c>
      <c r="AF943" s="4"/>
    </row>
    <row r="944" spans="1:32" x14ac:dyDescent="0.3">
      <c r="A944" s="10" t="s">
        <v>58</v>
      </c>
      <c r="B944" s="6">
        <v>101501519</v>
      </c>
      <c r="C944" s="6" t="s">
        <v>48</v>
      </c>
      <c r="D944" s="6">
        <v>73</v>
      </c>
      <c r="E944" s="6">
        <v>73</v>
      </c>
      <c r="F944" s="6">
        <v>73</v>
      </c>
      <c r="G944" s="6">
        <v>73</v>
      </c>
      <c r="H944" s="6">
        <v>73</v>
      </c>
      <c r="I944" s="6">
        <v>73</v>
      </c>
      <c r="J944" s="6">
        <v>148</v>
      </c>
      <c r="K944" s="6">
        <v>148</v>
      </c>
      <c r="L944" s="6">
        <v>148</v>
      </c>
      <c r="M944" s="6">
        <v>148</v>
      </c>
      <c r="N944" s="6">
        <v>148</v>
      </c>
      <c r="O944" s="6">
        <v>148</v>
      </c>
      <c r="P944" s="6">
        <v>148</v>
      </c>
      <c r="Q944" s="6">
        <v>148</v>
      </c>
      <c r="R944" s="6">
        <v>148</v>
      </c>
      <c r="S944" s="6">
        <v>148</v>
      </c>
      <c r="T944" s="6">
        <v>148</v>
      </c>
      <c r="U944" s="6">
        <v>148</v>
      </c>
      <c r="V944" s="6">
        <v>148</v>
      </c>
      <c r="W944" s="6">
        <v>148</v>
      </c>
      <c r="X944" s="6">
        <v>148</v>
      </c>
      <c r="Y944" s="6">
        <v>148</v>
      </c>
      <c r="Z944" s="6">
        <v>73</v>
      </c>
      <c r="AA944" s="6">
        <v>73</v>
      </c>
      <c r="AB944" s="6">
        <v>2952</v>
      </c>
      <c r="AF944" s="4"/>
    </row>
    <row r="945" spans="1:32" x14ac:dyDescent="0.3">
      <c r="A945" s="10" t="s">
        <v>58</v>
      </c>
      <c r="B945" s="6">
        <v>101501519</v>
      </c>
      <c r="C945" s="6" t="s">
        <v>48</v>
      </c>
      <c r="D945" s="6">
        <v>77</v>
      </c>
      <c r="E945" s="6">
        <v>77</v>
      </c>
      <c r="F945" s="6">
        <v>77</v>
      </c>
      <c r="G945" s="6">
        <v>77</v>
      </c>
      <c r="H945" s="6">
        <v>77</v>
      </c>
      <c r="I945" s="6">
        <v>77</v>
      </c>
      <c r="J945" s="6">
        <v>2</v>
      </c>
      <c r="K945" s="6">
        <v>2</v>
      </c>
      <c r="L945" s="6">
        <v>2</v>
      </c>
      <c r="M945" s="6">
        <v>2</v>
      </c>
      <c r="N945" s="6">
        <v>2</v>
      </c>
      <c r="O945" s="6">
        <v>2</v>
      </c>
      <c r="P945" s="6">
        <v>2</v>
      </c>
      <c r="Q945" s="6">
        <v>2</v>
      </c>
      <c r="R945" s="6">
        <v>2</v>
      </c>
      <c r="S945" s="6">
        <v>2</v>
      </c>
      <c r="T945" s="6">
        <v>2</v>
      </c>
      <c r="U945" s="6">
        <v>2</v>
      </c>
      <c r="V945" s="6">
        <v>2</v>
      </c>
      <c r="W945" s="6">
        <v>2</v>
      </c>
      <c r="X945" s="6">
        <v>2</v>
      </c>
      <c r="Y945" s="6">
        <v>2</v>
      </c>
      <c r="Z945" s="6">
        <v>77</v>
      </c>
      <c r="AA945" s="6">
        <v>77</v>
      </c>
      <c r="AB945" s="6">
        <v>648</v>
      </c>
      <c r="AF945" s="4"/>
    </row>
    <row r="946" spans="1:32" x14ac:dyDescent="0.3">
      <c r="A946" s="10" t="s">
        <v>58</v>
      </c>
      <c r="B946" s="6">
        <v>101501612</v>
      </c>
      <c r="C946" s="6" t="s">
        <v>48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8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8</v>
      </c>
      <c r="AF946" s="4"/>
    </row>
    <row r="947" spans="1:32" x14ac:dyDescent="0.3">
      <c r="A947" s="10" t="s">
        <v>58</v>
      </c>
      <c r="B947" s="6">
        <v>101502583</v>
      </c>
      <c r="C947" s="6" t="s">
        <v>48</v>
      </c>
      <c r="D947" s="6">
        <v>29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29</v>
      </c>
      <c r="AF947" s="4"/>
    </row>
    <row r="948" spans="1:32" x14ac:dyDescent="0.3">
      <c r="A948" s="10" t="s">
        <v>58</v>
      </c>
      <c r="B948" s="6">
        <v>101502583</v>
      </c>
      <c r="C948" s="6" t="s">
        <v>48</v>
      </c>
      <c r="D948" s="6">
        <v>2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2</v>
      </c>
      <c r="AF948" s="4"/>
    </row>
    <row r="949" spans="1:32" x14ac:dyDescent="0.3">
      <c r="A949" s="10" t="s">
        <v>58</v>
      </c>
      <c r="B949" s="6">
        <v>101502617</v>
      </c>
      <c r="C949" s="6" t="s">
        <v>48</v>
      </c>
      <c r="D949" s="6">
        <v>11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11</v>
      </c>
      <c r="AF949" s="4"/>
    </row>
    <row r="950" spans="1:32" x14ac:dyDescent="0.3">
      <c r="A950" s="10" t="s">
        <v>58</v>
      </c>
      <c r="B950" s="6">
        <v>101502617</v>
      </c>
      <c r="C950" s="6" t="s">
        <v>48</v>
      </c>
      <c r="D950" s="6">
        <v>39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39</v>
      </c>
      <c r="AF950" s="4"/>
    </row>
    <row r="951" spans="1:32" x14ac:dyDescent="0.3">
      <c r="A951" s="10" t="s">
        <v>58</v>
      </c>
      <c r="B951" s="6">
        <v>101502638</v>
      </c>
      <c r="C951" s="6" t="s">
        <v>48</v>
      </c>
      <c r="D951" s="6">
        <v>0</v>
      </c>
      <c r="E951" s="6">
        <v>50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50</v>
      </c>
      <c r="AF951" s="4"/>
    </row>
    <row r="952" spans="1:32" x14ac:dyDescent="0.3">
      <c r="A952" s="10" t="s">
        <v>58</v>
      </c>
      <c r="B952" s="6">
        <v>101502638</v>
      </c>
      <c r="C952" s="6" t="s">
        <v>48</v>
      </c>
      <c r="D952" s="6">
        <v>0</v>
      </c>
      <c r="E952" s="6">
        <v>25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25</v>
      </c>
      <c r="AF952" s="4"/>
    </row>
    <row r="953" spans="1:32" x14ac:dyDescent="0.3">
      <c r="A953" s="10" t="s">
        <v>58</v>
      </c>
      <c r="B953" s="6">
        <v>101502702</v>
      </c>
      <c r="C953" s="6" t="s">
        <v>48</v>
      </c>
      <c r="D953" s="6">
        <v>30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30</v>
      </c>
      <c r="AF953" s="4"/>
    </row>
    <row r="954" spans="1:32" x14ac:dyDescent="0.3">
      <c r="A954" s="10" t="s">
        <v>58</v>
      </c>
      <c r="B954" s="6">
        <v>101502744</v>
      </c>
      <c r="C954" s="6" t="s">
        <v>48</v>
      </c>
      <c r="D954" s="6">
        <v>0</v>
      </c>
      <c r="E954" s="6">
        <v>27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27</v>
      </c>
      <c r="AF954" s="4"/>
    </row>
    <row r="955" spans="1:32" x14ac:dyDescent="0.3">
      <c r="A955" s="10" t="s">
        <v>58</v>
      </c>
      <c r="B955" s="6">
        <v>101502744</v>
      </c>
      <c r="C955" s="6" t="s">
        <v>48</v>
      </c>
      <c r="D955" s="6">
        <v>0</v>
      </c>
      <c r="E955" s="6">
        <v>43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43</v>
      </c>
      <c r="AF955" s="4"/>
    </row>
    <row r="956" spans="1:32" x14ac:dyDescent="0.3">
      <c r="A956" s="10" t="s">
        <v>58</v>
      </c>
      <c r="B956" s="6">
        <v>101502744</v>
      </c>
      <c r="C956" s="6" t="s">
        <v>48</v>
      </c>
      <c r="D956" s="6">
        <v>0</v>
      </c>
      <c r="E956" s="6">
        <v>62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62</v>
      </c>
      <c r="AF956" s="4"/>
    </row>
    <row r="957" spans="1:32" x14ac:dyDescent="0.3">
      <c r="A957" s="10" t="s">
        <v>58</v>
      </c>
      <c r="B957" s="6">
        <v>101502744</v>
      </c>
      <c r="C957" s="6" t="s">
        <v>48</v>
      </c>
      <c r="D957" s="6">
        <v>0</v>
      </c>
      <c r="E957" s="6">
        <v>3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3</v>
      </c>
      <c r="AF957" s="4"/>
    </row>
    <row r="958" spans="1:32" x14ac:dyDescent="0.3">
      <c r="A958" s="10" t="s">
        <v>58</v>
      </c>
      <c r="B958" s="6">
        <v>101502744</v>
      </c>
      <c r="C958" s="6" t="s">
        <v>48</v>
      </c>
      <c r="D958" s="6">
        <v>0</v>
      </c>
      <c r="E958" s="6">
        <v>5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5</v>
      </c>
      <c r="AF958" s="4"/>
    </row>
    <row r="959" spans="1:32" x14ac:dyDescent="0.3">
      <c r="A959" s="10" t="s">
        <v>58</v>
      </c>
      <c r="B959" s="6">
        <v>101502829</v>
      </c>
      <c r="C959" s="6" t="s">
        <v>48</v>
      </c>
      <c r="D959" s="6">
        <v>0</v>
      </c>
      <c r="E959" s="6">
        <v>0</v>
      </c>
      <c r="F959" s="6">
        <v>29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29</v>
      </c>
      <c r="AF959" s="4"/>
    </row>
    <row r="960" spans="1:32" x14ac:dyDescent="0.3">
      <c r="A960" s="10" t="s">
        <v>58</v>
      </c>
      <c r="B960" s="6">
        <v>101502918</v>
      </c>
      <c r="C960" s="6" t="s">
        <v>48</v>
      </c>
      <c r="D960" s="6">
        <v>0</v>
      </c>
      <c r="E960" s="6">
        <v>0</v>
      </c>
      <c r="F960" s="6">
        <v>3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3</v>
      </c>
      <c r="AF960" s="4"/>
    </row>
    <row r="961" spans="1:32" x14ac:dyDescent="0.3">
      <c r="A961" s="10" t="s">
        <v>58</v>
      </c>
      <c r="B961" s="6">
        <v>101502918</v>
      </c>
      <c r="C961" s="6" t="s">
        <v>48</v>
      </c>
      <c r="D961" s="6">
        <v>0</v>
      </c>
      <c r="E961" s="6">
        <v>0</v>
      </c>
      <c r="F961" s="6">
        <v>31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31</v>
      </c>
      <c r="AF961" s="4"/>
    </row>
    <row r="962" spans="1:32" x14ac:dyDescent="0.3">
      <c r="A962" s="10" t="s">
        <v>58</v>
      </c>
      <c r="B962" s="6">
        <v>101502918</v>
      </c>
      <c r="C962" s="6" t="s">
        <v>48</v>
      </c>
      <c r="D962" s="6">
        <v>0</v>
      </c>
      <c r="E962" s="6">
        <v>0</v>
      </c>
      <c r="F962" s="6">
        <v>53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53</v>
      </c>
      <c r="AF962" s="4"/>
    </row>
    <row r="963" spans="1:32" x14ac:dyDescent="0.3">
      <c r="A963" s="10" t="s">
        <v>58</v>
      </c>
      <c r="B963" s="6">
        <v>101502918</v>
      </c>
      <c r="C963" s="6" t="s">
        <v>48</v>
      </c>
      <c r="D963" s="6">
        <v>0</v>
      </c>
      <c r="E963" s="6">
        <v>0</v>
      </c>
      <c r="F963" s="6">
        <v>28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28</v>
      </c>
      <c r="AF963" s="4"/>
    </row>
    <row r="964" spans="1:32" x14ac:dyDescent="0.3">
      <c r="A964" s="10" t="s">
        <v>58</v>
      </c>
      <c r="B964" s="6">
        <v>101502934</v>
      </c>
      <c r="C964" s="6" t="s">
        <v>48</v>
      </c>
      <c r="D964" s="6">
        <v>0</v>
      </c>
      <c r="E964" s="6">
        <v>0</v>
      </c>
      <c r="F964" s="6">
        <v>0</v>
      </c>
      <c r="G964" s="6">
        <v>8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8</v>
      </c>
      <c r="AF964" s="4"/>
    </row>
    <row r="965" spans="1:32" x14ac:dyDescent="0.3">
      <c r="A965" s="10" t="s">
        <v>58</v>
      </c>
      <c r="B965" s="6">
        <v>101502934</v>
      </c>
      <c r="C965" s="6" t="s">
        <v>48</v>
      </c>
      <c r="D965" s="6">
        <v>0</v>
      </c>
      <c r="E965" s="6">
        <v>0</v>
      </c>
      <c r="F965" s="6">
        <v>0</v>
      </c>
      <c r="G965" s="6">
        <v>20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20</v>
      </c>
      <c r="AF965" s="4"/>
    </row>
    <row r="966" spans="1:32" x14ac:dyDescent="0.3">
      <c r="A966" s="10" t="s">
        <v>58</v>
      </c>
      <c r="B966" s="6">
        <v>101502950</v>
      </c>
      <c r="C966" s="6" t="s">
        <v>48</v>
      </c>
      <c r="D966" s="6">
        <v>0</v>
      </c>
      <c r="E966" s="6">
        <v>0</v>
      </c>
      <c r="F966" s="6">
        <v>6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6</v>
      </c>
      <c r="AF966" s="4"/>
    </row>
    <row r="967" spans="1:32" x14ac:dyDescent="0.3">
      <c r="A967" s="10" t="s">
        <v>58</v>
      </c>
      <c r="B967" s="6">
        <v>101503092</v>
      </c>
      <c r="C967" s="6" t="s">
        <v>48</v>
      </c>
      <c r="D967" s="6">
        <v>0</v>
      </c>
      <c r="E967" s="6">
        <v>0</v>
      </c>
      <c r="F967" s="6">
        <v>0</v>
      </c>
      <c r="G967" s="6">
        <v>2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2</v>
      </c>
      <c r="AF967" s="4"/>
    </row>
    <row r="968" spans="1:32" x14ac:dyDescent="0.3">
      <c r="A968" s="10" t="s">
        <v>58</v>
      </c>
      <c r="B968" s="6">
        <v>101503092</v>
      </c>
      <c r="C968" s="6" t="s">
        <v>48</v>
      </c>
      <c r="D968" s="6">
        <v>0</v>
      </c>
      <c r="E968" s="6">
        <v>0</v>
      </c>
      <c r="F968" s="6">
        <v>0</v>
      </c>
      <c r="G968" s="6">
        <v>3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3</v>
      </c>
      <c r="AF968" s="4"/>
    </row>
    <row r="969" spans="1:32" x14ac:dyDescent="0.3">
      <c r="A969" s="10" t="s">
        <v>58</v>
      </c>
      <c r="B969" s="6">
        <v>101503092</v>
      </c>
      <c r="C969" s="6" t="s">
        <v>48</v>
      </c>
      <c r="D969" s="6">
        <v>0</v>
      </c>
      <c r="E969" s="6">
        <v>0</v>
      </c>
      <c r="F969" s="6">
        <v>0</v>
      </c>
      <c r="G969" s="6">
        <v>17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17</v>
      </c>
      <c r="AF969" s="4"/>
    </row>
    <row r="970" spans="1:32" x14ac:dyDescent="0.3">
      <c r="A970" s="10" t="s">
        <v>58</v>
      </c>
      <c r="B970" s="6">
        <v>101503092</v>
      </c>
      <c r="C970" s="6" t="s">
        <v>48</v>
      </c>
      <c r="D970" s="6">
        <v>0</v>
      </c>
      <c r="E970" s="6">
        <v>0</v>
      </c>
      <c r="F970" s="6">
        <v>0</v>
      </c>
      <c r="G970" s="6">
        <v>37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37</v>
      </c>
      <c r="AF970" s="4"/>
    </row>
    <row r="971" spans="1:32" x14ac:dyDescent="0.3">
      <c r="A971" s="10" t="s">
        <v>58</v>
      </c>
      <c r="B971" s="6">
        <v>101503092</v>
      </c>
      <c r="C971" s="6" t="s">
        <v>48</v>
      </c>
      <c r="D971" s="6">
        <v>0</v>
      </c>
      <c r="E971" s="6">
        <v>0</v>
      </c>
      <c r="F971" s="6">
        <v>0</v>
      </c>
      <c r="G971" s="6">
        <v>20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20</v>
      </c>
      <c r="AF971" s="4"/>
    </row>
    <row r="972" spans="1:32" x14ac:dyDescent="0.3">
      <c r="A972" s="10" t="s">
        <v>58</v>
      </c>
      <c r="B972" s="6">
        <v>101503135</v>
      </c>
      <c r="C972" s="6" t="s">
        <v>48</v>
      </c>
      <c r="D972" s="6">
        <v>0</v>
      </c>
      <c r="E972" s="6">
        <v>0</v>
      </c>
      <c r="F972" s="6">
        <v>0</v>
      </c>
      <c r="G972" s="6">
        <v>0</v>
      </c>
      <c r="H972" s="6">
        <v>33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33</v>
      </c>
      <c r="AF972" s="4"/>
    </row>
    <row r="973" spans="1:32" x14ac:dyDescent="0.3">
      <c r="A973" s="10" t="s">
        <v>58</v>
      </c>
      <c r="B973" s="6">
        <v>101506786</v>
      </c>
      <c r="C973" s="6" t="s">
        <v>48</v>
      </c>
      <c r="D973" s="6">
        <v>0</v>
      </c>
      <c r="E973" s="6">
        <v>0</v>
      </c>
      <c r="F973" s="6">
        <v>0</v>
      </c>
      <c r="G973" s="6">
        <v>0</v>
      </c>
      <c r="H973" s="6">
        <v>3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3</v>
      </c>
      <c r="AF973" s="4"/>
    </row>
    <row r="974" spans="1:32" x14ac:dyDescent="0.3">
      <c r="A974" s="10" t="s">
        <v>58</v>
      </c>
      <c r="B974" s="6">
        <v>101506786</v>
      </c>
      <c r="C974" s="6" t="s">
        <v>48</v>
      </c>
      <c r="D974" s="6">
        <v>0</v>
      </c>
      <c r="E974" s="6">
        <v>0</v>
      </c>
      <c r="F974" s="6">
        <v>0</v>
      </c>
      <c r="G974" s="6">
        <v>0</v>
      </c>
      <c r="H974" s="6">
        <v>18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18</v>
      </c>
      <c r="AF974" s="4"/>
    </row>
    <row r="975" spans="1:32" x14ac:dyDescent="0.3">
      <c r="A975" s="10" t="s">
        <v>58</v>
      </c>
      <c r="B975" s="6">
        <v>101506786</v>
      </c>
      <c r="C975" s="6" t="s">
        <v>48</v>
      </c>
      <c r="D975" s="6">
        <v>0</v>
      </c>
      <c r="E975" s="6">
        <v>0</v>
      </c>
      <c r="F975" s="6">
        <v>0</v>
      </c>
      <c r="G975" s="6">
        <v>0</v>
      </c>
      <c r="H975" s="6">
        <v>16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16</v>
      </c>
      <c r="AF975" s="4"/>
    </row>
    <row r="976" spans="1:32" x14ac:dyDescent="0.3">
      <c r="A976" s="10" t="s">
        <v>58</v>
      </c>
      <c r="B976" s="6">
        <v>101506786</v>
      </c>
      <c r="C976" s="6" t="s">
        <v>48</v>
      </c>
      <c r="D976" s="6">
        <v>0</v>
      </c>
      <c r="E976" s="6">
        <v>0</v>
      </c>
      <c r="F976" s="6">
        <v>0</v>
      </c>
      <c r="G976" s="6">
        <v>0</v>
      </c>
      <c r="H976" s="6">
        <v>7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7</v>
      </c>
      <c r="AF976" s="4"/>
    </row>
    <row r="977" spans="1:32" x14ac:dyDescent="0.3">
      <c r="A977" s="10" t="s">
        <v>58</v>
      </c>
      <c r="B977" s="6">
        <v>101506786</v>
      </c>
      <c r="C977" s="6" t="s">
        <v>48</v>
      </c>
      <c r="D977" s="6">
        <v>0</v>
      </c>
      <c r="E977" s="6">
        <v>0</v>
      </c>
      <c r="F977" s="6">
        <v>0</v>
      </c>
      <c r="G977" s="6">
        <v>0</v>
      </c>
      <c r="H977" s="6">
        <v>3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3</v>
      </c>
      <c r="AF977" s="4"/>
    </row>
    <row r="978" spans="1:32" x14ac:dyDescent="0.3">
      <c r="A978" s="10" t="s">
        <v>58</v>
      </c>
      <c r="B978" s="6">
        <v>101506986</v>
      </c>
      <c r="C978" s="6" t="s">
        <v>48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15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15</v>
      </c>
      <c r="AF978" s="4"/>
    </row>
    <row r="979" spans="1:32" x14ac:dyDescent="0.3">
      <c r="A979" s="10" t="s">
        <v>58</v>
      </c>
      <c r="B979" s="6">
        <v>101506986</v>
      </c>
      <c r="C979" s="6" t="s">
        <v>48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7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7</v>
      </c>
      <c r="AF979" s="4"/>
    </row>
    <row r="980" spans="1:32" x14ac:dyDescent="0.3">
      <c r="A980" s="10" t="s">
        <v>58</v>
      </c>
      <c r="B980" s="6">
        <v>101507385</v>
      </c>
      <c r="C980" s="6" t="s">
        <v>48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117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117</v>
      </c>
      <c r="AF980" s="4"/>
    </row>
    <row r="981" spans="1:32" x14ac:dyDescent="0.3">
      <c r="A981" s="10" t="s">
        <v>58</v>
      </c>
      <c r="B981" s="6">
        <v>101507399</v>
      </c>
      <c r="C981" s="6" t="s">
        <v>48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4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4</v>
      </c>
      <c r="AF981" s="4"/>
    </row>
    <row r="982" spans="1:32" x14ac:dyDescent="0.3">
      <c r="A982" s="10" t="s">
        <v>58</v>
      </c>
      <c r="B982" s="6">
        <v>101507399</v>
      </c>
      <c r="C982" s="6" t="s">
        <v>48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9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9</v>
      </c>
      <c r="AF982" s="4"/>
    </row>
    <row r="983" spans="1:32" x14ac:dyDescent="0.3">
      <c r="A983" s="10" t="s">
        <v>58</v>
      </c>
      <c r="B983" s="6">
        <v>101507536</v>
      </c>
      <c r="C983" s="6" t="s">
        <v>48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75</v>
      </c>
      <c r="M983" s="6">
        <v>75</v>
      </c>
      <c r="N983" s="6">
        <v>75</v>
      </c>
      <c r="O983" s="6">
        <v>75</v>
      </c>
      <c r="P983" s="6">
        <v>75</v>
      </c>
      <c r="Q983" s="6">
        <v>75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450</v>
      </c>
      <c r="AF983" s="4"/>
    </row>
    <row r="984" spans="1:32" x14ac:dyDescent="0.3">
      <c r="A984" s="10" t="s">
        <v>58</v>
      </c>
      <c r="B984" s="6">
        <v>101507675</v>
      </c>
      <c r="C984" s="6" t="s">
        <v>48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58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58</v>
      </c>
      <c r="AF984" s="4"/>
    </row>
    <row r="985" spans="1:32" x14ac:dyDescent="0.3">
      <c r="A985" s="10" t="s">
        <v>58</v>
      </c>
      <c r="B985" s="6">
        <v>101507675</v>
      </c>
      <c r="C985" s="6" t="s">
        <v>48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6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6</v>
      </c>
      <c r="AF985" s="4"/>
    </row>
    <row r="986" spans="1:32" x14ac:dyDescent="0.3">
      <c r="A986" s="10" t="s">
        <v>58</v>
      </c>
      <c r="B986" s="6">
        <v>101507675</v>
      </c>
      <c r="C986" s="6" t="s">
        <v>48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1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1</v>
      </c>
      <c r="AF986" s="4"/>
    </row>
    <row r="987" spans="1:32" x14ac:dyDescent="0.3">
      <c r="A987" s="10" t="s">
        <v>58</v>
      </c>
      <c r="B987" s="6">
        <v>101507721</v>
      </c>
      <c r="C987" s="6" t="s">
        <v>48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85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85</v>
      </c>
      <c r="AF987" s="4"/>
    </row>
    <row r="988" spans="1:32" x14ac:dyDescent="0.3">
      <c r="A988" s="10" t="s">
        <v>58</v>
      </c>
      <c r="B988" s="6">
        <v>101507721</v>
      </c>
      <c r="C988" s="6" t="s">
        <v>48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19</v>
      </c>
      <c r="O988" s="6">
        <v>24</v>
      </c>
      <c r="P988" s="6">
        <v>24</v>
      </c>
      <c r="Q988" s="6">
        <v>24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91</v>
      </c>
      <c r="AF988" s="4"/>
    </row>
    <row r="989" spans="1:32" x14ac:dyDescent="0.3">
      <c r="A989" s="10" t="s">
        <v>58</v>
      </c>
      <c r="B989" s="6">
        <v>101507721</v>
      </c>
      <c r="C989" s="6" t="s">
        <v>48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25</v>
      </c>
      <c r="M989" s="6">
        <v>25</v>
      </c>
      <c r="N989" s="6">
        <v>5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55</v>
      </c>
      <c r="AF989" s="4"/>
    </row>
    <row r="990" spans="1:32" x14ac:dyDescent="0.3">
      <c r="A990" s="10" t="s">
        <v>58</v>
      </c>
      <c r="B990" s="6">
        <v>101507721</v>
      </c>
      <c r="C990" s="6" t="s">
        <v>48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1</v>
      </c>
      <c r="O990" s="6">
        <v>1</v>
      </c>
      <c r="P990" s="6">
        <v>1</v>
      </c>
      <c r="Q990" s="6">
        <v>1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4</v>
      </c>
      <c r="AF990" s="4"/>
    </row>
    <row r="991" spans="1:32" x14ac:dyDescent="0.3">
      <c r="A991" s="10" t="s">
        <v>58</v>
      </c>
      <c r="B991" s="6">
        <v>101507752</v>
      </c>
      <c r="C991" s="6" t="s">
        <v>48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2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2</v>
      </c>
      <c r="AF991" s="4"/>
    </row>
    <row r="992" spans="1:32" x14ac:dyDescent="0.3">
      <c r="A992" s="10" t="s">
        <v>58</v>
      </c>
      <c r="B992" s="6">
        <v>101507752</v>
      </c>
      <c r="C992" s="6" t="s">
        <v>48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1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1</v>
      </c>
      <c r="AF992" s="4"/>
    </row>
    <row r="993" spans="1:32" x14ac:dyDescent="0.3">
      <c r="A993" s="10" t="s">
        <v>58</v>
      </c>
      <c r="B993" s="6">
        <v>101499395</v>
      </c>
      <c r="C993" s="6" t="s">
        <v>48</v>
      </c>
      <c r="D993" s="6">
        <v>0</v>
      </c>
      <c r="E993" s="6">
        <v>25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25</v>
      </c>
      <c r="AF993" s="4"/>
    </row>
    <row r="994" spans="1:32" x14ac:dyDescent="0.3">
      <c r="A994" s="10" t="s">
        <v>58</v>
      </c>
      <c r="B994" s="6">
        <v>101499395</v>
      </c>
      <c r="C994" s="6" t="s">
        <v>48</v>
      </c>
      <c r="D994" s="6">
        <v>19</v>
      </c>
      <c r="E994" s="6">
        <v>19</v>
      </c>
      <c r="F994" s="6">
        <v>19</v>
      </c>
      <c r="G994" s="6">
        <v>19</v>
      </c>
      <c r="H994" s="6">
        <v>19</v>
      </c>
      <c r="I994" s="6">
        <v>19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19</v>
      </c>
      <c r="AA994" s="6">
        <v>19</v>
      </c>
      <c r="AB994" s="6">
        <v>152</v>
      </c>
      <c r="AF994" s="4"/>
    </row>
    <row r="995" spans="1:32" x14ac:dyDescent="0.3">
      <c r="A995" s="10" t="s">
        <v>58</v>
      </c>
      <c r="B995" s="6">
        <v>101499395</v>
      </c>
      <c r="C995" s="6" t="s">
        <v>48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F995" s="4"/>
    </row>
    <row r="996" spans="1:32" x14ac:dyDescent="0.3">
      <c r="A996" s="10" t="s">
        <v>58</v>
      </c>
      <c r="B996" s="6">
        <v>101499395</v>
      </c>
      <c r="C996" s="6" t="s">
        <v>48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50</v>
      </c>
      <c r="K996" s="6">
        <v>50</v>
      </c>
      <c r="L996" s="6">
        <v>50</v>
      </c>
      <c r="M996" s="6">
        <v>50</v>
      </c>
      <c r="N996" s="6">
        <v>50</v>
      </c>
      <c r="O996" s="6">
        <v>50</v>
      </c>
      <c r="P996" s="6">
        <v>50</v>
      </c>
      <c r="Q996" s="6">
        <v>50</v>
      </c>
      <c r="R996" s="6">
        <v>50</v>
      </c>
      <c r="S996" s="6">
        <v>50</v>
      </c>
      <c r="T996" s="6">
        <v>50</v>
      </c>
      <c r="U996" s="6">
        <v>50</v>
      </c>
      <c r="V996" s="6">
        <v>50</v>
      </c>
      <c r="W996" s="6">
        <v>50</v>
      </c>
      <c r="X996" s="6">
        <v>50</v>
      </c>
      <c r="Y996" s="6">
        <v>50</v>
      </c>
      <c r="Z996" s="6">
        <v>0</v>
      </c>
      <c r="AA996" s="6">
        <v>0</v>
      </c>
      <c r="AB996" s="6">
        <v>800</v>
      </c>
      <c r="AF996" s="4"/>
    </row>
    <row r="997" spans="1:32" x14ac:dyDescent="0.3">
      <c r="A997" s="10" t="s">
        <v>58</v>
      </c>
      <c r="B997" s="6">
        <v>101499395</v>
      </c>
      <c r="C997" s="6" t="s">
        <v>48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F997" s="4"/>
    </row>
    <row r="998" spans="1:32" x14ac:dyDescent="0.3">
      <c r="A998" s="10" t="s">
        <v>58</v>
      </c>
      <c r="B998" s="6">
        <v>101499395</v>
      </c>
      <c r="C998" s="6" t="s">
        <v>48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F998" s="4"/>
    </row>
    <row r="999" spans="1:32" x14ac:dyDescent="0.3">
      <c r="A999" s="10" t="s">
        <v>58</v>
      </c>
      <c r="B999" s="6">
        <v>101499395</v>
      </c>
      <c r="C999" s="6" t="s">
        <v>48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F999" s="4"/>
    </row>
    <row r="1000" spans="1:32" x14ac:dyDescent="0.3">
      <c r="A1000" s="10" t="s">
        <v>58</v>
      </c>
      <c r="B1000" s="6">
        <v>101499395</v>
      </c>
      <c r="C1000" s="6" t="s">
        <v>48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F1000" s="4"/>
    </row>
    <row r="1001" spans="1:32" x14ac:dyDescent="0.3">
      <c r="A1001" s="10" t="s">
        <v>58</v>
      </c>
      <c r="B1001" s="6">
        <v>101499395</v>
      </c>
      <c r="C1001" s="6" t="s">
        <v>48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5</v>
      </c>
      <c r="AA1001" s="6">
        <v>0</v>
      </c>
      <c r="AB1001" s="6">
        <v>5</v>
      </c>
      <c r="AF1001" s="4"/>
    </row>
    <row r="1002" spans="1:32" x14ac:dyDescent="0.3">
      <c r="A1002" s="10" t="s">
        <v>58</v>
      </c>
      <c r="B1002" s="6">
        <v>101499395</v>
      </c>
      <c r="C1002" s="6" t="s">
        <v>48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10</v>
      </c>
      <c r="AA1002" s="6">
        <v>0</v>
      </c>
      <c r="AB1002" s="6">
        <v>10</v>
      </c>
      <c r="AF1002" s="4"/>
    </row>
    <row r="1003" spans="1:32" x14ac:dyDescent="0.3">
      <c r="A1003" s="10" t="s">
        <v>58</v>
      </c>
      <c r="B1003" s="6">
        <v>101499395</v>
      </c>
      <c r="C1003" s="6" t="s">
        <v>48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14</v>
      </c>
      <c r="AA1003" s="6">
        <v>0</v>
      </c>
      <c r="AB1003" s="6">
        <v>14</v>
      </c>
      <c r="AF1003" s="4"/>
    </row>
    <row r="1004" spans="1:32" x14ac:dyDescent="0.3">
      <c r="A1004" s="10" t="s">
        <v>58</v>
      </c>
      <c r="B1004" s="6">
        <v>101499395</v>
      </c>
      <c r="C1004" s="6" t="s">
        <v>48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F1004" s="4"/>
    </row>
    <row r="1005" spans="1:32" x14ac:dyDescent="0.3">
      <c r="A1005" s="10" t="s">
        <v>58</v>
      </c>
      <c r="B1005" s="6">
        <v>101499395</v>
      </c>
      <c r="C1005" s="6" t="s">
        <v>48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F1005" s="4"/>
    </row>
    <row r="1006" spans="1:32" x14ac:dyDescent="0.3">
      <c r="A1006" s="10" t="s">
        <v>58</v>
      </c>
      <c r="B1006" s="6">
        <v>101499395</v>
      </c>
      <c r="C1006" s="6" t="s">
        <v>48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F1006" s="4"/>
    </row>
    <row r="1007" spans="1:32" x14ac:dyDescent="0.3">
      <c r="A1007" s="10" t="s">
        <v>58</v>
      </c>
      <c r="B1007" s="6">
        <v>101499777</v>
      </c>
      <c r="C1007" s="6" t="s">
        <v>48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25</v>
      </c>
      <c r="K1007" s="6">
        <v>25</v>
      </c>
      <c r="L1007" s="6">
        <v>25</v>
      </c>
      <c r="M1007" s="6">
        <v>25</v>
      </c>
      <c r="N1007" s="6">
        <v>25</v>
      </c>
      <c r="O1007" s="6">
        <v>25</v>
      </c>
      <c r="P1007" s="6">
        <v>25</v>
      </c>
      <c r="Q1007" s="6">
        <v>25</v>
      </c>
      <c r="R1007" s="6">
        <v>25</v>
      </c>
      <c r="S1007" s="6">
        <v>25</v>
      </c>
      <c r="T1007" s="6">
        <v>25</v>
      </c>
      <c r="U1007" s="6">
        <v>25</v>
      </c>
      <c r="V1007" s="6">
        <v>25</v>
      </c>
      <c r="W1007" s="6">
        <v>25</v>
      </c>
      <c r="X1007" s="6">
        <v>25</v>
      </c>
      <c r="Y1007" s="6">
        <v>25</v>
      </c>
      <c r="Z1007" s="6">
        <v>0</v>
      </c>
      <c r="AA1007" s="6">
        <v>0</v>
      </c>
      <c r="AB1007" s="6">
        <v>400</v>
      </c>
      <c r="AF1007" s="4"/>
    </row>
    <row r="1008" spans="1:32" x14ac:dyDescent="0.3">
      <c r="A1008" s="10" t="s">
        <v>58</v>
      </c>
      <c r="B1008" s="6">
        <v>101499777</v>
      </c>
      <c r="C1008" s="6" t="s">
        <v>48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F1008" s="4"/>
    </row>
    <row r="1009" spans="1:32" x14ac:dyDescent="0.3">
      <c r="A1009" s="10" t="s">
        <v>58</v>
      </c>
      <c r="B1009" s="6">
        <v>101500968</v>
      </c>
      <c r="C1009" s="6" t="s">
        <v>48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68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68</v>
      </c>
      <c r="AF1009" s="4"/>
    </row>
    <row r="1010" spans="1:32" x14ac:dyDescent="0.3">
      <c r="A1010" s="10" t="s">
        <v>58</v>
      </c>
      <c r="B1010" s="6">
        <v>101500968</v>
      </c>
      <c r="C1010" s="6" t="s">
        <v>48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70</v>
      </c>
      <c r="N1010" s="6">
        <v>21</v>
      </c>
      <c r="O1010" s="6">
        <v>10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101</v>
      </c>
      <c r="AF1010" s="4"/>
    </row>
    <row r="1011" spans="1:32" x14ac:dyDescent="0.3">
      <c r="A1011" s="10" t="s">
        <v>58</v>
      </c>
      <c r="B1011" s="6">
        <v>101500968</v>
      </c>
      <c r="C1011" s="6" t="s">
        <v>48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45</v>
      </c>
      <c r="O1011" s="6">
        <v>42</v>
      </c>
      <c r="P1011" s="6">
        <v>41</v>
      </c>
      <c r="Q1011" s="6">
        <v>39</v>
      </c>
      <c r="R1011" s="6">
        <v>39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206</v>
      </c>
      <c r="AF1011" s="4"/>
    </row>
    <row r="1012" spans="1:32" x14ac:dyDescent="0.3">
      <c r="A1012" s="10" t="s">
        <v>58</v>
      </c>
      <c r="B1012" s="6">
        <v>101500968</v>
      </c>
      <c r="C1012" s="6" t="s">
        <v>48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1</v>
      </c>
      <c r="P1012" s="6">
        <v>1</v>
      </c>
      <c r="Q1012" s="6">
        <v>1</v>
      </c>
      <c r="R1012" s="6">
        <v>0</v>
      </c>
      <c r="S1012" s="6">
        <v>56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171</v>
      </c>
      <c r="Z1012" s="6">
        <v>0</v>
      </c>
      <c r="AA1012" s="6">
        <v>0</v>
      </c>
      <c r="AB1012" s="6">
        <v>230</v>
      </c>
      <c r="AF1012" s="4"/>
    </row>
    <row r="1013" spans="1:32" x14ac:dyDescent="0.3">
      <c r="A1013" s="10" t="s">
        <v>58</v>
      </c>
      <c r="B1013" s="6">
        <v>101500968</v>
      </c>
      <c r="C1013" s="6" t="s">
        <v>48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12</v>
      </c>
      <c r="N1013" s="6">
        <v>55</v>
      </c>
      <c r="O1013" s="6">
        <v>55</v>
      </c>
      <c r="P1013" s="6">
        <v>45</v>
      </c>
      <c r="Q1013" s="6">
        <v>33</v>
      </c>
      <c r="R1013" s="6">
        <v>29</v>
      </c>
      <c r="S1013" s="6">
        <v>28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29</v>
      </c>
      <c r="Z1013" s="6">
        <v>0</v>
      </c>
      <c r="AA1013" s="6">
        <v>0</v>
      </c>
      <c r="AB1013" s="6">
        <v>286</v>
      </c>
      <c r="AF1013" s="4"/>
    </row>
    <row r="1014" spans="1:32" x14ac:dyDescent="0.3">
      <c r="A1014" s="10" t="s">
        <v>58</v>
      </c>
      <c r="B1014" s="6">
        <v>101500968</v>
      </c>
      <c r="C1014" s="6" t="s">
        <v>48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10</v>
      </c>
      <c r="Q1014" s="6">
        <v>22</v>
      </c>
      <c r="R1014" s="6">
        <v>26</v>
      </c>
      <c r="S1014" s="6">
        <v>17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75</v>
      </c>
      <c r="AF1014" s="4"/>
    </row>
    <row r="1015" spans="1:32" x14ac:dyDescent="0.3">
      <c r="A1015" s="10" t="s">
        <v>58</v>
      </c>
      <c r="B1015" s="6">
        <v>101500968</v>
      </c>
      <c r="C1015" s="6" t="s">
        <v>48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43</v>
      </c>
      <c r="O1015" s="6">
        <v>48</v>
      </c>
      <c r="P1015" s="6">
        <v>58</v>
      </c>
      <c r="Q1015" s="6">
        <v>58</v>
      </c>
      <c r="R1015" s="6">
        <v>60</v>
      </c>
      <c r="S1015" s="6">
        <v>50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317</v>
      </c>
      <c r="AF1015" s="4"/>
    </row>
    <row r="1016" spans="1:32" x14ac:dyDescent="0.3">
      <c r="A1016" s="10" t="s">
        <v>58</v>
      </c>
      <c r="B1016" s="6">
        <v>101507752</v>
      </c>
      <c r="C1016" s="6" t="s">
        <v>48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17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17</v>
      </c>
      <c r="AF1016" s="4"/>
    </row>
    <row r="1017" spans="1:32" x14ac:dyDescent="0.3">
      <c r="A1017" s="10" t="s">
        <v>58</v>
      </c>
      <c r="B1017" s="6">
        <v>101507752</v>
      </c>
      <c r="C1017" s="6" t="s">
        <v>48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11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11</v>
      </c>
      <c r="AF1017" s="4"/>
    </row>
    <row r="1018" spans="1:32" x14ac:dyDescent="0.3">
      <c r="A1018" s="10" t="s">
        <v>58</v>
      </c>
      <c r="B1018" s="6">
        <v>101507964</v>
      </c>
      <c r="C1018" s="6" t="s">
        <v>48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50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50</v>
      </c>
      <c r="AF1018" s="4"/>
    </row>
    <row r="1019" spans="1:32" x14ac:dyDescent="0.3">
      <c r="A1019" s="10" t="s">
        <v>58</v>
      </c>
      <c r="B1019" s="6">
        <v>101508066</v>
      </c>
      <c r="C1019" s="6" t="s">
        <v>48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2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2</v>
      </c>
      <c r="AF1019" s="4"/>
    </row>
    <row r="1020" spans="1:32" x14ac:dyDescent="0.3">
      <c r="A1020" s="10" t="s">
        <v>58</v>
      </c>
      <c r="B1020" s="6">
        <v>101508066</v>
      </c>
      <c r="C1020" s="6" t="s">
        <v>48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7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7</v>
      </c>
      <c r="AF1020" s="4"/>
    </row>
    <row r="1021" spans="1:32" x14ac:dyDescent="0.3">
      <c r="A1021" s="10" t="s">
        <v>58</v>
      </c>
      <c r="B1021" s="6">
        <v>101508066</v>
      </c>
      <c r="C1021" s="6" t="s">
        <v>48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13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13</v>
      </c>
      <c r="AF1021" s="4"/>
    </row>
    <row r="1022" spans="1:32" x14ac:dyDescent="0.3">
      <c r="A1022" s="10" t="s">
        <v>58</v>
      </c>
      <c r="B1022" s="6">
        <v>101508312</v>
      </c>
      <c r="C1022" s="6" t="s">
        <v>48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55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55</v>
      </c>
      <c r="AF1022" s="4"/>
    </row>
    <row r="1023" spans="1:32" x14ac:dyDescent="0.3">
      <c r="A1023" s="10" t="s">
        <v>58</v>
      </c>
      <c r="B1023" s="6">
        <v>101508394</v>
      </c>
      <c r="C1023" s="6" t="s">
        <v>48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8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8</v>
      </c>
      <c r="AF1023" s="4"/>
    </row>
    <row r="1024" spans="1:32" x14ac:dyDescent="0.3">
      <c r="A1024" s="10" t="s">
        <v>58</v>
      </c>
      <c r="B1024" s="6">
        <v>101508394</v>
      </c>
      <c r="C1024" s="6" t="s">
        <v>48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17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17</v>
      </c>
      <c r="AF1024" s="4"/>
    </row>
    <row r="1025" spans="1:32" x14ac:dyDescent="0.3">
      <c r="A1025" s="10" t="s">
        <v>58</v>
      </c>
      <c r="B1025" s="6">
        <v>101508669</v>
      </c>
      <c r="C1025" s="6" t="s">
        <v>48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70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70</v>
      </c>
      <c r="AF1025" s="4"/>
    </row>
    <row r="1026" spans="1:32" x14ac:dyDescent="0.3">
      <c r="A1026" s="10" t="s">
        <v>58</v>
      </c>
      <c r="B1026" s="6">
        <v>101508674</v>
      </c>
      <c r="C1026" s="6" t="s">
        <v>48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10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10</v>
      </c>
      <c r="AF1026" s="4"/>
    </row>
    <row r="1027" spans="1:32" x14ac:dyDescent="0.3">
      <c r="A1027" s="10" t="s">
        <v>58</v>
      </c>
      <c r="B1027" s="6">
        <v>101508756</v>
      </c>
      <c r="C1027" s="6" t="s">
        <v>48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3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3</v>
      </c>
      <c r="AF1027" s="4"/>
    </row>
    <row r="1028" spans="1:32" x14ac:dyDescent="0.3">
      <c r="A1028" s="10" t="s">
        <v>58</v>
      </c>
      <c r="B1028" s="6">
        <v>101508780</v>
      </c>
      <c r="C1028" s="6" t="s">
        <v>48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20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20</v>
      </c>
      <c r="AF1028" s="4"/>
    </row>
    <row r="1029" spans="1:32" x14ac:dyDescent="0.3">
      <c r="A1029" s="10" t="s">
        <v>58</v>
      </c>
      <c r="B1029" s="6">
        <v>101509214</v>
      </c>
      <c r="C1029" s="6" t="s">
        <v>48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8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8</v>
      </c>
      <c r="AF1029" s="4"/>
    </row>
    <row r="1030" spans="1:32" x14ac:dyDescent="0.3">
      <c r="A1030" s="10" t="s">
        <v>58</v>
      </c>
      <c r="B1030" s="6">
        <v>101509214</v>
      </c>
      <c r="C1030" s="6" t="s">
        <v>48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17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17</v>
      </c>
      <c r="AF1030" s="4"/>
    </row>
    <row r="1031" spans="1:32" x14ac:dyDescent="0.3">
      <c r="A1031" s="10" t="s">
        <v>58</v>
      </c>
      <c r="B1031" s="6">
        <v>101509214</v>
      </c>
      <c r="C1031" s="6" t="s">
        <v>48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70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70</v>
      </c>
      <c r="AF1031" s="4"/>
    </row>
    <row r="1032" spans="1:32" x14ac:dyDescent="0.3">
      <c r="A1032" s="10" t="s">
        <v>58</v>
      </c>
      <c r="B1032" s="6">
        <v>101509214</v>
      </c>
      <c r="C1032" s="6" t="s">
        <v>48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19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19</v>
      </c>
      <c r="AF1032" s="4"/>
    </row>
    <row r="1033" spans="1:32" x14ac:dyDescent="0.3">
      <c r="A1033" s="10" t="s">
        <v>58</v>
      </c>
      <c r="B1033" s="6">
        <v>101509264</v>
      </c>
      <c r="C1033" s="6" t="s">
        <v>48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3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3</v>
      </c>
      <c r="AF1033" s="4"/>
    </row>
    <row r="1034" spans="1:32" x14ac:dyDescent="0.3">
      <c r="A1034" s="10" t="s">
        <v>58</v>
      </c>
      <c r="B1034" s="6">
        <v>101509264</v>
      </c>
      <c r="C1034" s="6" t="s">
        <v>48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14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14</v>
      </c>
      <c r="AF1034" s="4"/>
    </row>
    <row r="1035" spans="1:32" x14ac:dyDescent="0.3">
      <c r="A1035" s="10" t="s">
        <v>58</v>
      </c>
      <c r="B1035" s="6">
        <v>101509454</v>
      </c>
      <c r="C1035" s="6" t="s">
        <v>48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8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8</v>
      </c>
      <c r="AF1035" s="4"/>
    </row>
    <row r="1036" spans="1:32" x14ac:dyDescent="0.3">
      <c r="A1036" s="10" t="s">
        <v>58</v>
      </c>
      <c r="B1036" s="6">
        <v>101509454</v>
      </c>
      <c r="C1036" s="6" t="s">
        <v>48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19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19</v>
      </c>
      <c r="AF1036" s="4"/>
    </row>
    <row r="1037" spans="1:32" x14ac:dyDescent="0.3">
      <c r="A1037" s="10" t="s">
        <v>58</v>
      </c>
      <c r="B1037" s="6">
        <v>101509454</v>
      </c>
      <c r="C1037" s="6" t="s">
        <v>48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70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70</v>
      </c>
      <c r="AF1037" s="4"/>
    </row>
    <row r="1038" spans="1:32" x14ac:dyDescent="0.3">
      <c r="A1038" s="10" t="s">
        <v>58</v>
      </c>
      <c r="B1038" s="6">
        <v>101509454</v>
      </c>
      <c r="C1038" s="6" t="s">
        <v>48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4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4</v>
      </c>
      <c r="AF1038" s="4"/>
    </row>
    <row r="1039" spans="1:32" x14ac:dyDescent="0.3">
      <c r="A1039" s="10" t="s">
        <v>58</v>
      </c>
      <c r="B1039" s="6">
        <v>101509454</v>
      </c>
      <c r="C1039" s="6" t="s">
        <v>48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2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2</v>
      </c>
      <c r="AF1039" s="4"/>
    </row>
    <row r="1040" spans="1:32" x14ac:dyDescent="0.3">
      <c r="A1040" s="10" t="s">
        <v>58</v>
      </c>
      <c r="B1040" s="6">
        <v>101509454</v>
      </c>
      <c r="C1040" s="6" t="s">
        <v>48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15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15</v>
      </c>
      <c r="AF1040" s="4"/>
    </row>
    <row r="1041" spans="1:32" x14ac:dyDescent="0.3">
      <c r="A1041" s="10" t="s">
        <v>58</v>
      </c>
      <c r="B1041" s="6">
        <v>101509490</v>
      </c>
      <c r="C1041" s="6" t="s">
        <v>48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5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5</v>
      </c>
      <c r="AF1041" s="4"/>
    </row>
    <row r="1042" spans="1:32" x14ac:dyDescent="0.3">
      <c r="A1042" s="10" t="s">
        <v>58</v>
      </c>
      <c r="B1042" s="6">
        <v>101509701</v>
      </c>
      <c r="C1042" s="6" t="s">
        <v>48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70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70</v>
      </c>
      <c r="AF1042" s="4"/>
    </row>
    <row r="1043" spans="1:32" x14ac:dyDescent="0.3">
      <c r="A1043" s="10" t="s">
        <v>58</v>
      </c>
      <c r="B1043" s="6">
        <v>101509701</v>
      </c>
      <c r="C1043" s="6" t="s">
        <v>48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40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40</v>
      </c>
      <c r="AF1043" s="4"/>
    </row>
    <row r="1044" spans="1:32" x14ac:dyDescent="0.3">
      <c r="A1044" s="10" t="s">
        <v>58</v>
      </c>
      <c r="B1044" s="6">
        <v>101509751</v>
      </c>
      <c r="C1044" s="6" t="s">
        <v>48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2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2</v>
      </c>
      <c r="AF1044" s="4"/>
    </row>
    <row r="1045" spans="1:32" x14ac:dyDescent="0.3">
      <c r="A1045" s="10" t="s">
        <v>58</v>
      </c>
      <c r="B1045" s="6">
        <v>101509751</v>
      </c>
      <c r="C1045" s="6" t="s">
        <v>48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1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1</v>
      </c>
      <c r="AF1045" s="4"/>
    </row>
    <row r="1046" spans="1:32" x14ac:dyDescent="0.3">
      <c r="A1046" s="10" t="s">
        <v>58</v>
      </c>
      <c r="B1046" s="6">
        <v>101509932</v>
      </c>
      <c r="C1046" s="6" t="s">
        <v>48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3</v>
      </c>
      <c r="AB1046" s="6">
        <v>3</v>
      </c>
      <c r="AF1046" s="4"/>
    </row>
    <row r="1047" spans="1:32" x14ac:dyDescent="0.3">
      <c r="A1047" s="10" t="s">
        <v>58</v>
      </c>
      <c r="B1047" s="6">
        <v>101509932</v>
      </c>
      <c r="C1047" s="6" t="s">
        <v>48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5</v>
      </c>
      <c r="AB1047" s="6">
        <v>5</v>
      </c>
      <c r="AF1047" s="4"/>
    </row>
    <row r="1048" spans="1:32" x14ac:dyDescent="0.3">
      <c r="A1048" s="10" t="s">
        <v>58</v>
      </c>
      <c r="B1048" s="6">
        <v>101509932</v>
      </c>
      <c r="C1048" s="6" t="s">
        <v>48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3</v>
      </c>
      <c r="AB1048" s="6">
        <v>3</v>
      </c>
      <c r="AF1048" s="4"/>
    </row>
    <row r="1049" spans="1:32" x14ac:dyDescent="0.3">
      <c r="A1049" s="10" t="s">
        <v>58</v>
      </c>
      <c r="B1049" s="6">
        <v>101509932</v>
      </c>
      <c r="C1049" s="6" t="s">
        <v>48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1</v>
      </c>
      <c r="AB1049" s="6">
        <v>1</v>
      </c>
      <c r="AF1049" s="4"/>
    </row>
    <row r="1050" spans="1:32" x14ac:dyDescent="0.3">
      <c r="A1050" s="10" t="s">
        <v>58</v>
      </c>
      <c r="B1050" s="6">
        <v>101509932</v>
      </c>
      <c r="C1050" s="6" t="s">
        <v>48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10</v>
      </c>
      <c r="Y1050" s="6">
        <v>8</v>
      </c>
      <c r="Z1050" s="6">
        <v>0</v>
      </c>
      <c r="AA1050" s="6">
        <v>0</v>
      </c>
      <c r="AB1050" s="6">
        <v>18</v>
      </c>
      <c r="AF1050" s="4"/>
    </row>
    <row r="1051" spans="1:32" x14ac:dyDescent="0.3">
      <c r="A1051" s="10" t="s">
        <v>58</v>
      </c>
      <c r="B1051" s="6">
        <v>101509932</v>
      </c>
      <c r="C1051" s="6" t="s">
        <v>48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10</v>
      </c>
      <c r="Y1051" s="6">
        <v>10</v>
      </c>
      <c r="Z1051" s="6">
        <v>0</v>
      </c>
      <c r="AA1051" s="6">
        <v>0</v>
      </c>
      <c r="AB1051" s="6">
        <v>20</v>
      </c>
      <c r="AF1051" s="4"/>
    </row>
    <row r="1052" spans="1:32" x14ac:dyDescent="0.3">
      <c r="A1052" s="10" t="s">
        <v>58</v>
      </c>
      <c r="B1052" s="6">
        <v>101509932</v>
      </c>
      <c r="C1052" s="6" t="s">
        <v>48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25</v>
      </c>
      <c r="Y1052" s="6">
        <v>25</v>
      </c>
      <c r="Z1052" s="6">
        <v>0</v>
      </c>
      <c r="AA1052" s="6">
        <v>0</v>
      </c>
      <c r="AB1052" s="6">
        <v>50</v>
      </c>
      <c r="AF1052" s="4"/>
    </row>
    <row r="1053" spans="1:32" x14ac:dyDescent="0.3">
      <c r="A1053" s="10" t="s">
        <v>58</v>
      </c>
      <c r="B1053" s="6">
        <v>101509932</v>
      </c>
      <c r="C1053" s="6" t="s">
        <v>48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5</v>
      </c>
      <c r="Y1053" s="6">
        <v>5</v>
      </c>
      <c r="Z1053" s="6">
        <v>0</v>
      </c>
      <c r="AA1053" s="6">
        <v>0</v>
      </c>
      <c r="AB1053" s="6">
        <v>10</v>
      </c>
      <c r="AF1053" s="4"/>
    </row>
    <row r="1054" spans="1:32" x14ac:dyDescent="0.3">
      <c r="A1054" s="10" t="s">
        <v>58</v>
      </c>
      <c r="B1054" s="6">
        <v>101509932</v>
      </c>
      <c r="C1054" s="6" t="s">
        <v>48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11</v>
      </c>
      <c r="AA1054" s="6">
        <v>0</v>
      </c>
      <c r="AB1054" s="6">
        <v>11</v>
      </c>
      <c r="AF1054" s="4"/>
    </row>
    <row r="1055" spans="1:32" x14ac:dyDescent="0.3">
      <c r="A1055" s="10" t="s">
        <v>58</v>
      </c>
      <c r="B1055" s="6">
        <v>101509932</v>
      </c>
      <c r="C1055" s="6" t="s">
        <v>48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10</v>
      </c>
      <c r="AA1055" s="6">
        <v>0</v>
      </c>
      <c r="AB1055" s="6">
        <v>10</v>
      </c>
      <c r="AF1055" s="4"/>
    </row>
    <row r="1056" spans="1:32" x14ac:dyDescent="0.3">
      <c r="A1056" s="10" t="s">
        <v>58</v>
      </c>
      <c r="B1056" s="6">
        <v>101509995</v>
      </c>
      <c r="C1056" s="6" t="s">
        <v>48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5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5</v>
      </c>
      <c r="AF1056" s="4"/>
    </row>
    <row r="1057" spans="1:32" x14ac:dyDescent="0.3">
      <c r="A1057" s="10" t="s">
        <v>58</v>
      </c>
      <c r="B1057" s="6">
        <v>101509996</v>
      </c>
      <c r="C1057" s="6" t="s">
        <v>48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5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5</v>
      </c>
      <c r="AF1057" s="4"/>
    </row>
    <row r="1058" spans="1:32" x14ac:dyDescent="0.3">
      <c r="A1058" s="10" t="s">
        <v>58</v>
      </c>
      <c r="B1058" s="6">
        <v>101510004</v>
      </c>
      <c r="C1058" s="6" t="s">
        <v>48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3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3</v>
      </c>
      <c r="AF1058" s="4"/>
    </row>
    <row r="1059" spans="1:32" x14ac:dyDescent="0.3">
      <c r="A1059" s="10" t="s">
        <v>58</v>
      </c>
      <c r="B1059" s="6">
        <v>101510004</v>
      </c>
      <c r="C1059" s="6" t="s">
        <v>48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2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2</v>
      </c>
      <c r="AF1059" s="4"/>
    </row>
    <row r="1060" spans="1:32" x14ac:dyDescent="0.3">
      <c r="A1060" s="10" t="s">
        <v>58</v>
      </c>
      <c r="B1060" s="6">
        <v>101510004</v>
      </c>
      <c r="C1060" s="6" t="s">
        <v>48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2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2</v>
      </c>
      <c r="AF1060" s="4"/>
    </row>
    <row r="1061" spans="1:32" x14ac:dyDescent="0.3">
      <c r="A1061" s="10" t="s">
        <v>58</v>
      </c>
      <c r="B1061" s="6">
        <v>101510048</v>
      </c>
      <c r="C1061" s="6" t="s">
        <v>48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6</v>
      </c>
      <c r="W1061" s="6">
        <v>5</v>
      </c>
      <c r="X1061" s="6">
        <v>0</v>
      </c>
      <c r="Y1061" s="6">
        <v>0</v>
      </c>
      <c r="Z1061" s="6">
        <v>0</v>
      </c>
      <c r="AA1061" s="6">
        <v>0</v>
      </c>
      <c r="AB1061" s="6">
        <v>11</v>
      </c>
      <c r="AF1061" s="4"/>
    </row>
    <row r="1062" spans="1:32" x14ac:dyDescent="0.3">
      <c r="A1062" s="10" t="s">
        <v>58</v>
      </c>
      <c r="B1062" s="6">
        <v>101510048</v>
      </c>
      <c r="C1062" s="6" t="s">
        <v>48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2</v>
      </c>
      <c r="X1062" s="6">
        <v>0</v>
      </c>
      <c r="Y1062" s="6">
        <v>0</v>
      </c>
      <c r="Z1062" s="6">
        <v>0</v>
      </c>
      <c r="AA1062" s="6">
        <v>0</v>
      </c>
      <c r="AB1062" s="6">
        <v>2</v>
      </c>
      <c r="AF1062" s="4"/>
    </row>
    <row r="1063" spans="1:32" x14ac:dyDescent="0.3">
      <c r="A1063" s="10" t="s">
        <v>58</v>
      </c>
      <c r="B1063" s="6">
        <v>101510210</v>
      </c>
      <c r="C1063" s="6" t="s">
        <v>48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5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5</v>
      </c>
      <c r="AF1063" s="4"/>
    </row>
    <row r="1064" spans="1:32" x14ac:dyDescent="0.3">
      <c r="A1064" s="10" t="s">
        <v>58</v>
      </c>
      <c r="B1064" s="6">
        <v>101510210</v>
      </c>
      <c r="C1064" s="6" t="s">
        <v>48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18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18</v>
      </c>
      <c r="AF1064" s="4"/>
    </row>
    <row r="1065" spans="1:32" x14ac:dyDescent="0.3">
      <c r="A1065" s="10" t="s">
        <v>58</v>
      </c>
      <c r="B1065" s="6">
        <v>101510210</v>
      </c>
      <c r="C1065" s="6" t="s">
        <v>48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21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21</v>
      </c>
      <c r="AF1065" s="4"/>
    </row>
    <row r="1066" spans="1:32" x14ac:dyDescent="0.3">
      <c r="A1066" s="10" t="s">
        <v>58</v>
      </c>
      <c r="B1066" s="6">
        <v>101510210</v>
      </c>
      <c r="C1066" s="6" t="s">
        <v>48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9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9</v>
      </c>
      <c r="AF1066" s="4"/>
    </row>
    <row r="1067" spans="1:32" x14ac:dyDescent="0.3">
      <c r="A1067" s="10" t="s">
        <v>58</v>
      </c>
      <c r="B1067" s="6">
        <v>101510210</v>
      </c>
      <c r="C1067" s="6" t="s">
        <v>48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1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1</v>
      </c>
      <c r="AF1067" s="4"/>
    </row>
    <row r="1068" spans="1:32" x14ac:dyDescent="0.3">
      <c r="A1068" s="10" t="s">
        <v>58</v>
      </c>
      <c r="B1068" s="6">
        <v>101510210</v>
      </c>
      <c r="C1068" s="6" t="s">
        <v>48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55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55</v>
      </c>
      <c r="AF1068" s="4"/>
    </row>
    <row r="1069" spans="1:32" x14ac:dyDescent="0.3">
      <c r="A1069" s="10" t="s">
        <v>58</v>
      </c>
      <c r="B1069" s="6">
        <v>101510210</v>
      </c>
      <c r="C1069" s="6" t="s">
        <v>48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8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8</v>
      </c>
      <c r="AF1069" s="4"/>
    </row>
    <row r="1070" spans="1:32" x14ac:dyDescent="0.3">
      <c r="A1070" s="10" t="s">
        <v>58</v>
      </c>
      <c r="B1070" s="6">
        <v>101510353</v>
      </c>
      <c r="C1070" s="6" t="s">
        <v>48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6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6</v>
      </c>
      <c r="AF1070" s="4"/>
    </row>
    <row r="1071" spans="1:32" x14ac:dyDescent="0.3">
      <c r="A1071" s="10" t="s">
        <v>58</v>
      </c>
      <c r="B1071" s="6">
        <v>101510353</v>
      </c>
      <c r="C1071" s="6" t="s">
        <v>48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11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11</v>
      </c>
      <c r="AF1071" s="4"/>
    </row>
    <row r="1072" spans="1:32" x14ac:dyDescent="0.3">
      <c r="A1072" s="10" t="s">
        <v>58</v>
      </c>
      <c r="B1072" s="6">
        <v>101510353</v>
      </c>
      <c r="C1072" s="6" t="s">
        <v>48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2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2</v>
      </c>
      <c r="AF1072" s="4"/>
    </row>
    <row r="1073" spans="1:32" x14ac:dyDescent="0.3">
      <c r="A1073" s="10" t="s">
        <v>58</v>
      </c>
      <c r="B1073" s="6">
        <v>101510353</v>
      </c>
      <c r="C1073" s="6" t="s">
        <v>48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23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23</v>
      </c>
      <c r="AF1073" s="4"/>
    </row>
    <row r="1074" spans="1:32" x14ac:dyDescent="0.3">
      <c r="A1074" s="10" t="s">
        <v>58</v>
      </c>
      <c r="B1074" s="6">
        <v>101510353</v>
      </c>
      <c r="C1074" s="6" t="s">
        <v>48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1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1</v>
      </c>
      <c r="AF1074" s="4"/>
    </row>
    <row r="1075" spans="1:32" x14ac:dyDescent="0.3">
      <c r="A1075" s="10" t="s">
        <v>58</v>
      </c>
      <c r="B1075" s="6">
        <v>101510353</v>
      </c>
      <c r="C1075" s="6" t="s">
        <v>48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9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9</v>
      </c>
      <c r="AF1075" s="4"/>
    </row>
    <row r="1076" spans="1:32" x14ac:dyDescent="0.3">
      <c r="A1076" s="10" t="s">
        <v>58</v>
      </c>
      <c r="B1076" s="6">
        <v>101510353</v>
      </c>
      <c r="C1076" s="6" t="s">
        <v>48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375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375</v>
      </c>
      <c r="AF1076" s="4"/>
    </row>
    <row r="1077" spans="1:32" x14ac:dyDescent="0.3">
      <c r="A1077" s="10" t="s">
        <v>58</v>
      </c>
      <c r="B1077" s="6">
        <v>101510353</v>
      </c>
      <c r="C1077" s="6" t="s">
        <v>48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62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62</v>
      </c>
      <c r="AF1077" s="4"/>
    </row>
    <row r="1078" spans="1:32" x14ac:dyDescent="0.3">
      <c r="A1078" s="10" t="s">
        <v>58</v>
      </c>
      <c r="B1078" s="6">
        <v>101510436</v>
      </c>
      <c r="C1078" s="6" t="s">
        <v>48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75</v>
      </c>
      <c r="W1078" s="6">
        <v>75</v>
      </c>
      <c r="X1078" s="6">
        <v>75</v>
      </c>
      <c r="Y1078" s="6">
        <v>75</v>
      </c>
      <c r="Z1078" s="6">
        <v>0</v>
      </c>
      <c r="AA1078" s="6">
        <v>0</v>
      </c>
      <c r="AB1078" s="6">
        <v>300</v>
      </c>
      <c r="AF1078" s="4"/>
    </row>
    <row r="1079" spans="1:32" x14ac:dyDescent="0.3">
      <c r="A1079" s="10" t="s">
        <v>58</v>
      </c>
      <c r="B1079" s="6">
        <v>101510436</v>
      </c>
      <c r="C1079" s="6" t="s">
        <v>48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6</v>
      </c>
      <c r="W1079" s="6">
        <v>15</v>
      </c>
      <c r="X1079" s="6">
        <v>25</v>
      </c>
      <c r="Y1079" s="6">
        <v>25</v>
      </c>
      <c r="Z1079" s="6">
        <v>0</v>
      </c>
      <c r="AA1079" s="6">
        <v>0</v>
      </c>
      <c r="AB1079" s="6">
        <v>71</v>
      </c>
      <c r="AF1079" s="4"/>
    </row>
    <row r="1080" spans="1:32" x14ac:dyDescent="0.3">
      <c r="A1080" s="10" t="s">
        <v>58</v>
      </c>
      <c r="B1080" s="6">
        <v>101510515</v>
      </c>
      <c r="C1080" s="6" t="s">
        <v>48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2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2</v>
      </c>
      <c r="AF1080" s="4"/>
    </row>
    <row r="1081" spans="1:32" x14ac:dyDescent="0.3">
      <c r="A1081" s="10" t="s">
        <v>58</v>
      </c>
      <c r="B1081" s="6">
        <v>101510515</v>
      </c>
      <c r="C1081" s="6" t="s">
        <v>48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3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3</v>
      </c>
      <c r="AF1081" s="4"/>
    </row>
    <row r="1082" spans="1:32" x14ac:dyDescent="0.3">
      <c r="A1082" s="10" t="s">
        <v>58</v>
      </c>
      <c r="B1082" s="6">
        <v>101510515</v>
      </c>
      <c r="C1082" s="6" t="s">
        <v>48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400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400</v>
      </c>
      <c r="AF1082" s="4"/>
    </row>
    <row r="1083" spans="1:32" x14ac:dyDescent="0.3">
      <c r="A1083" s="10" t="s">
        <v>58</v>
      </c>
      <c r="B1083" s="6">
        <v>101510515</v>
      </c>
      <c r="C1083" s="6" t="s">
        <v>48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62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62</v>
      </c>
      <c r="AF1083" s="4"/>
    </row>
    <row r="1084" spans="1:32" x14ac:dyDescent="0.3">
      <c r="A1084" s="10" t="s">
        <v>58</v>
      </c>
      <c r="B1084" s="6">
        <v>101510680</v>
      </c>
      <c r="C1084" s="6" t="s">
        <v>48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25</v>
      </c>
      <c r="Y1084" s="6">
        <v>0</v>
      </c>
      <c r="Z1084" s="6">
        <v>0</v>
      </c>
      <c r="AA1084" s="6">
        <v>0</v>
      </c>
      <c r="AB1084" s="6">
        <v>25</v>
      </c>
      <c r="AF1084" s="4"/>
    </row>
    <row r="1085" spans="1:32" x14ac:dyDescent="0.3">
      <c r="A1085" s="10" t="s">
        <v>58</v>
      </c>
      <c r="B1085" s="6">
        <v>101499088</v>
      </c>
      <c r="C1085" s="6" t="s">
        <v>48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2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2</v>
      </c>
      <c r="AF1085" s="4"/>
    </row>
    <row r="1086" spans="1:32" x14ac:dyDescent="0.3">
      <c r="A1086" s="10" t="s">
        <v>58</v>
      </c>
      <c r="B1086" s="6">
        <v>101499088</v>
      </c>
      <c r="C1086" s="6" t="s">
        <v>48</v>
      </c>
      <c r="D1086" s="6">
        <v>10</v>
      </c>
      <c r="E1086" s="6">
        <v>14</v>
      </c>
      <c r="F1086" s="6">
        <v>12</v>
      </c>
      <c r="G1086" s="6">
        <v>9</v>
      </c>
      <c r="H1086" s="6">
        <v>6</v>
      </c>
      <c r="I1086" s="6">
        <v>3</v>
      </c>
      <c r="J1086" s="6">
        <v>15</v>
      </c>
      <c r="K1086" s="6">
        <v>6</v>
      </c>
      <c r="L1086" s="6">
        <v>2</v>
      </c>
      <c r="M1086" s="6">
        <v>1</v>
      </c>
      <c r="N1086" s="6">
        <v>4</v>
      </c>
      <c r="O1086" s="6">
        <v>6</v>
      </c>
      <c r="P1086" s="6">
        <v>8</v>
      </c>
      <c r="Q1086" s="6">
        <v>9</v>
      </c>
      <c r="R1086" s="6">
        <v>10</v>
      </c>
      <c r="S1086" s="6">
        <v>10</v>
      </c>
      <c r="T1086" s="6">
        <v>10</v>
      </c>
      <c r="U1086" s="6">
        <v>10</v>
      </c>
      <c r="V1086" s="6">
        <v>19</v>
      </c>
      <c r="W1086" s="6">
        <v>23</v>
      </c>
      <c r="X1086" s="6">
        <v>23</v>
      </c>
      <c r="Y1086" s="6">
        <v>24</v>
      </c>
      <c r="Z1086" s="6">
        <v>12</v>
      </c>
      <c r="AA1086" s="6">
        <v>13</v>
      </c>
      <c r="AB1086" s="6">
        <v>259</v>
      </c>
      <c r="AF1086" s="4"/>
    </row>
    <row r="1087" spans="1:32" x14ac:dyDescent="0.3">
      <c r="A1087" s="10" t="s">
        <v>58</v>
      </c>
      <c r="B1087" s="6">
        <v>101499088</v>
      </c>
      <c r="C1087" s="6" t="s">
        <v>48</v>
      </c>
      <c r="D1087" s="6">
        <v>6</v>
      </c>
      <c r="E1087" s="6">
        <v>6</v>
      </c>
      <c r="F1087" s="6">
        <v>6</v>
      </c>
      <c r="G1087" s="6">
        <v>6</v>
      </c>
      <c r="H1087" s="6">
        <v>6</v>
      </c>
      <c r="I1087" s="6">
        <v>6</v>
      </c>
      <c r="J1087" s="6">
        <v>4</v>
      </c>
      <c r="K1087" s="6">
        <v>3</v>
      </c>
      <c r="L1087" s="6">
        <v>4</v>
      </c>
      <c r="M1087" s="6">
        <v>4</v>
      </c>
      <c r="N1087" s="6">
        <v>3</v>
      </c>
      <c r="O1087" s="6">
        <v>4</v>
      </c>
      <c r="P1087" s="6">
        <v>3</v>
      </c>
      <c r="Q1087" s="6">
        <v>4</v>
      </c>
      <c r="R1087" s="6">
        <v>3</v>
      </c>
      <c r="S1087" s="6">
        <v>2</v>
      </c>
      <c r="T1087" s="6">
        <v>3</v>
      </c>
      <c r="U1087" s="6">
        <v>3</v>
      </c>
      <c r="V1087" s="6">
        <v>3</v>
      </c>
      <c r="W1087" s="6">
        <v>3</v>
      </c>
      <c r="X1087" s="6">
        <v>2</v>
      </c>
      <c r="Y1087" s="6">
        <v>4</v>
      </c>
      <c r="Z1087" s="6">
        <v>8</v>
      </c>
      <c r="AA1087" s="6">
        <v>8</v>
      </c>
      <c r="AB1087" s="6">
        <v>104</v>
      </c>
      <c r="AF1087" s="4"/>
    </row>
    <row r="1088" spans="1:32" x14ac:dyDescent="0.3">
      <c r="A1088" s="10" t="s">
        <v>58</v>
      </c>
      <c r="B1088" s="6">
        <v>101499088</v>
      </c>
      <c r="C1088" s="6" t="s">
        <v>48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F1088" s="4"/>
    </row>
    <row r="1089" spans="1:32" x14ac:dyDescent="0.3">
      <c r="A1089" s="10" t="s">
        <v>58</v>
      </c>
      <c r="B1089" s="6">
        <v>101499108</v>
      </c>
      <c r="C1089" s="6" t="s">
        <v>48</v>
      </c>
      <c r="D1089" s="6">
        <v>100</v>
      </c>
      <c r="E1089" s="6">
        <v>100</v>
      </c>
      <c r="F1089" s="6">
        <v>100</v>
      </c>
      <c r="G1089" s="6">
        <v>100</v>
      </c>
      <c r="H1089" s="6">
        <v>100</v>
      </c>
      <c r="I1089" s="6">
        <v>100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100</v>
      </c>
      <c r="AA1089" s="6">
        <v>100</v>
      </c>
      <c r="AB1089" s="6">
        <v>800</v>
      </c>
      <c r="AF1089" s="4"/>
    </row>
    <row r="1090" spans="1:32" x14ac:dyDescent="0.3">
      <c r="A1090" s="10" t="s">
        <v>58</v>
      </c>
      <c r="B1090" s="6">
        <v>101499108</v>
      </c>
      <c r="C1090" s="6" t="s">
        <v>48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84</v>
      </c>
      <c r="K1090" s="6">
        <v>59</v>
      </c>
      <c r="L1090" s="6">
        <v>66</v>
      </c>
      <c r="M1090" s="6">
        <v>77</v>
      </c>
      <c r="N1090" s="6">
        <v>71</v>
      </c>
      <c r="O1090" s="6">
        <v>65</v>
      </c>
      <c r="P1090" s="6">
        <v>65</v>
      </c>
      <c r="Q1090" s="6">
        <v>65</v>
      </c>
      <c r="R1090" s="6">
        <v>67</v>
      </c>
      <c r="S1090" s="6">
        <v>57</v>
      </c>
      <c r="T1090" s="6">
        <v>19</v>
      </c>
      <c r="U1090" s="6">
        <v>9</v>
      </c>
      <c r="V1090" s="6">
        <v>17</v>
      </c>
      <c r="W1090" s="6">
        <v>24</v>
      </c>
      <c r="X1090" s="6">
        <v>33</v>
      </c>
      <c r="Y1090" s="6">
        <v>54</v>
      </c>
      <c r="Z1090" s="6">
        <v>0</v>
      </c>
      <c r="AA1090" s="6">
        <v>0</v>
      </c>
      <c r="AB1090" s="6">
        <v>832</v>
      </c>
      <c r="AF1090" s="4"/>
    </row>
    <row r="1091" spans="1:32" x14ac:dyDescent="0.3">
      <c r="A1091" s="10" t="s">
        <v>58</v>
      </c>
      <c r="B1091" s="6">
        <v>101499108</v>
      </c>
      <c r="C1091" s="6" t="s">
        <v>48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16</v>
      </c>
      <c r="K1091" s="6">
        <v>41</v>
      </c>
      <c r="L1091" s="6">
        <v>34</v>
      </c>
      <c r="M1091" s="6">
        <v>23</v>
      </c>
      <c r="N1091" s="6">
        <v>29</v>
      </c>
      <c r="O1091" s="6">
        <v>35</v>
      </c>
      <c r="P1091" s="6">
        <v>35</v>
      </c>
      <c r="Q1091" s="6">
        <v>35</v>
      </c>
      <c r="R1091" s="6">
        <v>33</v>
      </c>
      <c r="S1091" s="6">
        <v>43</v>
      </c>
      <c r="T1091" s="6">
        <v>81</v>
      </c>
      <c r="U1091" s="6">
        <v>91</v>
      </c>
      <c r="V1091" s="6">
        <v>83</v>
      </c>
      <c r="W1091" s="6">
        <v>76</v>
      </c>
      <c r="X1091" s="6">
        <v>67</v>
      </c>
      <c r="Y1091" s="6">
        <v>46</v>
      </c>
      <c r="Z1091" s="6">
        <v>0</v>
      </c>
      <c r="AA1091" s="6">
        <v>0</v>
      </c>
      <c r="AB1091" s="6">
        <v>768</v>
      </c>
      <c r="AF1091" s="4"/>
    </row>
    <row r="1092" spans="1:32" x14ac:dyDescent="0.3">
      <c r="A1092" s="10" t="s">
        <v>58</v>
      </c>
      <c r="B1092" s="6">
        <v>101499108</v>
      </c>
      <c r="C1092" s="6" t="s">
        <v>48</v>
      </c>
      <c r="D1092" s="6">
        <v>50</v>
      </c>
      <c r="E1092" s="6">
        <v>50</v>
      </c>
      <c r="F1092" s="6">
        <v>50</v>
      </c>
      <c r="G1092" s="6">
        <v>50</v>
      </c>
      <c r="H1092" s="6">
        <v>50</v>
      </c>
      <c r="I1092" s="6">
        <v>50</v>
      </c>
      <c r="J1092" s="6">
        <v>50</v>
      </c>
      <c r="K1092" s="6">
        <v>50</v>
      </c>
      <c r="L1092" s="6">
        <v>50</v>
      </c>
      <c r="M1092" s="6">
        <v>50</v>
      </c>
      <c r="N1092" s="6">
        <v>50</v>
      </c>
      <c r="O1092" s="6">
        <v>50</v>
      </c>
      <c r="P1092" s="6">
        <v>50</v>
      </c>
      <c r="Q1092" s="6">
        <v>50</v>
      </c>
      <c r="R1092" s="6">
        <v>50</v>
      </c>
      <c r="S1092" s="6">
        <v>50</v>
      </c>
      <c r="T1092" s="6">
        <v>50</v>
      </c>
      <c r="U1092" s="6">
        <v>50</v>
      </c>
      <c r="V1092" s="6">
        <v>50</v>
      </c>
      <c r="W1092" s="6">
        <v>50</v>
      </c>
      <c r="X1092" s="6">
        <v>50</v>
      </c>
      <c r="Y1092" s="6">
        <v>50</v>
      </c>
      <c r="Z1092" s="6">
        <v>50</v>
      </c>
      <c r="AA1092" s="6">
        <v>50</v>
      </c>
      <c r="AB1092" s="6">
        <v>1200</v>
      </c>
      <c r="AF1092" s="4"/>
    </row>
    <row r="1093" spans="1:32" x14ac:dyDescent="0.3">
      <c r="A1093" s="10" t="s">
        <v>58</v>
      </c>
      <c r="B1093" s="6">
        <v>101499313</v>
      </c>
      <c r="C1093" s="6" t="s">
        <v>48</v>
      </c>
      <c r="D1093" s="6">
        <v>50</v>
      </c>
      <c r="E1093" s="6">
        <v>50</v>
      </c>
      <c r="F1093" s="6">
        <v>50</v>
      </c>
      <c r="G1093" s="6">
        <v>50</v>
      </c>
      <c r="H1093" s="6">
        <v>50</v>
      </c>
      <c r="I1093" s="6">
        <v>50</v>
      </c>
      <c r="J1093" s="6">
        <v>50</v>
      </c>
      <c r="K1093" s="6">
        <v>50</v>
      </c>
      <c r="L1093" s="6">
        <v>50</v>
      </c>
      <c r="M1093" s="6">
        <v>50</v>
      </c>
      <c r="N1093" s="6">
        <v>50</v>
      </c>
      <c r="O1093" s="6">
        <v>50</v>
      </c>
      <c r="P1093" s="6">
        <v>50</v>
      </c>
      <c r="Q1093" s="6">
        <v>50</v>
      </c>
      <c r="R1093" s="6">
        <v>50</v>
      </c>
      <c r="S1093" s="6">
        <v>50</v>
      </c>
      <c r="T1093" s="6">
        <v>50</v>
      </c>
      <c r="U1093" s="6">
        <v>50</v>
      </c>
      <c r="V1093" s="6">
        <v>50</v>
      </c>
      <c r="W1093" s="6">
        <v>50</v>
      </c>
      <c r="X1093" s="6">
        <v>50</v>
      </c>
      <c r="Y1093" s="6">
        <v>50</v>
      </c>
      <c r="Z1093" s="6">
        <v>50</v>
      </c>
      <c r="AA1093" s="6">
        <v>50</v>
      </c>
      <c r="AB1093" s="6">
        <v>1200</v>
      </c>
      <c r="AF1093" s="4"/>
    </row>
    <row r="1094" spans="1:32" x14ac:dyDescent="0.3">
      <c r="A1094" s="10" t="s">
        <v>58</v>
      </c>
      <c r="B1094" s="6">
        <v>101499395</v>
      </c>
      <c r="C1094" s="6" t="s">
        <v>48</v>
      </c>
      <c r="D1094" s="6">
        <v>25</v>
      </c>
      <c r="E1094" s="6">
        <v>25</v>
      </c>
      <c r="F1094" s="6">
        <v>25</v>
      </c>
      <c r="G1094" s="6">
        <v>25</v>
      </c>
      <c r="H1094" s="6">
        <v>25</v>
      </c>
      <c r="I1094" s="6">
        <v>25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25</v>
      </c>
      <c r="AA1094" s="6">
        <v>25</v>
      </c>
      <c r="AB1094" s="6">
        <v>200</v>
      </c>
      <c r="AF1094" s="4"/>
    </row>
    <row r="1095" spans="1:32" x14ac:dyDescent="0.3">
      <c r="A1095" s="10" t="s">
        <v>58</v>
      </c>
      <c r="B1095" s="6">
        <v>101499395</v>
      </c>
      <c r="C1095" s="6" t="s">
        <v>48</v>
      </c>
      <c r="D1095" s="6">
        <v>75</v>
      </c>
      <c r="E1095" s="6">
        <v>75</v>
      </c>
      <c r="F1095" s="6">
        <v>75</v>
      </c>
      <c r="G1095" s="6">
        <v>75</v>
      </c>
      <c r="H1095" s="6">
        <v>75</v>
      </c>
      <c r="I1095" s="6">
        <v>75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75</v>
      </c>
      <c r="AA1095" s="6">
        <v>75</v>
      </c>
      <c r="AB1095" s="6">
        <v>600</v>
      </c>
      <c r="AF1095" s="4"/>
    </row>
    <row r="1096" spans="1:32" x14ac:dyDescent="0.3">
      <c r="A1096" s="10" t="s">
        <v>58</v>
      </c>
      <c r="B1096" s="6">
        <v>101499395</v>
      </c>
      <c r="C1096" s="6" t="s">
        <v>48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3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3</v>
      </c>
      <c r="AF1096" s="4"/>
    </row>
    <row r="1097" spans="1:32" x14ac:dyDescent="0.3">
      <c r="A1097" s="10" t="s">
        <v>58</v>
      </c>
      <c r="B1097" s="6">
        <v>101499395</v>
      </c>
      <c r="C1097" s="6" t="s">
        <v>48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2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2</v>
      </c>
      <c r="AF1097" s="4"/>
    </row>
    <row r="1098" spans="1:32" x14ac:dyDescent="0.3">
      <c r="A1098" s="10" t="s">
        <v>58</v>
      </c>
      <c r="B1098" s="6">
        <v>101499395</v>
      </c>
      <c r="C1098" s="6" t="s">
        <v>48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2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2</v>
      </c>
      <c r="AF1098" s="4"/>
    </row>
    <row r="1099" spans="1:32" x14ac:dyDescent="0.3">
      <c r="A1099" s="10" t="s">
        <v>58</v>
      </c>
      <c r="B1099" s="6">
        <v>101499395</v>
      </c>
      <c r="C1099" s="6" t="s">
        <v>48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4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4</v>
      </c>
      <c r="AF1099" s="4"/>
    </row>
    <row r="1100" spans="1:32" x14ac:dyDescent="0.3">
      <c r="A1100" s="10" t="s">
        <v>58</v>
      </c>
      <c r="B1100" s="6">
        <v>101499395</v>
      </c>
      <c r="C1100" s="6" t="s">
        <v>48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2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2</v>
      </c>
      <c r="AF1100" s="4"/>
    </row>
    <row r="1101" spans="1:32" x14ac:dyDescent="0.3">
      <c r="A1101" s="10" t="s">
        <v>58</v>
      </c>
      <c r="B1101" s="6">
        <v>101499395</v>
      </c>
      <c r="C1101" s="6" t="s">
        <v>48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5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5</v>
      </c>
      <c r="AF1101" s="4"/>
    </row>
    <row r="1102" spans="1:32" x14ac:dyDescent="0.3">
      <c r="A1102" s="10" t="s">
        <v>58</v>
      </c>
      <c r="B1102" s="6">
        <v>101499395</v>
      </c>
      <c r="C1102" s="6" t="s">
        <v>48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43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43</v>
      </c>
      <c r="AF1102" s="4"/>
    </row>
    <row r="1103" spans="1:32" x14ac:dyDescent="0.3">
      <c r="A1103" s="10" t="s">
        <v>58</v>
      </c>
      <c r="B1103" s="6">
        <v>101499395</v>
      </c>
      <c r="C1103" s="6" t="s">
        <v>48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2</v>
      </c>
      <c r="M1103" s="6">
        <v>0</v>
      </c>
      <c r="N1103" s="6">
        <v>0</v>
      </c>
      <c r="O1103" s="6">
        <v>1</v>
      </c>
      <c r="P1103" s="6">
        <v>2</v>
      </c>
      <c r="Q1103" s="6">
        <v>2</v>
      </c>
      <c r="R1103" s="6">
        <v>2</v>
      </c>
      <c r="S1103" s="6">
        <v>1</v>
      </c>
      <c r="T1103" s="6">
        <v>1</v>
      </c>
      <c r="U1103" s="6">
        <v>2</v>
      </c>
      <c r="V1103" s="6">
        <v>5</v>
      </c>
      <c r="W1103" s="6">
        <v>7</v>
      </c>
      <c r="X1103" s="6">
        <v>6</v>
      </c>
      <c r="Y1103" s="6">
        <v>6</v>
      </c>
      <c r="Z1103" s="6">
        <v>0</v>
      </c>
      <c r="AA1103" s="6">
        <v>0</v>
      </c>
      <c r="AB1103" s="6">
        <v>37</v>
      </c>
      <c r="AF1103" s="4"/>
    </row>
    <row r="1104" spans="1:32" x14ac:dyDescent="0.3">
      <c r="A1104" s="10" t="s">
        <v>58</v>
      </c>
      <c r="B1104" s="6">
        <v>101499395</v>
      </c>
      <c r="C1104" s="6" t="s">
        <v>48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12</v>
      </c>
      <c r="M1104" s="6">
        <v>0</v>
      </c>
      <c r="N1104" s="6">
        <v>0</v>
      </c>
      <c r="O1104" s="6">
        <v>3</v>
      </c>
      <c r="P1104" s="6">
        <v>8</v>
      </c>
      <c r="Q1104" s="6">
        <v>16</v>
      </c>
      <c r="R1104" s="6">
        <v>23</v>
      </c>
      <c r="S1104" s="6">
        <v>17</v>
      </c>
      <c r="T1104" s="6">
        <v>6</v>
      </c>
      <c r="U1104" s="6">
        <v>10</v>
      </c>
      <c r="V1104" s="6">
        <v>10</v>
      </c>
      <c r="W1104" s="6">
        <v>11</v>
      </c>
      <c r="X1104" s="6">
        <v>11</v>
      </c>
      <c r="Y1104" s="6">
        <v>6</v>
      </c>
      <c r="Z1104" s="6">
        <v>0</v>
      </c>
      <c r="AA1104" s="6">
        <v>0</v>
      </c>
      <c r="AB1104" s="6">
        <v>133</v>
      </c>
      <c r="AF1104" s="4"/>
    </row>
    <row r="1105" spans="1:32" x14ac:dyDescent="0.3">
      <c r="A1105" s="10" t="s">
        <v>58</v>
      </c>
      <c r="B1105" s="6">
        <v>101499395</v>
      </c>
      <c r="C1105" s="6" t="s">
        <v>48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1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1</v>
      </c>
      <c r="AF1105" s="4"/>
    </row>
    <row r="1106" spans="1:32" x14ac:dyDescent="0.3">
      <c r="A1106" s="10" t="s">
        <v>58</v>
      </c>
      <c r="B1106" s="6">
        <v>101499395</v>
      </c>
      <c r="C1106" s="6" t="s">
        <v>48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14</v>
      </c>
      <c r="M1106" s="6">
        <v>12</v>
      </c>
      <c r="N1106" s="6">
        <v>16</v>
      </c>
      <c r="O1106" s="6">
        <v>22</v>
      </c>
      <c r="P1106" s="6">
        <v>29</v>
      </c>
      <c r="Q1106" s="6">
        <v>33</v>
      </c>
      <c r="R1106" s="6">
        <v>32</v>
      </c>
      <c r="S1106" s="6">
        <v>34</v>
      </c>
      <c r="T1106" s="6">
        <v>22</v>
      </c>
      <c r="U1106" s="6">
        <v>16</v>
      </c>
      <c r="V1106" s="6">
        <v>16</v>
      </c>
      <c r="W1106" s="6">
        <v>14</v>
      </c>
      <c r="X1106" s="6">
        <v>14</v>
      </c>
      <c r="Y1106" s="6">
        <v>11</v>
      </c>
      <c r="Z1106" s="6">
        <v>0</v>
      </c>
      <c r="AA1106" s="6">
        <v>0</v>
      </c>
      <c r="AB1106" s="6">
        <v>285</v>
      </c>
      <c r="AF1106" s="4"/>
    </row>
    <row r="1107" spans="1:32" x14ac:dyDescent="0.3">
      <c r="A1107" s="10" t="s">
        <v>58</v>
      </c>
      <c r="B1107" s="6">
        <v>101499395</v>
      </c>
      <c r="C1107" s="6" t="s">
        <v>48</v>
      </c>
      <c r="D1107" s="6">
        <v>100</v>
      </c>
      <c r="E1107" s="6">
        <v>100</v>
      </c>
      <c r="F1107" s="6">
        <v>100</v>
      </c>
      <c r="G1107" s="6">
        <v>100</v>
      </c>
      <c r="H1107" s="6">
        <v>100</v>
      </c>
      <c r="I1107" s="6">
        <v>100</v>
      </c>
      <c r="J1107" s="6">
        <v>100</v>
      </c>
      <c r="K1107" s="6">
        <v>100</v>
      </c>
      <c r="L1107" s="6">
        <v>100</v>
      </c>
      <c r="M1107" s="6">
        <v>100</v>
      </c>
      <c r="N1107" s="6">
        <v>100</v>
      </c>
      <c r="O1107" s="6">
        <v>100</v>
      </c>
      <c r="P1107" s="6">
        <v>100</v>
      </c>
      <c r="Q1107" s="6">
        <v>100</v>
      </c>
      <c r="R1107" s="6">
        <v>100</v>
      </c>
      <c r="S1107" s="6">
        <v>100</v>
      </c>
      <c r="T1107" s="6">
        <v>100</v>
      </c>
      <c r="U1107" s="6">
        <v>0</v>
      </c>
      <c r="V1107" s="6">
        <v>0</v>
      </c>
      <c r="W1107" s="6">
        <v>100</v>
      </c>
      <c r="X1107" s="6">
        <v>100</v>
      </c>
      <c r="Y1107" s="6">
        <v>100</v>
      </c>
      <c r="Z1107" s="6">
        <v>100</v>
      </c>
      <c r="AA1107" s="6">
        <v>100</v>
      </c>
      <c r="AB1107" s="6">
        <v>2200</v>
      </c>
      <c r="AF1107" s="4"/>
    </row>
    <row r="1108" spans="1:32" x14ac:dyDescent="0.3">
      <c r="A1108" s="10" t="s">
        <v>58</v>
      </c>
      <c r="B1108" s="6">
        <v>101499395</v>
      </c>
      <c r="C1108" s="6" t="s">
        <v>48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100</v>
      </c>
      <c r="V1108" s="6">
        <v>100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200</v>
      </c>
      <c r="AF1108" s="4"/>
    </row>
    <row r="1109" spans="1:32" x14ac:dyDescent="0.3">
      <c r="A1109" s="10" t="s">
        <v>58</v>
      </c>
      <c r="B1109" s="6">
        <v>101499395</v>
      </c>
      <c r="C1109" s="6" t="s">
        <v>48</v>
      </c>
      <c r="D1109" s="6">
        <v>0</v>
      </c>
      <c r="E1109" s="6">
        <v>10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10</v>
      </c>
      <c r="AF1109" s="4"/>
    </row>
    <row r="1110" spans="1:32" x14ac:dyDescent="0.3">
      <c r="A1110" s="10" t="s">
        <v>58</v>
      </c>
      <c r="B1110" s="6">
        <v>101499395</v>
      </c>
      <c r="C1110" s="6" t="s">
        <v>48</v>
      </c>
      <c r="D1110" s="6">
        <v>0</v>
      </c>
      <c r="E1110" s="6">
        <v>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4</v>
      </c>
      <c r="AF1110" s="4"/>
    </row>
    <row r="1111" spans="1:32" x14ac:dyDescent="0.3">
      <c r="A1111" s="10" t="s">
        <v>58</v>
      </c>
      <c r="B1111" s="6">
        <v>101499395</v>
      </c>
      <c r="C1111" s="6" t="s">
        <v>48</v>
      </c>
      <c r="D1111" s="6">
        <v>0</v>
      </c>
      <c r="E1111" s="6">
        <v>0</v>
      </c>
      <c r="F1111" s="6">
        <v>25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25</v>
      </c>
      <c r="AF1111" s="4"/>
    </row>
    <row r="1112" spans="1:32" x14ac:dyDescent="0.3">
      <c r="A1112" s="10" t="s">
        <v>58</v>
      </c>
      <c r="B1112" s="6">
        <v>101499395</v>
      </c>
      <c r="C1112" s="6" t="s">
        <v>48</v>
      </c>
      <c r="D1112" s="6">
        <v>0</v>
      </c>
      <c r="E1112" s="6">
        <v>0</v>
      </c>
      <c r="F1112" s="6">
        <v>36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36</v>
      </c>
      <c r="AF1112" s="4"/>
    </row>
    <row r="1113" spans="1:32" x14ac:dyDescent="0.3">
      <c r="A1113" s="10" t="s">
        <v>58</v>
      </c>
      <c r="B1113" s="6">
        <v>101499395</v>
      </c>
      <c r="C1113" s="6" t="s">
        <v>48</v>
      </c>
      <c r="D1113" s="6">
        <v>0</v>
      </c>
      <c r="E1113" s="6">
        <v>0</v>
      </c>
      <c r="F1113" s="6">
        <v>0</v>
      </c>
      <c r="G1113" s="6">
        <v>62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62</v>
      </c>
      <c r="AF1113" s="4"/>
    </row>
    <row r="1114" spans="1:32" x14ac:dyDescent="0.3">
      <c r="A1114" s="10" t="s">
        <v>58</v>
      </c>
      <c r="B1114" s="6">
        <v>101499395</v>
      </c>
      <c r="C1114" s="6" t="s">
        <v>48</v>
      </c>
      <c r="D1114" s="6">
        <v>0</v>
      </c>
      <c r="E1114" s="6">
        <v>0</v>
      </c>
      <c r="F1114" s="6">
        <v>0</v>
      </c>
      <c r="G1114" s="6">
        <v>0</v>
      </c>
      <c r="H1114" s="6">
        <v>20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20</v>
      </c>
      <c r="AF1114" s="4"/>
    </row>
    <row r="1115" spans="1:32" x14ac:dyDescent="0.3">
      <c r="A1115" s="10" t="s">
        <v>58</v>
      </c>
      <c r="B1115" s="6">
        <v>101499395</v>
      </c>
      <c r="C1115" s="6" t="s">
        <v>48</v>
      </c>
      <c r="D1115" s="6">
        <v>0</v>
      </c>
      <c r="E1115" s="6">
        <v>0</v>
      </c>
      <c r="F1115" s="6">
        <v>0</v>
      </c>
      <c r="G1115" s="6">
        <v>0</v>
      </c>
      <c r="H1115" s="6">
        <v>37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37</v>
      </c>
      <c r="AF1115" s="4"/>
    </row>
    <row r="1116" spans="1:32" x14ac:dyDescent="0.3">
      <c r="A1116" s="10" t="s">
        <v>58</v>
      </c>
      <c r="B1116" s="6">
        <v>101499395</v>
      </c>
      <c r="C1116" s="6" t="s">
        <v>48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16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16</v>
      </c>
      <c r="AF1116" s="4"/>
    </row>
    <row r="1117" spans="1:32" x14ac:dyDescent="0.3">
      <c r="A1117" s="10" t="s">
        <v>58</v>
      </c>
      <c r="B1117" s="6">
        <v>101499395</v>
      </c>
      <c r="C1117" s="6" t="s">
        <v>48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2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2</v>
      </c>
      <c r="AF1117" s="4"/>
    </row>
    <row r="1118" spans="1:32" x14ac:dyDescent="0.3">
      <c r="A1118" s="10" t="s">
        <v>58</v>
      </c>
      <c r="B1118" s="6">
        <v>101499395</v>
      </c>
      <c r="C1118" s="6" t="s">
        <v>48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4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4</v>
      </c>
      <c r="AF1118" s="4"/>
    </row>
    <row r="1119" spans="1:32" x14ac:dyDescent="0.3">
      <c r="A1119" s="10" t="s">
        <v>58</v>
      </c>
      <c r="B1119" s="6">
        <v>101499395</v>
      </c>
      <c r="C1119" s="6" t="s">
        <v>48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4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4</v>
      </c>
      <c r="AF1119" s="4"/>
    </row>
    <row r="1120" spans="1:32" x14ac:dyDescent="0.3">
      <c r="A1120" s="10" t="s">
        <v>58</v>
      </c>
      <c r="B1120" s="6">
        <v>101499395</v>
      </c>
      <c r="C1120" s="6" t="s">
        <v>48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1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1</v>
      </c>
      <c r="AF1120" s="4"/>
    </row>
    <row r="1121" spans="1:32" x14ac:dyDescent="0.3">
      <c r="A1121" s="10" t="s">
        <v>58</v>
      </c>
      <c r="B1121" s="6">
        <v>101499395</v>
      </c>
      <c r="C1121" s="6" t="s">
        <v>48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1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1</v>
      </c>
      <c r="AF1121" s="4"/>
    </row>
    <row r="1122" spans="1:32" x14ac:dyDescent="0.3">
      <c r="A1122" s="10" t="s">
        <v>58</v>
      </c>
      <c r="B1122" s="6">
        <v>101499395</v>
      </c>
      <c r="C1122" s="6" t="s">
        <v>48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2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2</v>
      </c>
      <c r="AF1122" s="4"/>
    </row>
    <row r="1123" spans="1:32" x14ac:dyDescent="0.3">
      <c r="A1123" s="10" t="s">
        <v>58</v>
      </c>
      <c r="B1123" s="6">
        <v>101499395</v>
      </c>
      <c r="C1123" s="6" t="s">
        <v>48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13</v>
      </c>
      <c r="Y1123" s="6">
        <v>0</v>
      </c>
      <c r="Z1123" s="6">
        <v>0</v>
      </c>
      <c r="AA1123" s="6">
        <v>0</v>
      </c>
      <c r="AB1123" s="6">
        <v>13</v>
      </c>
      <c r="AF1123" s="4"/>
    </row>
    <row r="1124" spans="1:32" x14ac:dyDescent="0.3">
      <c r="A1124" s="10" t="s">
        <v>58</v>
      </c>
      <c r="B1124" s="6">
        <v>101499395</v>
      </c>
      <c r="C1124" s="6" t="s">
        <v>48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21</v>
      </c>
      <c r="AB1124" s="6">
        <v>21</v>
      </c>
      <c r="AF1124" s="4"/>
    </row>
    <row r="1125" spans="1:32" x14ac:dyDescent="0.3">
      <c r="A1125" s="10" t="s">
        <v>58</v>
      </c>
      <c r="B1125" s="6">
        <v>101499395</v>
      </c>
      <c r="C1125" s="6" t="s">
        <v>48</v>
      </c>
      <c r="D1125" s="6">
        <v>0</v>
      </c>
      <c r="E1125" s="6">
        <v>1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1</v>
      </c>
      <c r="AF1125" s="4"/>
    </row>
    <row r="1126" spans="1:32" x14ac:dyDescent="0.3">
      <c r="A1126" s="10" t="s">
        <v>58</v>
      </c>
      <c r="B1126" s="6">
        <v>101499395</v>
      </c>
      <c r="C1126" s="6" t="s">
        <v>48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6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6</v>
      </c>
      <c r="AF1126" s="4"/>
    </row>
    <row r="1127" spans="1:32" x14ac:dyDescent="0.3">
      <c r="A1127" s="10" t="s">
        <v>58</v>
      </c>
      <c r="B1127" s="6">
        <v>101499395</v>
      </c>
      <c r="C1127" s="6" t="s">
        <v>48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10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10</v>
      </c>
      <c r="AF1127" s="4"/>
    </row>
    <row r="1128" spans="1:32" x14ac:dyDescent="0.3">
      <c r="A1128" s="10" t="s">
        <v>58</v>
      </c>
      <c r="B1128" s="6">
        <v>101499395</v>
      </c>
      <c r="C1128" s="6" t="s">
        <v>48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4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4</v>
      </c>
      <c r="AF1128" s="4"/>
    </row>
    <row r="1129" spans="1:32" x14ac:dyDescent="0.3">
      <c r="A1129" s="10" t="s">
        <v>58</v>
      </c>
      <c r="B1129" s="6">
        <v>101499395</v>
      </c>
      <c r="C1129" s="6" t="s">
        <v>48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5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5</v>
      </c>
      <c r="AF1129" s="4"/>
    </row>
    <row r="1130" spans="1:32" x14ac:dyDescent="0.3">
      <c r="A1130" s="10" t="s">
        <v>58</v>
      </c>
      <c r="B1130" s="6">
        <v>101499395</v>
      </c>
      <c r="C1130" s="6" t="s">
        <v>48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8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8</v>
      </c>
      <c r="AF1130" s="4"/>
    </row>
    <row r="1131" spans="1:32" x14ac:dyDescent="0.3">
      <c r="A1131" s="10" t="s">
        <v>58</v>
      </c>
      <c r="B1131" s="6">
        <v>101499395</v>
      </c>
      <c r="C1131" s="6" t="s">
        <v>48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6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6</v>
      </c>
      <c r="AF1131" s="4"/>
    </row>
    <row r="1132" spans="1:32" x14ac:dyDescent="0.3">
      <c r="A1132" s="10" t="s">
        <v>58</v>
      </c>
      <c r="B1132" s="6">
        <v>101499395</v>
      </c>
      <c r="C1132" s="6" t="s">
        <v>48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5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5</v>
      </c>
      <c r="AF1132" s="4"/>
    </row>
    <row r="1133" spans="1:32" x14ac:dyDescent="0.3">
      <c r="A1133" s="10" t="s">
        <v>58</v>
      </c>
      <c r="B1133" s="6">
        <v>101499395</v>
      </c>
      <c r="C1133" s="6" t="s">
        <v>48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5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5</v>
      </c>
      <c r="AF1133" s="4"/>
    </row>
    <row r="1134" spans="1:32" x14ac:dyDescent="0.3">
      <c r="A1134" s="10" t="s">
        <v>58</v>
      </c>
      <c r="B1134" s="6">
        <v>101499395</v>
      </c>
      <c r="C1134" s="6" t="s">
        <v>48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6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6</v>
      </c>
      <c r="AF1134" s="4"/>
    </row>
    <row r="1135" spans="1:32" x14ac:dyDescent="0.3">
      <c r="A1135" s="10" t="s">
        <v>58</v>
      </c>
      <c r="B1135" s="6">
        <v>101499395</v>
      </c>
      <c r="C1135" s="6" t="s">
        <v>48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5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5</v>
      </c>
      <c r="AF1135" s="4"/>
    </row>
    <row r="1136" spans="1:32" x14ac:dyDescent="0.3">
      <c r="A1136" s="10" t="s">
        <v>58</v>
      </c>
      <c r="B1136" s="6">
        <v>101499395</v>
      </c>
      <c r="C1136" s="6" t="s">
        <v>48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12</v>
      </c>
      <c r="X1136" s="6">
        <v>0</v>
      </c>
      <c r="Y1136" s="6">
        <v>0</v>
      </c>
      <c r="Z1136" s="6">
        <v>0</v>
      </c>
      <c r="AA1136" s="6">
        <v>0</v>
      </c>
      <c r="AB1136" s="6">
        <v>12</v>
      </c>
      <c r="AF1136" s="4"/>
    </row>
    <row r="1137" spans="1:32" x14ac:dyDescent="0.3">
      <c r="A1137" s="10" t="s">
        <v>58</v>
      </c>
      <c r="B1137" s="6">
        <v>101499395</v>
      </c>
      <c r="C1137" s="6" t="s">
        <v>48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14</v>
      </c>
      <c r="Z1137" s="6">
        <v>0</v>
      </c>
      <c r="AA1137" s="6">
        <v>0</v>
      </c>
      <c r="AB1137" s="6">
        <v>14</v>
      </c>
      <c r="AF1137" s="4"/>
    </row>
    <row r="1138" spans="1:32" x14ac:dyDescent="0.3">
      <c r="A1138" s="10" t="s">
        <v>58</v>
      </c>
      <c r="B1138" s="6">
        <v>101499395</v>
      </c>
      <c r="C1138" s="6" t="s">
        <v>48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25</v>
      </c>
      <c r="K1138" s="6">
        <v>25</v>
      </c>
      <c r="L1138" s="6">
        <v>25</v>
      </c>
      <c r="M1138" s="6">
        <v>25</v>
      </c>
      <c r="N1138" s="6">
        <v>25</v>
      </c>
      <c r="O1138" s="6">
        <v>25</v>
      </c>
      <c r="P1138" s="6">
        <v>25</v>
      </c>
      <c r="Q1138" s="6">
        <v>25</v>
      </c>
      <c r="R1138" s="6">
        <v>25</v>
      </c>
      <c r="S1138" s="6">
        <v>25</v>
      </c>
      <c r="T1138" s="6">
        <v>25</v>
      </c>
      <c r="U1138" s="6">
        <v>25</v>
      </c>
      <c r="V1138" s="6">
        <v>25</v>
      </c>
      <c r="W1138" s="6">
        <v>25</v>
      </c>
      <c r="X1138" s="6">
        <v>25</v>
      </c>
      <c r="Y1138" s="6">
        <v>25</v>
      </c>
      <c r="Z1138" s="6">
        <v>0</v>
      </c>
      <c r="AA1138" s="6">
        <v>0</v>
      </c>
      <c r="AB1138" s="6">
        <v>400</v>
      </c>
      <c r="AF1138" s="4"/>
    </row>
    <row r="1139" spans="1:32" x14ac:dyDescent="0.3">
      <c r="A1139" s="10" t="s">
        <v>58</v>
      </c>
      <c r="B1139" s="6">
        <v>101499395</v>
      </c>
      <c r="C1139" s="6" t="s">
        <v>48</v>
      </c>
      <c r="D1139" s="6">
        <v>25</v>
      </c>
      <c r="E1139" s="6">
        <v>25</v>
      </c>
      <c r="F1139" s="6">
        <v>25</v>
      </c>
      <c r="G1139" s="6">
        <v>25</v>
      </c>
      <c r="H1139" s="6">
        <v>25</v>
      </c>
      <c r="I1139" s="6">
        <v>25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25</v>
      </c>
      <c r="AA1139" s="6">
        <v>25</v>
      </c>
      <c r="AB1139" s="6">
        <v>200</v>
      </c>
      <c r="AF1139" s="4"/>
    </row>
    <row r="1140" spans="1:32" x14ac:dyDescent="0.3">
      <c r="A1140" s="10" t="s">
        <v>58</v>
      </c>
      <c r="B1140" s="6">
        <v>101499395</v>
      </c>
      <c r="C1140" s="6" t="s">
        <v>48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F1140" s="4"/>
    </row>
    <row r="1141" spans="1:32" x14ac:dyDescent="0.3">
      <c r="A1141" s="10" t="s">
        <v>58</v>
      </c>
      <c r="B1141" s="6">
        <v>101499395</v>
      </c>
      <c r="C1141" s="6" t="s">
        <v>48</v>
      </c>
      <c r="D1141" s="6">
        <v>25</v>
      </c>
      <c r="E1141" s="6">
        <v>25</v>
      </c>
      <c r="F1141" s="6">
        <v>25</v>
      </c>
      <c r="G1141" s="6">
        <v>25</v>
      </c>
      <c r="H1141" s="6">
        <v>25</v>
      </c>
      <c r="I1141" s="6">
        <v>25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25</v>
      </c>
      <c r="AA1141" s="6">
        <v>25</v>
      </c>
      <c r="AB1141" s="6">
        <v>200</v>
      </c>
      <c r="AF1141" s="4"/>
    </row>
    <row r="1142" spans="1:32" x14ac:dyDescent="0.3">
      <c r="A1142" s="10" t="s">
        <v>58</v>
      </c>
      <c r="B1142" s="6">
        <v>101510680</v>
      </c>
      <c r="C1142" s="6" t="s">
        <v>48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5</v>
      </c>
      <c r="Y1142" s="6">
        <v>0</v>
      </c>
      <c r="Z1142" s="6">
        <v>0</v>
      </c>
      <c r="AA1142" s="6">
        <v>0</v>
      </c>
      <c r="AB1142" s="6">
        <v>5</v>
      </c>
      <c r="AF1142" s="4"/>
    </row>
    <row r="1143" spans="1:32" x14ac:dyDescent="0.3">
      <c r="A1143" s="10" t="s">
        <v>58</v>
      </c>
      <c r="B1143" s="6">
        <v>101510680</v>
      </c>
      <c r="C1143" s="6" t="s">
        <v>48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70</v>
      </c>
      <c r="Y1143" s="6">
        <v>0</v>
      </c>
      <c r="Z1143" s="6">
        <v>0</v>
      </c>
      <c r="AA1143" s="6">
        <v>0</v>
      </c>
      <c r="AB1143" s="6">
        <v>70</v>
      </c>
      <c r="AF1143" s="4"/>
    </row>
    <row r="1144" spans="1:32" x14ac:dyDescent="0.3">
      <c r="A1144" s="10" t="s">
        <v>58</v>
      </c>
      <c r="B1144" s="6">
        <v>101510694</v>
      </c>
      <c r="C1144" s="6" t="s">
        <v>48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1</v>
      </c>
      <c r="X1144" s="6">
        <v>0</v>
      </c>
      <c r="Y1144" s="6">
        <v>0</v>
      </c>
      <c r="Z1144" s="6">
        <v>0</v>
      </c>
      <c r="AA1144" s="6">
        <v>0</v>
      </c>
      <c r="AB1144" s="6">
        <v>1</v>
      </c>
      <c r="AF1144" s="4"/>
    </row>
    <row r="1145" spans="1:32" x14ac:dyDescent="0.3">
      <c r="A1145" s="10" t="s">
        <v>58</v>
      </c>
      <c r="B1145" s="6">
        <v>101510694</v>
      </c>
      <c r="C1145" s="6" t="s">
        <v>48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6</v>
      </c>
      <c r="X1145" s="6">
        <v>0</v>
      </c>
      <c r="Y1145" s="6">
        <v>0</v>
      </c>
      <c r="Z1145" s="6">
        <v>0</v>
      </c>
      <c r="AA1145" s="6">
        <v>0</v>
      </c>
      <c r="AB1145" s="6">
        <v>6</v>
      </c>
      <c r="AF1145" s="4"/>
    </row>
    <row r="1146" spans="1:32" x14ac:dyDescent="0.3">
      <c r="A1146" s="10" t="s">
        <v>58</v>
      </c>
      <c r="B1146" s="6">
        <v>101510694</v>
      </c>
      <c r="C1146" s="6" t="s">
        <v>48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50</v>
      </c>
      <c r="X1146" s="6">
        <v>0</v>
      </c>
      <c r="Y1146" s="6">
        <v>0</v>
      </c>
      <c r="Z1146" s="6">
        <v>0</v>
      </c>
      <c r="AA1146" s="6">
        <v>0</v>
      </c>
      <c r="AB1146" s="6">
        <v>50</v>
      </c>
      <c r="AF1146" s="4"/>
    </row>
    <row r="1147" spans="1:32" x14ac:dyDescent="0.3">
      <c r="A1147" s="10" t="s">
        <v>58</v>
      </c>
      <c r="B1147" s="6">
        <v>101510694</v>
      </c>
      <c r="C1147" s="6" t="s">
        <v>48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378</v>
      </c>
      <c r="X1147" s="6">
        <v>0</v>
      </c>
      <c r="Y1147" s="6">
        <v>0</v>
      </c>
      <c r="Z1147" s="6">
        <v>0</v>
      </c>
      <c r="AA1147" s="6">
        <v>0</v>
      </c>
      <c r="AB1147" s="6">
        <v>378</v>
      </c>
      <c r="AF1147" s="4"/>
    </row>
    <row r="1148" spans="1:32" x14ac:dyDescent="0.3">
      <c r="A1148" s="10" t="s">
        <v>58</v>
      </c>
      <c r="B1148" s="6">
        <v>101510694</v>
      </c>
      <c r="C1148" s="6" t="s">
        <v>48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50</v>
      </c>
      <c r="X1148" s="6">
        <v>0</v>
      </c>
      <c r="Y1148" s="6">
        <v>0</v>
      </c>
      <c r="Z1148" s="6">
        <v>0</v>
      </c>
      <c r="AA1148" s="6">
        <v>0</v>
      </c>
      <c r="AB1148" s="6">
        <v>50</v>
      </c>
      <c r="AF1148" s="4"/>
    </row>
    <row r="1149" spans="1:32" x14ac:dyDescent="0.3">
      <c r="A1149" s="10" t="s">
        <v>58</v>
      </c>
      <c r="B1149" s="6">
        <v>101510694</v>
      </c>
      <c r="C1149" s="6" t="s">
        <v>48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15</v>
      </c>
      <c r="X1149" s="6">
        <v>0</v>
      </c>
      <c r="Y1149" s="6">
        <v>0</v>
      </c>
      <c r="Z1149" s="6">
        <v>0</v>
      </c>
      <c r="AA1149" s="6">
        <v>0</v>
      </c>
      <c r="AB1149" s="6">
        <v>15</v>
      </c>
      <c r="AF1149" s="4"/>
    </row>
    <row r="1150" spans="1:32" x14ac:dyDescent="0.3">
      <c r="A1150" s="10" t="s">
        <v>58</v>
      </c>
      <c r="B1150" s="6">
        <v>101510694</v>
      </c>
      <c r="C1150" s="6" t="s">
        <v>48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3</v>
      </c>
      <c r="X1150" s="6">
        <v>0</v>
      </c>
      <c r="Y1150" s="6">
        <v>0</v>
      </c>
      <c r="Z1150" s="6">
        <v>0</v>
      </c>
      <c r="AA1150" s="6">
        <v>0</v>
      </c>
      <c r="AB1150" s="6">
        <v>3</v>
      </c>
      <c r="AF1150" s="4"/>
    </row>
    <row r="1151" spans="1:32" x14ac:dyDescent="0.3">
      <c r="A1151" s="10" t="s">
        <v>58</v>
      </c>
      <c r="B1151" s="6">
        <v>101510898</v>
      </c>
      <c r="C1151" s="6" t="s">
        <v>48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17</v>
      </c>
      <c r="Y1151" s="6">
        <v>0</v>
      </c>
      <c r="Z1151" s="6">
        <v>0</v>
      </c>
      <c r="AA1151" s="6">
        <v>0</v>
      </c>
      <c r="AB1151" s="6">
        <v>17</v>
      </c>
      <c r="AF1151" s="4"/>
    </row>
    <row r="1152" spans="1:32" x14ac:dyDescent="0.3">
      <c r="A1152" s="10" t="s">
        <v>58</v>
      </c>
      <c r="B1152" s="6">
        <v>101510898</v>
      </c>
      <c r="C1152" s="6" t="s">
        <v>48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13</v>
      </c>
      <c r="Y1152" s="6">
        <v>0</v>
      </c>
      <c r="Z1152" s="6">
        <v>0</v>
      </c>
      <c r="AA1152" s="6">
        <v>0</v>
      </c>
      <c r="AB1152" s="6">
        <v>13</v>
      </c>
      <c r="AF1152" s="4"/>
    </row>
    <row r="1153" spans="1:32" x14ac:dyDescent="0.3">
      <c r="A1153" s="10" t="s">
        <v>58</v>
      </c>
      <c r="B1153" s="6">
        <v>101510901</v>
      </c>
      <c r="C1153" s="6" t="s">
        <v>48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373</v>
      </c>
      <c r="Y1153" s="6">
        <v>0</v>
      </c>
      <c r="Z1153" s="6">
        <v>0</v>
      </c>
      <c r="AA1153" s="6">
        <v>0</v>
      </c>
      <c r="AB1153" s="6">
        <v>373</v>
      </c>
      <c r="AF1153" s="4"/>
    </row>
    <row r="1154" spans="1:32" x14ac:dyDescent="0.3">
      <c r="A1154" s="10" t="s">
        <v>58</v>
      </c>
      <c r="B1154" s="6">
        <v>101510901</v>
      </c>
      <c r="C1154" s="6" t="s">
        <v>48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62</v>
      </c>
      <c r="Y1154" s="6">
        <v>0</v>
      </c>
      <c r="Z1154" s="6">
        <v>0</v>
      </c>
      <c r="AA1154" s="6">
        <v>0</v>
      </c>
      <c r="AB1154" s="6">
        <v>62</v>
      </c>
      <c r="AF1154" s="4"/>
    </row>
    <row r="1155" spans="1:32" x14ac:dyDescent="0.3">
      <c r="A1155" s="10" t="s">
        <v>58</v>
      </c>
      <c r="B1155" s="6">
        <v>101510901</v>
      </c>
      <c r="C1155" s="6" t="s">
        <v>48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6</v>
      </c>
      <c r="Y1155" s="6">
        <v>0</v>
      </c>
      <c r="Z1155" s="6">
        <v>0</v>
      </c>
      <c r="AA1155" s="6">
        <v>0</v>
      </c>
      <c r="AB1155" s="6">
        <v>6</v>
      </c>
      <c r="AF1155" s="4"/>
    </row>
    <row r="1156" spans="1:32" x14ac:dyDescent="0.3">
      <c r="A1156" s="10" t="s">
        <v>58</v>
      </c>
      <c r="B1156" s="6">
        <v>101510901</v>
      </c>
      <c r="C1156" s="6" t="s">
        <v>48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15</v>
      </c>
      <c r="Y1156" s="6">
        <v>0</v>
      </c>
      <c r="Z1156" s="6">
        <v>0</v>
      </c>
      <c r="AA1156" s="6">
        <v>0</v>
      </c>
      <c r="AB1156" s="6">
        <v>15</v>
      </c>
      <c r="AF1156" s="4"/>
    </row>
    <row r="1157" spans="1:32" x14ac:dyDescent="0.3">
      <c r="A1157" s="10" t="s">
        <v>58</v>
      </c>
      <c r="B1157" s="6">
        <v>101510901</v>
      </c>
      <c r="C1157" s="6" t="s">
        <v>48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50</v>
      </c>
      <c r="Y1157" s="6">
        <v>0</v>
      </c>
      <c r="Z1157" s="6">
        <v>0</v>
      </c>
      <c r="AA1157" s="6">
        <v>0</v>
      </c>
      <c r="AB1157" s="6">
        <v>50</v>
      </c>
      <c r="AF1157" s="4"/>
    </row>
    <row r="1158" spans="1:32" x14ac:dyDescent="0.3">
      <c r="A1158" s="10" t="s">
        <v>58</v>
      </c>
      <c r="B1158" s="6">
        <v>101511036</v>
      </c>
      <c r="C1158" s="6" t="s">
        <v>48</v>
      </c>
      <c r="D1158" s="6">
        <v>0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50</v>
      </c>
      <c r="Z1158" s="6">
        <v>0</v>
      </c>
      <c r="AA1158" s="6">
        <v>0</v>
      </c>
      <c r="AB1158" s="6">
        <v>50</v>
      </c>
      <c r="AF1158" s="4"/>
    </row>
    <row r="1159" spans="1:32" x14ac:dyDescent="0.3">
      <c r="A1159" s="10" t="s">
        <v>58</v>
      </c>
      <c r="B1159" s="6">
        <v>101511044</v>
      </c>
      <c r="C1159" s="6" t="s">
        <v>48</v>
      </c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20</v>
      </c>
      <c r="Z1159" s="6">
        <v>0</v>
      </c>
      <c r="AA1159" s="6">
        <v>0</v>
      </c>
      <c r="AB1159" s="6">
        <v>20</v>
      </c>
      <c r="AF1159" s="4"/>
    </row>
    <row r="1160" spans="1:32" x14ac:dyDescent="0.3">
      <c r="A1160" s="10" t="s">
        <v>58</v>
      </c>
      <c r="B1160" s="6">
        <v>101511044</v>
      </c>
      <c r="C1160" s="6" t="s">
        <v>48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301</v>
      </c>
      <c r="Z1160" s="6">
        <v>0</v>
      </c>
      <c r="AA1160" s="6">
        <v>0</v>
      </c>
      <c r="AB1160" s="6">
        <v>301</v>
      </c>
      <c r="AF1160" s="4"/>
    </row>
    <row r="1161" spans="1:32" x14ac:dyDescent="0.3">
      <c r="A1161" s="10" t="s">
        <v>58</v>
      </c>
      <c r="B1161" s="6">
        <v>101511044</v>
      </c>
      <c r="C1161" s="6" t="s">
        <v>48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62</v>
      </c>
      <c r="Z1161" s="6">
        <v>0</v>
      </c>
      <c r="AA1161" s="6">
        <v>0</v>
      </c>
      <c r="AB1161" s="6">
        <v>62</v>
      </c>
      <c r="AF1161" s="4"/>
    </row>
    <row r="1162" spans="1:32" x14ac:dyDescent="0.3">
      <c r="A1162" s="10" t="s">
        <v>58</v>
      </c>
      <c r="B1162" s="6">
        <v>101511044</v>
      </c>
      <c r="C1162" s="6" t="s">
        <v>48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50</v>
      </c>
      <c r="Z1162" s="6">
        <v>0</v>
      </c>
      <c r="AA1162" s="6">
        <v>0</v>
      </c>
      <c r="AB1162" s="6">
        <v>50</v>
      </c>
      <c r="AF1162" s="4"/>
    </row>
    <row r="1163" spans="1:32" x14ac:dyDescent="0.3">
      <c r="A1163" s="10" t="s">
        <v>58</v>
      </c>
      <c r="B1163" s="6">
        <v>101511044</v>
      </c>
      <c r="C1163" s="6" t="s">
        <v>48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5</v>
      </c>
      <c r="Z1163" s="6">
        <v>0</v>
      </c>
      <c r="AA1163" s="6">
        <v>0</v>
      </c>
      <c r="AB1163" s="6">
        <v>5</v>
      </c>
      <c r="AF1163" s="4"/>
    </row>
    <row r="1164" spans="1:32" x14ac:dyDescent="0.3">
      <c r="A1164" s="10" t="s">
        <v>58</v>
      </c>
      <c r="B1164" s="6">
        <v>101511044</v>
      </c>
      <c r="C1164" s="6" t="s">
        <v>48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15</v>
      </c>
      <c r="Z1164" s="6">
        <v>0</v>
      </c>
      <c r="AA1164" s="6">
        <v>0</v>
      </c>
      <c r="AB1164" s="6">
        <v>15</v>
      </c>
      <c r="AF1164" s="4"/>
    </row>
    <row r="1165" spans="1:32" x14ac:dyDescent="0.3">
      <c r="A1165" s="10" t="s">
        <v>58</v>
      </c>
      <c r="B1165" s="6">
        <v>101511212</v>
      </c>
      <c r="C1165" s="6" t="s">
        <v>48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9</v>
      </c>
      <c r="AA1165" s="6">
        <v>0</v>
      </c>
      <c r="AB1165" s="6">
        <v>9</v>
      </c>
      <c r="AF1165" s="4"/>
    </row>
    <row r="1166" spans="1:32" x14ac:dyDescent="0.3">
      <c r="A1166" s="10" t="s">
        <v>58</v>
      </c>
      <c r="B1166" s="6">
        <v>101511212</v>
      </c>
      <c r="C1166" s="6" t="s">
        <v>48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12</v>
      </c>
      <c r="AA1166" s="6">
        <v>0</v>
      </c>
      <c r="AB1166" s="6">
        <v>12</v>
      </c>
      <c r="AF1166" s="4"/>
    </row>
    <row r="1167" spans="1:32" x14ac:dyDescent="0.3">
      <c r="A1167" s="10" t="s">
        <v>58</v>
      </c>
      <c r="B1167" s="6">
        <v>101511212</v>
      </c>
      <c r="C1167" s="6" t="s">
        <v>48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26</v>
      </c>
      <c r="AA1167" s="6">
        <v>0</v>
      </c>
      <c r="AB1167" s="6">
        <v>26</v>
      </c>
      <c r="AF1167" s="4"/>
    </row>
    <row r="1168" spans="1:32" x14ac:dyDescent="0.3">
      <c r="A1168" s="10" t="s">
        <v>58</v>
      </c>
      <c r="B1168" s="6">
        <v>101511212</v>
      </c>
      <c r="C1168" s="6" t="s">
        <v>48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1</v>
      </c>
      <c r="AA1168" s="6">
        <v>0</v>
      </c>
      <c r="AB1168" s="6">
        <v>1</v>
      </c>
      <c r="AF1168" s="4"/>
    </row>
    <row r="1169" spans="1:32" x14ac:dyDescent="0.3">
      <c r="A1169" s="10" t="s">
        <v>58</v>
      </c>
      <c r="B1169" s="6">
        <v>101511212</v>
      </c>
      <c r="C1169" s="6" t="s">
        <v>48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40</v>
      </c>
      <c r="AA1169" s="6">
        <v>0</v>
      </c>
      <c r="AB1169" s="6">
        <v>40</v>
      </c>
      <c r="AF1169" s="4"/>
    </row>
    <row r="1170" spans="1:32" x14ac:dyDescent="0.3">
      <c r="A1170" s="10" t="s">
        <v>58</v>
      </c>
      <c r="B1170" s="6">
        <v>101511267</v>
      </c>
      <c r="C1170" s="6" t="s">
        <v>48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178</v>
      </c>
      <c r="AA1170" s="6">
        <v>0</v>
      </c>
      <c r="AB1170" s="6">
        <v>178</v>
      </c>
      <c r="AF1170" s="4"/>
    </row>
    <row r="1171" spans="1:32" x14ac:dyDescent="0.3">
      <c r="A1171" s="10" t="s">
        <v>58</v>
      </c>
      <c r="B1171" s="6">
        <v>101511267</v>
      </c>
      <c r="C1171" s="6" t="s">
        <v>48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42</v>
      </c>
      <c r="AA1171" s="6">
        <v>0</v>
      </c>
      <c r="AB1171" s="6">
        <v>42</v>
      </c>
      <c r="AF1171" s="4"/>
    </row>
    <row r="1172" spans="1:32" x14ac:dyDescent="0.3">
      <c r="A1172" s="10" t="s">
        <v>58</v>
      </c>
      <c r="B1172" s="6">
        <v>101511435</v>
      </c>
      <c r="C1172" s="6" t="s">
        <v>48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67</v>
      </c>
      <c r="AB1172" s="6">
        <v>67</v>
      </c>
      <c r="AF1172" s="4"/>
    </row>
    <row r="1173" spans="1:32" x14ac:dyDescent="0.3">
      <c r="A1173" s="10" t="s">
        <v>58</v>
      </c>
      <c r="B1173" s="6">
        <v>101511435</v>
      </c>
      <c r="C1173" s="6" t="s">
        <v>48</v>
      </c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20</v>
      </c>
      <c r="AB1173" s="6">
        <v>20</v>
      </c>
      <c r="AF1173" s="4"/>
    </row>
    <row r="1174" spans="1:32" x14ac:dyDescent="0.3">
      <c r="A1174" s="10" t="s">
        <v>58</v>
      </c>
      <c r="B1174" s="6">
        <v>101511480</v>
      </c>
      <c r="C1174" s="6" t="s">
        <v>48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40</v>
      </c>
      <c r="AB1174" s="6">
        <v>40</v>
      </c>
      <c r="AF1174" s="4"/>
    </row>
    <row r="1175" spans="1:32" x14ac:dyDescent="0.3">
      <c r="A1175" s="10" t="s">
        <v>58</v>
      </c>
      <c r="B1175" s="6">
        <v>101511480</v>
      </c>
      <c r="C1175" s="6" t="s">
        <v>48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17</v>
      </c>
      <c r="AB1175" s="6">
        <v>17</v>
      </c>
      <c r="AF1175" s="4"/>
    </row>
    <row r="1176" spans="1:32" x14ac:dyDescent="0.3">
      <c r="A1176" s="10" t="s">
        <v>58</v>
      </c>
      <c r="B1176" s="6">
        <v>101511480</v>
      </c>
      <c r="C1176" s="6" t="s">
        <v>48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163</v>
      </c>
      <c r="AB1176" s="6">
        <v>163</v>
      </c>
      <c r="AF1176" s="4"/>
    </row>
    <row r="1177" spans="1:32" x14ac:dyDescent="0.3">
      <c r="A1177" s="21"/>
      <c r="B1177" s="22"/>
      <c r="C1177" s="22" t="s">
        <v>40</v>
      </c>
      <c r="D1177" s="23">
        <v>2075</v>
      </c>
      <c r="E1177" s="23">
        <v>1832</v>
      </c>
      <c r="F1177" s="23">
        <v>1717</v>
      </c>
      <c r="G1177" s="23">
        <v>1692</v>
      </c>
      <c r="H1177" s="23">
        <v>1512</v>
      </c>
      <c r="I1177" s="23">
        <v>1624</v>
      </c>
      <c r="J1177" s="23">
        <v>1332</v>
      </c>
      <c r="K1177" s="23">
        <v>1482</v>
      </c>
      <c r="L1177" s="23">
        <v>1669</v>
      </c>
      <c r="M1177" s="23">
        <v>1652</v>
      </c>
      <c r="N1177" s="23">
        <v>2063</v>
      </c>
      <c r="O1177" s="23">
        <v>2099</v>
      </c>
      <c r="P1177" s="23">
        <v>2148</v>
      </c>
      <c r="Q1177" s="23">
        <v>2154</v>
      </c>
      <c r="R1177" s="23">
        <v>2045</v>
      </c>
      <c r="S1177" s="23">
        <v>1934</v>
      </c>
      <c r="T1177" s="23">
        <v>1512</v>
      </c>
      <c r="U1177" s="23">
        <v>1830</v>
      </c>
      <c r="V1177" s="23">
        <v>1915</v>
      </c>
      <c r="W1177" s="23">
        <v>1970</v>
      </c>
      <c r="X1177" s="23">
        <v>2155</v>
      </c>
      <c r="Y1177" s="23">
        <v>2218</v>
      </c>
      <c r="Z1177" s="23">
        <v>2278</v>
      </c>
      <c r="AA1177" s="23">
        <v>2049</v>
      </c>
      <c r="AB1177" s="23">
        <v>44957</v>
      </c>
      <c r="AF1177" s="4"/>
    </row>
    <row r="1178" spans="1:32" ht="12" customHeight="1" x14ac:dyDescent="0.3">
      <c r="A1178" s="35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7"/>
    </row>
    <row r="1179" spans="1:32" x14ac:dyDescent="0.3">
      <c r="A1179" s="38" t="s">
        <v>8</v>
      </c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40"/>
    </row>
    <row r="1180" spans="1:32" x14ac:dyDescent="0.3">
      <c r="A1180" s="3"/>
      <c r="AF1180" s="4"/>
    </row>
    <row r="1181" spans="1:32" x14ac:dyDescent="0.3">
      <c r="A1181" s="8" t="s">
        <v>59</v>
      </c>
      <c r="AF1181" s="4"/>
    </row>
    <row r="1182" spans="1:32" x14ac:dyDescent="0.3">
      <c r="A1182" s="3"/>
      <c r="B1182" s="3"/>
      <c r="AF1182" s="4"/>
    </row>
    <row r="1183" spans="1:32" x14ac:dyDescent="0.3">
      <c r="A1183" s="8" t="s">
        <v>10</v>
      </c>
      <c r="B1183" s="9">
        <v>56</v>
      </c>
      <c r="AF1183" s="4"/>
    </row>
    <row r="1184" spans="1:32" x14ac:dyDescent="0.3">
      <c r="A1184" s="8" t="s">
        <v>11</v>
      </c>
      <c r="B1184" s="9">
        <v>55</v>
      </c>
      <c r="AF1184" s="4"/>
    </row>
    <row r="1185" spans="1:32" x14ac:dyDescent="0.3">
      <c r="A1185" s="8" t="s">
        <v>12</v>
      </c>
      <c r="B1185" s="9">
        <v>306</v>
      </c>
      <c r="AF1185" s="4"/>
    </row>
    <row r="1186" spans="1:32" ht="12" customHeight="1" x14ac:dyDescent="0.3">
      <c r="A1186" s="35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7"/>
    </row>
    <row r="1187" spans="1:32" x14ac:dyDescent="0.3">
      <c r="A1187" s="38" t="s">
        <v>13</v>
      </c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40"/>
    </row>
    <row r="1188" spans="1:32" ht="24" x14ac:dyDescent="0.3">
      <c r="A1188" s="3"/>
      <c r="B1188" s="3"/>
      <c r="C1188" s="3"/>
      <c r="D1188" s="3" t="s">
        <v>14</v>
      </c>
      <c r="E1188" s="3" t="s">
        <v>15</v>
      </c>
      <c r="F1188" s="3" t="s">
        <v>16</v>
      </c>
      <c r="G1188" s="3" t="s">
        <v>17</v>
      </c>
      <c r="H1188" s="3" t="s">
        <v>18</v>
      </c>
      <c r="I1188" s="3" t="s">
        <v>19</v>
      </c>
      <c r="J1188" s="3" t="s">
        <v>20</v>
      </c>
      <c r="K1188" s="3" t="s">
        <v>21</v>
      </c>
      <c r="L1188" s="3" t="s">
        <v>22</v>
      </c>
      <c r="M1188" s="3" t="s">
        <v>23</v>
      </c>
      <c r="N1188" s="3" t="s">
        <v>24</v>
      </c>
      <c r="O1188" s="3" t="s">
        <v>25</v>
      </c>
      <c r="P1188" s="3" t="s">
        <v>26</v>
      </c>
      <c r="Q1188" s="3" t="s">
        <v>27</v>
      </c>
      <c r="R1188" s="3" t="s">
        <v>28</v>
      </c>
      <c r="S1188" s="3" t="s">
        <v>29</v>
      </c>
      <c r="T1188" s="3" t="s">
        <v>30</v>
      </c>
      <c r="U1188" s="3" t="s">
        <v>31</v>
      </c>
      <c r="V1188" s="3" t="s">
        <v>32</v>
      </c>
      <c r="W1188" s="3" t="s">
        <v>33</v>
      </c>
      <c r="X1188" s="3" t="s">
        <v>34</v>
      </c>
      <c r="Y1188" s="3" t="s">
        <v>35</v>
      </c>
      <c r="Z1188" s="3" t="s">
        <v>36</v>
      </c>
      <c r="AA1188" s="3" t="s">
        <v>37</v>
      </c>
      <c r="AB1188" s="3" t="s">
        <v>38</v>
      </c>
      <c r="AF1188" s="4"/>
    </row>
    <row r="1189" spans="1:32" x14ac:dyDescent="0.3">
      <c r="A1189" s="5" t="s">
        <v>39</v>
      </c>
      <c r="B1189" s="10"/>
      <c r="C1189" s="11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F1189" s="4"/>
    </row>
    <row r="1190" spans="1:32" x14ac:dyDescent="0.3">
      <c r="A1190" s="5" t="s">
        <v>40</v>
      </c>
      <c r="B1190" s="12" t="s">
        <v>41</v>
      </c>
      <c r="C1190" s="11"/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0</v>
      </c>
      <c r="Z1190" s="13">
        <v>0</v>
      </c>
      <c r="AA1190" s="13">
        <v>0</v>
      </c>
      <c r="AB1190" s="6">
        <v>0</v>
      </c>
      <c r="AF1190" s="4"/>
    </row>
    <row r="1191" spans="1:32" x14ac:dyDescent="0.3">
      <c r="A1191" s="5" t="s">
        <v>40</v>
      </c>
      <c r="B1191" s="14" t="s">
        <v>42</v>
      </c>
      <c r="C1191" s="11"/>
      <c r="D1191" s="15">
        <v>0</v>
      </c>
      <c r="E1191" s="15">
        <v>0</v>
      </c>
      <c r="F1191" s="15">
        <v>0</v>
      </c>
      <c r="G1191" s="15">
        <v>0</v>
      </c>
      <c r="H1191" s="15">
        <v>0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15">
        <v>0</v>
      </c>
      <c r="U1191" s="15">
        <v>0</v>
      </c>
      <c r="V1191" s="15">
        <v>0</v>
      </c>
      <c r="W1191" s="15">
        <v>0</v>
      </c>
      <c r="X1191" s="15">
        <v>0</v>
      </c>
      <c r="Y1191" s="15">
        <v>0</v>
      </c>
      <c r="Z1191" s="15">
        <v>0</v>
      </c>
      <c r="AA1191" s="15">
        <v>0</v>
      </c>
      <c r="AB1191" s="6">
        <v>0</v>
      </c>
      <c r="AF1191" s="4"/>
    </row>
    <row r="1192" spans="1:32" x14ac:dyDescent="0.3">
      <c r="A1192" s="5" t="s">
        <v>40</v>
      </c>
      <c r="B1192" s="5" t="s">
        <v>43</v>
      </c>
      <c r="C1192" s="11"/>
      <c r="D1192" s="16">
        <v>0</v>
      </c>
      <c r="E1192" s="16">
        <v>0</v>
      </c>
      <c r="F1192" s="16">
        <v>0</v>
      </c>
      <c r="G1192" s="16">
        <v>0</v>
      </c>
      <c r="H1192" s="16">
        <v>0</v>
      </c>
      <c r="I1192" s="16">
        <v>0</v>
      </c>
      <c r="J1192" s="16">
        <v>0</v>
      </c>
      <c r="K1192" s="16">
        <v>0</v>
      </c>
      <c r="L1192" s="16">
        <v>0</v>
      </c>
      <c r="M1192" s="16">
        <v>0</v>
      </c>
      <c r="N1192" s="16">
        <v>0</v>
      </c>
      <c r="O1192" s="16">
        <v>0</v>
      </c>
      <c r="P1192" s="16">
        <v>0</v>
      </c>
      <c r="Q1192" s="16">
        <v>0</v>
      </c>
      <c r="R1192" s="16">
        <v>0</v>
      </c>
      <c r="S1192" s="16">
        <v>0</v>
      </c>
      <c r="T1192" s="16">
        <v>0</v>
      </c>
      <c r="U1192" s="16">
        <v>0</v>
      </c>
      <c r="V1192" s="16">
        <v>0</v>
      </c>
      <c r="W1192" s="16">
        <v>0</v>
      </c>
      <c r="X1192" s="16">
        <v>0</v>
      </c>
      <c r="Y1192" s="16">
        <v>0</v>
      </c>
      <c r="Z1192" s="16">
        <v>0</v>
      </c>
      <c r="AA1192" s="16">
        <v>0</v>
      </c>
      <c r="AB1192" s="16">
        <v>0</v>
      </c>
      <c r="AF1192" s="4"/>
    </row>
    <row r="1193" spans="1:32" x14ac:dyDescent="0.3">
      <c r="A1193" s="5" t="s">
        <v>40</v>
      </c>
      <c r="B1193" s="10" t="s">
        <v>7</v>
      </c>
      <c r="C1193" s="11"/>
      <c r="D1193" s="6" t="s">
        <v>44</v>
      </c>
      <c r="E1193" s="6" t="s">
        <v>44</v>
      </c>
      <c r="F1193" s="6" t="s">
        <v>44</v>
      </c>
      <c r="G1193" s="6" t="s">
        <v>44</v>
      </c>
      <c r="H1193" s="6" t="s">
        <v>44</v>
      </c>
      <c r="I1193" s="6" t="s">
        <v>44</v>
      </c>
      <c r="J1193" s="6" t="s">
        <v>44</v>
      </c>
      <c r="K1193" s="6" t="s">
        <v>44</v>
      </c>
      <c r="L1193" s="6" t="s">
        <v>44</v>
      </c>
      <c r="M1193" s="6" t="s">
        <v>44</v>
      </c>
      <c r="N1193" s="6" t="s">
        <v>44</v>
      </c>
      <c r="O1193" s="6" t="s">
        <v>44</v>
      </c>
      <c r="P1193" s="6" t="s">
        <v>44</v>
      </c>
      <c r="Q1193" s="6" t="s">
        <v>44</v>
      </c>
      <c r="R1193" s="6" t="s">
        <v>44</v>
      </c>
      <c r="S1193" s="6" t="s">
        <v>44</v>
      </c>
      <c r="T1193" s="6" t="s">
        <v>44</v>
      </c>
      <c r="U1193" s="6" t="s">
        <v>44</v>
      </c>
      <c r="V1193" s="6" t="s">
        <v>44</v>
      </c>
      <c r="W1193" s="6" t="s">
        <v>44</v>
      </c>
      <c r="X1193" s="6" t="s">
        <v>44</v>
      </c>
      <c r="Y1193" s="6" t="s">
        <v>44</v>
      </c>
      <c r="Z1193" s="6" t="s">
        <v>44</v>
      </c>
      <c r="AA1193" s="6" t="s">
        <v>44</v>
      </c>
      <c r="AB1193" s="6" t="s">
        <v>44</v>
      </c>
      <c r="AF1193" s="4"/>
    </row>
    <row r="1194" spans="1:32" x14ac:dyDescent="0.3">
      <c r="A1194" s="5" t="s">
        <v>40</v>
      </c>
      <c r="B1194" s="10" t="s">
        <v>45</v>
      </c>
      <c r="C1194" s="11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F1194" s="4"/>
    </row>
    <row r="1195" spans="1:32" x14ac:dyDescent="0.3">
      <c r="A1195" s="5" t="s">
        <v>40</v>
      </c>
      <c r="B1195" s="10" t="s">
        <v>46</v>
      </c>
      <c r="C1195" s="11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F1195" s="4"/>
    </row>
    <row r="1196" spans="1:32" x14ac:dyDescent="0.3">
      <c r="A1196" s="5" t="s">
        <v>40</v>
      </c>
      <c r="B1196" s="10" t="s">
        <v>47</v>
      </c>
      <c r="C1196" s="11"/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F1196" s="4"/>
    </row>
    <row r="1197" spans="1:32" x14ac:dyDescent="0.3">
      <c r="A1197" s="5" t="s">
        <v>48</v>
      </c>
      <c r="B1197" s="10"/>
      <c r="C1197" s="11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F1197" s="4"/>
    </row>
    <row r="1198" spans="1:32" x14ac:dyDescent="0.3">
      <c r="A1198" s="5" t="s">
        <v>40</v>
      </c>
      <c r="B1198" s="12" t="s">
        <v>41</v>
      </c>
      <c r="C1198" s="11"/>
      <c r="D1198" s="13">
        <v>2522</v>
      </c>
      <c r="E1198" s="13">
        <v>2528</v>
      </c>
      <c r="F1198" s="13">
        <v>2368</v>
      </c>
      <c r="G1198" s="13">
        <v>2433</v>
      </c>
      <c r="H1198" s="13">
        <v>2343</v>
      </c>
      <c r="I1198" s="13">
        <v>2576</v>
      </c>
      <c r="J1198" s="13">
        <v>1870</v>
      </c>
      <c r="K1198" s="13">
        <v>1709</v>
      </c>
      <c r="L1198" s="13">
        <v>1630</v>
      </c>
      <c r="M1198" s="13">
        <v>2050</v>
      </c>
      <c r="N1198" s="13">
        <v>2213</v>
      </c>
      <c r="O1198" s="13">
        <v>2608</v>
      </c>
      <c r="P1198" s="13">
        <v>2639</v>
      </c>
      <c r="Q1198" s="13">
        <v>2648</v>
      </c>
      <c r="R1198" s="13">
        <v>2957</v>
      </c>
      <c r="S1198" s="13">
        <v>2542</v>
      </c>
      <c r="T1198" s="13">
        <v>2219</v>
      </c>
      <c r="U1198" s="13">
        <v>2282</v>
      </c>
      <c r="V1198" s="13">
        <v>2228</v>
      </c>
      <c r="W1198" s="13">
        <v>2207</v>
      </c>
      <c r="X1198" s="13">
        <v>2457</v>
      </c>
      <c r="Y1198" s="13">
        <v>2452</v>
      </c>
      <c r="Z1198" s="13">
        <v>2118</v>
      </c>
      <c r="AA1198" s="13">
        <v>2005</v>
      </c>
      <c r="AB1198" s="6">
        <v>55604</v>
      </c>
      <c r="AF1198" s="4"/>
    </row>
    <row r="1199" spans="1:32" x14ac:dyDescent="0.3">
      <c r="A1199" s="5" t="s">
        <v>40</v>
      </c>
      <c r="B1199" s="14" t="s">
        <v>42</v>
      </c>
      <c r="C1199" s="11"/>
      <c r="D1199" s="15">
        <v>2035</v>
      </c>
      <c r="E1199" s="15">
        <v>1989</v>
      </c>
      <c r="F1199" s="15">
        <v>1868</v>
      </c>
      <c r="G1199" s="15">
        <v>1790</v>
      </c>
      <c r="H1199" s="15">
        <v>1839</v>
      </c>
      <c r="I1199" s="15">
        <v>2348</v>
      </c>
      <c r="J1199" s="15">
        <v>1690</v>
      </c>
      <c r="K1199" s="15">
        <v>1529</v>
      </c>
      <c r="L1199" s="15">
        <v>1300</v>
      </c>
      <c r="M1199" s="15">
        <v>1873</v>
      </c>
      <c r="N1199" s="15">
        <v>2163</v>
      </c>
      <c r="O1199" s="15">
        <v>2243</v>
      </c>
      <c r="P1199" s="15">
        <v>2274</v>
      </c>
      <c r="Q1199" s="15">
        <v>2286</v>
      </c>
      <c r="R1199" s="15">
        <v>2228</v>
      </c>
      <c r="S1199" s="15">
        <v>2182</v>
      </c>
      <c r="T1199" s="15">
        <v>2039</v>
      </c>
      <c r="U1199" s="15">
        <v>1682</v>
      </c>
      <c r="V1199" s="15">
        <v>1832</v>
      </c>
      <c r="W1199" s="15">
        <v>1918</v>
      </c>
      <c r="X1199" s="15">
        <v>2218</v>
      </c>
      <c r="Y1199" s="15">
        <v>2178</v>
      </c>
      <c r="Z1199" s="15">
        <v>1968</v>
      </c>
      <c r="AA1199" s="15">
        <v>1855</v>
      </c>
      <c r="AB1199" s="6">
        <v>47327</v>
      </c>
      <c r="AF1199" s="4"/>
    </row>
    <row r="1200" spans="1:32" x14ac:dyDescent="0.3">
      <c r="A1200" s="5" t="s">
        <v>40</v>
      </c>
      <c r="B1200" s="5" t="s">
        <v>43</v>
      </c>
      <c r="C1200" s="11"/>
      <c r="D1200" s="16">
        <v>487</v>
      </c>
      <c r="E1200" s="16">
        <v>539</v>
      </c>
      <c r="F1200" s="16">
        <v>500</v>
      </c>
      <c r="G1200" s="16">
        <v>643</v>
      </c>
      <c r="H1200" s="16">
        <v>504</v>
      </c>
      <c r="I1200" s="16">
        <v>228</v>
      </c>
      <c r="J1200" s="16">
        <v>180</v>
      </c>
      <c r="K1200" s="16">
        <v>180</v>
      </c>
      <c r="L1200" s="16">
        <v>330</v>
      </c>
      <c r="M1200" s="16">
        <v>177</v>
      </c>
      <c r="N1200" s="16">
        <v>50</v>
      </c>
      <c r="O1200" s="16">
        <v>365</v>
      </c>
      <c r="P1200" s="16">
        <v>365</v>
      </c>
      <c r="Q1200" s="16">
        <v>362</v>
      </c>
      <c r="R1200" s="16">
        <v>729</v>
      </c>
      <c r="S1200" s="16">
        <v>360</v>
      </c>
      <c r="T1200" s="16">
        <v>180</v>
      </c>
      <c r="U1200" s="16">
        <v>600</v>
      </c>
      <c r="V1200" s="16">
        <v>396</v>
      </c>
      <c r="W1200" s="16">
        <v>289</v>
      </c>
      <c r="X1200" s="16">
        <v>239</v>
      </c>
      <c r="Y1200" s="16">
        <v>274</v>
      </c>
      <c r="Z1200" s="16">
        <v>150</v>
      </c>
      <c r="AA1200" s="16">
        <v>150</v>
      </c>
      <c r="AB1200" s="16">
        <v>8277</v>
      </c>
      <c r="AF1200" s="4"/>
    </row>
    <row r="1201" spans="1:32" x14ac:dyDescent="0.3">
      <c r="A1201" s="5" t="s">
        <v>40</v>
      </c>
      <c r="B1201" s="10" t="s">
        <v>7</v>
      </c>
      <c r="C1201" s="11"/>
      <c r="D1201" s="7">
        <v>0.80689999999999995</v>
      </c>
      <c r="E1201" s="7">
        <v>0.78680000000000005</v>
      </c>
      <c r="F1201" s="7">
        <v>0.78890000000000005</v>
      </c>
      <c r="G1201" s="7">
        <v>0.73570000000000002</v>
      </c>
      <c r="H1201" s="7">
        <v>0.78490000000000004</v>
      </c>
      <c r="I1201" s="7">
        <v>0.91149999999999998</v>
      </c>
      <c r="J1201" s="7">
        <v>0.90369999999999995</v>
      </c>
      <c r="K1201" s="7">
        <v>0.89470000000000005</v>
      </c>
      <c r="L1201" s="7">
        <v>0.79749999999999999</v>
      </c>
      <c r="M1201" s="7">
        <v>0.91369999999999996</v>
      </c>
      <c r="N1201" s="7">
        <v>0.97740000000000005</v>
      </c>
      <c r="O1201" s="7">
        <v>0.86</v>
      </c>
      <c r="P1201" s="7">
        <v>0.86170000000000002</v>
      </c>
      <c r="Q1201" s="7">
        <v>0.86329999999999996</v>
      </c>
      <c r="R1201" s="7">
        <v>0.75349999999999995</v>
      </c>
      <c r="S1201" s="7">
        <v>0.85840000000000005</v>
      </c>
      <c r="T1201" s="7">
        <v>0.91890000000000005</v>
      </c>
      <c r="U1201" s="7">
        <v>0.73709999999999998</v>
      </c>
      <c r="V1201" s="7">
        <v>0.82230000000000003</v>
      </c>
      <c r="W1201" s="7">
        <v>0.86909999999999998</v>
      </c>
      <c r="X1201" s="7">
        <v>0.90269999999999995</v>
      </c>
      <c r="Y1201" s="7">
        <v>0.88829999999999998</v>
      </c>
      <c r="Z1201" s="7">
        <v>0.92920000000000003</v>
      </c>
      <c r="AA1201" s="7">
        <v>0.92520000000000002</v>
      </c>
      <c r="AB1201" s="7">
        <v>0.85109999999999997</v>
      </c>
      <c r="AF1201" s="4"/>
    </row>
    <row r="1202" spans="1:32" x14ac:dyDescent="0.3">
      <c r="A1202" s="5" t="s">
        <v>40</v>
      </c>
      <c r="B1202" s="10" t="s">
        <v>45</v>
      </c>
      <c r="C1202" s="11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F1202" s="4"/>
    </row>
    <row r="1203" spans="1:32" x14ac:dyDescent="0.3">
      <c r="A1203" s="5" t="s">
        <v>40</v>
      </c>
      <c r="B1203" s="10" t="s">
        <v>46</v>
      </c>
      <c r="C1203" s="11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F1203" s="4"/>
    </row>
    <row r="1204" spans="1:32" x14ac:dyDescent="0.3">
      <c r="A1204" s="5" t="s">
        <v>40</v>
      </c>
      <c r="B1204" s="10" t="s">
        <v>47</v>
      </c>
      <c r="C1204" s="11"/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0</v>
      </c>
      <c r="AF1204" s="4"/>
    </row>
    <row r="1205" spans="1:32" ht="12" customHeight="1" x14ac:dyDescent="0.3">
      <c r="A1205" s="35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7"/>
    </row>
    <row r="1206" spans="1:32" x14ac:dyDescent="0.3">
      <c r="A1206" s="38" t="s">
        <v>49</v>
      </c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40"/>
    </row>
    <row r="1207" spans="1:32" x14ac:dyDescent="0.3">
      <c r="A1207" s="33" t="s">
        <v>50</v>
      </c>
      <c r="B1207" s="17" t="s">
        <v>51</v>
      </c>
      <c r="C1207" s="33" t="s">
        <v>53</v>
      </c>
      <c r="D1207" s="33" t="s">
        <v>14</v>
      </c>
      <c r="E1207" s="33" t="s">
        <v>15</v>
      </c>
      <c r="F1207" s="33" t="s">
        <v>16</v>
      </c>
      <c r="G1207" s="33" t="s">
        <v>17</v>
      </c>
      <c r="H1207" s="33" t="s">
        <v>18</v>
      </c>
      <c r="I1207" s="33" t="s">
        <v>19</v>
      </c>
      <c r="J1207" s="33" t="s">
        <v>20</v>
      </c>
      <c r="K1207" s="33" t="s">
        <v>21</v>
      </c>
      <c r="L1207" s="33" t="s">
        <v>22</v>
      </c>
      <c r="M1207" s="33" t="s">
        <v>23</v>
      </c>
      <c r="N1207" s="33" t="s">
        <v>24</v>
      </c>
      <c r="O1207" s="33" t="s">
        <v>25</v>
      </c>
      <c r="P1207" s="33" t="s">
        <v>26</v>
      </c>
      <c r="Q1207" s="33" t="s">
        <v>27</v>
      </c>
      <c r="R1207" s="33" t="s">
        <v>28</v>
      </c>
      <c r="S1207" s="33" t="s">
        <v>29</v>
      </c>
      <c r="T1207" s="33" t="s">
        <v>30</v>
      </c>
      <c r="U1207" s="33" t="s">
        <v>31</v>
      </c>
      <c r="V1207" s="33" t="s">
        <v>32</v>
      </c>
      <c r="W1207" s="33" t="s">
        <v>33</v>
      </c>
      <c r="X1207" s="33" t="s">
        <v>34</v>
      </c>
      <c r="Y1207" s="33" t="s">
        <v>35</v>
      </c>
      <c r="Z1207" s="33" t="s">
        <v>36</v>
      </c>
      <c r="AA1207" s="33" t="s">
        <v>37</v>
      </c>
      <c r="AB1207" s="33" t="s">
        <v>38</v>
      </c>
      <c r="AF1207" s="4"/>
    </row>
    <row r="1208" spans="1:32" x14ac:dyDescent="0.3">
      <c r="A1208" s="34"/>
      <c r="B1208" s="18" t="s">
        <v>52</v>
      </c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F1208" s="4"/>
    </row>
    <row r="1209" spans="1:32" x14ac:dyDescent="0.3">
      <c r="A1209" s="8" t="s">
        <v>39</v>
      </c>
      <c r="B1209" s="9"/>
      <c r="C1209" s="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F1209" s="4"/>
    </row>
    <row r="1210" spans="1:32" x14ac:dyDescent="0.3">
      <c r="A1210" s="8" t="s">
        <v>41</v>
      </c>
      <c r="B1210" s="9"/>
      <c r="C1210" s="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F1210" s="4"/>
    </row>
    <row r="1211" spans="1:32" x14ac:dyDescent="0.3">
      <c r="A1211" s="20" t="s">
        <v>60</v>
      </c>
      <c r="B1211" s="9" t="s">
        <v>44</v>
      </c>
      <c r="C1211" s="9" t="s">
        <v>39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F1211" s="4"/>
    </row>
    <row r="1212" spans="1:32" x14ac:dyDescent="0.3">
      <c r="A1212" s="21"/>
      <c r="B1212" s="22"/>
      <c r="C1212" s="22" t="s">
        <v>40</v>
      </c>
      <c r="D1212" s="23">
        <v>0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0</v>
      </c>
      <c r="X1212" s="23">
        <v>0</v>
      </c>
      <c r="Y1212" s="23">
        <v>0</v>
      </c>
      <c r="Z1212" s="23">
        <v>0</v>
      </c>
      <c r="AA1212" s="23">
        <v>0</v>
      </c>
      <c r="AB1212" s="23">
        <v>0</v>
      </c>
      <c r="AF1212" s="4"/>
    </row>
    <row r="1213" spans="1:32" x14ac:dyDescent="0.3">
      <c r="A1213" s="5" t="s">
        <v>42</v>
      </c>
      <c r="B1213" s="6"/>
      <c r="C1213" s="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F1213" s="4"/>
    </row>
    <row r="1214" spans="1:32" x14ac:dyDescent="0.3">
      <c r="A1214" s="10" t="s">
        <v>60</v>
      </c>
      <c r="B1214" s="6" t="s">
        <v>44</v>
      </c>
      <c r="C1214" s="6" t="s">
        <v>39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0</v>
      </c>
      <c r="AF1214" s="4"/>
    </row>
    <row r="1215" spans="1:32" x14ac:dyDescent="0.3">
      <c r="A1215" s="21"/>
      <c r="B1215" s="22"/>
      <c r="C1215" s="22" t="s">
        <v>40</v>
      </c>
      <c r="D1215" s="23">
        <v>0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0</v>
      </c>
      <c r="Z1215" s="23">
        <v>0</v>
      </c>
      <c r="AA1215" s="23">
        <v>0</v>
      </c>
      <c r="AB1215" s="23">
        <v>0</v>
      </c>
      <c r="AF1215" s="4"/>
    </row>
    <row r="1216" spans="1:32" x14ac:dyDescent="0.3">
      <c r="A1216" s="8" t="s">
        <v>48</v>
      </c>
      <c r="B1216" s="9"/>
      <c r="C1216" s="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F1216" s="4"/>
    </row>
    <row r="1217" spans="1:32" x14ac:dyDescent="0.3">
      <c r="A1217" s="8" t="s">
        <v>41</v>
      </c>
      <c r="B1217" s="9"/>
      <c r="C1217" s="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F1217" s="4"/>
    </row>
    <row r="1218" spans="1:32" x14ac:dyDescent="0.3">
      <c r="A1218" s="20" t="s">
        <v>60</v>
      </c>
      <c r="B1218" s="9">
        <v>101507866</v>
      </c>
      <c r="C1218" s="9" t="s">
        <v>48</v>
      </c>
      <c r="D1218" s="9">
        <v>23</v>
      </c>
      <c r="E1218" s="9">
        <v>22</v>
      </c>
      <c r="F1218" s="9">
        <v>23</v>
      </c>
      <c r="G1218" s="9">
        <v>21</v>
      </c>
      <c r="H1218" s="9">
        <v>21</v>
      </c>
      <c r="I1218" s="9">
        <v>20</v>
      </c>
      <c r="J1218" s="9">
        <v>26</v>
      </c>
      <c r="K1218" s="9">
        <v>19</v>
      </c>
      <c r="L1218" s="9">
        <v>16</v>
      </c>
      <c r="M1218" s="9">
        <v>15</v>
      </c>
      <c r="N1218" s="9">
        <v>15</v>
      </c>
      <c r="O1218" s="9">
        <v>17</v>
      </c>
      <c r="P1218" s="9">
        <v>17</v>
      </c>
      <c r="Q1218" s="9">
        <v>19</v>
      </c>
      <c r="R1218" s="9">
        <v>18</v>
      </c>
      <c r="S1218" s="9">
        <v>16</v>
      </c>
      <c r="T1218" s="9">
        <v>18</v>
      </c>
      <c r="U1218" s="9">
        <v>18</v>
      </c>
      <c r="V1218" s="9">
        <v>25</v>
      </c>
      <c r="W1218" s="9">
        <v>28</v>
      </c>
      <c r="X1218" s="9">
        <v>29</v>
      </c>
      <c r="Y1218" s="9">
        <v>32</v>
      </c>
      <c r="Z1218" s="9">
        <v>21</v>
      </c>
      <c r="AA1218" s="9">
        <v>21</v>
      </c>
      <c r="AB1218" s="9">
        <v>500</v>
      </c>
      <c r="AF1218" s="4"/>
    </row>
    <row r="1219" spans="1:32" x14ac:dyDescent="0.3">
      <c r="A1219" s="20" t="s">
        <v>60</v>
      </c>
      <c r="B1219" s="9">
        <v>101507996</v>
      </c>
      <c r="C1219" s="9" t="s">
        <v>48</v>
      </c>
      <c r="D1219" s="9">
        <v>50</v>
      </c>
      <c r="E1219" s="9">
        <v>50</v>
      </c>
      <c r="F1219" s="9">
        <v>50</v>
      </c>
      <c r="G1219" s="9">
        <v>50</v>
      </c>
      <c r="H1219" s="9">
        <v>50</v>
      </c>
      <c r="I1219" s="9">
        <v>50</v>
      </c>
      <c r="J1219" s="9">
        <v>50</v>
      </c>
      <c r="K1219" s="9">
        <v>50</v>
      </c>
      <c r="L1219" s="9">
        <v>50</v>
      </c>
      <c r="M1219" s="9">
        <v>50</v>
      </c>
      <c r="N1219" s="9">
        <v>50</v>
      </c>
      <c r="O1219" s="9">
        <v>50</v>
      </c>
      <c r="P1219" s="9">
        <v>50</v>
      </c>
      <c r="Q1219" s="9">
        <v>50</v>
      </c>
      <c r="R1219" s="9">
        <v>50</v>
      </c>
      <c r="S1219" s="9">
        <v>50</v>
      </c>
      <c r="T1219" s="9">
        <v>50</v>
      </c>
      <c r="U1219" s="9">
        <v>50</v>
      </c>
      <c r="V1219" s="9">
        <v>50</v>
      </c>
      <c r="W1219" s="9">
        <v>50</v>
      </c>
      <c r="X1219" s="9">
        <v>50</v>
      </c>
      <c r="Y1219" s="9">
        <v>50</v>
      </c>
      <c r="Z1219" s="9">
        <v>50</v>
      </c>
      <c r="AA1219" s="9">
        <v>50</v>
      </c>
      <c r="AB1219" s="9">
        <v>1200</v>
      </c>
      <c r="AF1219" s="4"/>
    </row>
    <row r="1220" spans="1:32" x14ac:dyDescent="0.3">
      <c r="A1220" s="20" t="s">
        <v>60</v>
      </c>
      <c r="B1220" s="9">
        <v>101508150</v>
      </c>
      <c r="C1220" s="9" t="s">
        <v>48</v>
      </c>
      <c r="D1220" s="9">
        <v>50</v>
      </c>
      <c r="E1220" s="9">
        <v>50</v>
      </c>
      <c r="F1220" s="9">
        <v>50</v>
      </c>
      <c r="G1220" s="9">
        <v>50</v>
      </c>
      <c r="H1220" s="9">
        <v>50</v>
      </c>
      <c r="I1220" s="9">
        <v>50</v>
      </c>
      <c r="J1220" s="9">
        <v>50</v>
      </c>
      <c r="K1220" s="9">
        <v>50</v>
      </c>
      <c r="L1220" s="9">
        <v>50</v>
      </c>
      <c r="M1220" s="9">
        <v>50</v>
      </c>
      <c r="N1220" s="9">
        <v>50</v>
      </c>
      <c r="O1220" s="9">
        <v>50</v>
      </c>
      <c r="P1220" s="9">
        <v>50</v>
      </c>
      <c r="Q1220" s="9">
        <v>50</v>
      </c>
      <c r="R1220" s="9">
        <v>50</v>
      </c>
      <c r="S1220" s="9">
        <v>50</v>
      </c>
      <c r="T1220" s="9">
        <v>50</v>
      </c>
      <c r="U1220" s="9">
        <v>50</v>
      </c>
      <c r="V1220" s="9">
        <v>50</v>
      </c>
      <c r="W1220" s="9">
        <v>50</v>
      </c>
      <c r="X1220" s="9">
        <v>50</v>
      </c>
      <c r="Y1220" s="9">
        <v>50</v>
      </c>
      <c r="Z1220" s="9">
        <v>50</v>
      </c>
      <c r="AA1220" s="9">
        <v>50</v>
      </c>
      <c r="AB1220" s="9">
        <v>1200</v>
      </c>
      <c r="AF1220" s="4"/>
    </row>
    <row r="1221" spans="1:32" x14ac:dyDescent="0.3">
      <c r="A1221" s="20" t="s">
        <v>60</v>
      </c>
      <c r="B1221" s="9">
        <v>101508205</v>
      </c>
      <c r="C1221" s="9" t="s">
        <v>48</v>
      </c>
      <c r="D1221" s="9">
        <v>444</v>
      </c>
      <c r="E1221" s="9">
        <v>444</v>
      </c>
      <c r="F1221" s="9">
        <v>444</v>
      </c>
      <c r="G1221" s="9">
        <v>444</v>
      </c>
      <c r="H1221" s="9">
        <v>444</v>
      </c>
      <c r="I1221" s="9">
        <v>444</v>
      </c>
      <c r="J1221" s="9">
        <v>150</v>
      </c>
      <c r="K1221" s="9">
        <v>150</v>
      </c>
      <c r="L1221" s="9">
        <v>150</v>
      </c>
      <c r="M1221" s="9">
        <v>150</v>
      </c>
      <c r="N1221" s="9">
        <v>150</v>
      </c>
      <c r="O1221" s="9">
        <v>150</v>
      </c>
      <c r="P1221" s="9">
        <v>150</v>
      </c>
      <c r="Q1221" s="9">
        <v>150</v>
      </c>
      <c r="R1221" s="9">
        <v>150</v>
      </c>
      <c r="S1221" s="9">
        <v>150</v>
      </c>
      <c r="T1221" s="9">
        <v>150</v>
      </c>
      <c r="U1221" s="9">
        <v>150</v>
      </c>
      <c r="V1221" s="9">
        <v>150</v>
      </c>
      <c r="W1221" s="9">
        <v>150</v>
      </c>
      <c r="X1221" s="9">
        <v>150</v>
      </c>
      <c r="Y1221" s="9">
        <v>150</v>
      </c>
      <c r="Z1221" s="9">
        <v>444</v>
      </c>
      <c r="AA1221" s="9">
        <v>444</v>
      </c>
      <c r="AB1221" s="9">
        <v>5952</v>
      </c>
      <c r="AF1221" s="4"/>
    </row>
    <row r="1222" spans="1:32" x14ac:dyDescent="0.3">
      <c r="A1222" s="20" t="s">
        <v>60</v>
      </c>
      <c r="B1222" s="9">
        <v>101508353</v>
      </c>
      <c r="C1222" s="9" t="s">
        <v>48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200</v>
      </c>
      <c r="K1222" s="9">
        <v>200</v>
      </c>
      <c r="L1222" s="9">
        <v>200</v>
      </c>
      <c r="M1222" s="9">
        <v>200</v>
      </c>
      <c r="N1222" s="9">
        <v>200</v>
      </c>
      <c r="O1222" s="9">
        <v>200</v>
      </c>
      <c r="P1222" s="9">
        <v>200</v>
      </c>
      <c r="Q1222" s="9">
        <v>200</v>
      </c>
      <c r="R1222" s="9">
        <v>200</v>
      </c>
      <c r="S1222" s="9">
        <v>200</v>
      </c>
      <c r="T1222" s="9">
        <v>200</v>
      </c>
      <c r="U1222" s="9">
        <v>200</v>
      </c>
      <c r="V1222" s="9">
        <v>200</v>
      </c>
      <c r="W1222" s="9">
        <v>200</v>
      </c>
      <c r="X1222" s="9">
        <v>200</v>
      </c>
      <c r="Y1222" s="9">
        <v>200</v>
      </c>
      <c r="Z1222" s="9">
        <v>0</v>
      </c>
      <c r="AA1222" s="9">
        <v>0</v>
      </c>
      <c r="AB1222" s="9">
        <v>3200</v>
      </c>
      <c r="AF1222" s="4"/>
    </row>
    <row r="1223" spans="1:32" x14ac:dyDescent="0.3">
      <c r="A1223" s="20" t="s">
        <v>60</v>
      </c>
      <c r="B1223" s="9">
        <v>101508380</v>
      </c>
      <c r="C1223" s="9" t="s">
        <v>48</v>
      </c>
      <c r="D1223" s="9">
        <v>27</v>
      </c>
      <c r="E1223" s="9">
        <v>33</v>
      </c>
      <c r="F1223" s="9">
        <v>28</v>
      </c>
      <c r="G1223" s="9">
        <v>33</v>
      </c>
      <c r="H1223" s="9">
        <v>48</v>
      </c>
      <c r="I1223" s="9">
        <v>46</v>
      </c>
      <c r="J1223" s="9">
        <v>29</v>
      </c>
      <c r="K1223" s="9">
        <v>19</v>
      </c>
      <c r="L1223" s="9">
        <v>15</v>
      </c>
      <c r="M1223" s="9">
        <v>19</v>
      </c>
      <c r="N1223" s="9">
        <v>25</v>
      </c>
      <c r="O1223" s="9">
        <v>30</v>
      </c>
      <c r="P1223" s="9">
        <v>31</v>
      </c>
      <c r="Q1223" s="9">
        <v>31</v>
      </c>
      <c r="R1223" s="9">
        <v>45</v>
      </c>
      <c r="S1223" s="9">
        <v>119</v>
      </c>
      <c r="T1223" s="9">
        <v>188</v>
      </c>
      <c r="U1223" s="9">
        <v>259</v>
      </c>
      <c r="V1223" s="9">
        <v>273</v>
      </c>
      <c r="W1223" s="9">
        <v>249</v>
      </c>
      <c r="X1223" s="9">
        <v>248</v>
      </c>
      <c r="Y1223" s="9">
        <v>240</v>
      </c>
      <c r="Z1223" s="9">
        <v>209</v>
      </c>
      <c r="AA1223" s="9">
        <v>204</v>
      </c>
      <c r="AB1223" s="9">
        <v>2448</v>
      </c>
      <c r="AF1223" s="4"/>
    </row>
    <row r="1224" spans="1:32" x14ac:dyDescent="0.3">
      <c r="A1224" s="20" t="s">
        <v>60</v>
      </c>
      <c r="B1224" s="9">
        <v>101508964</v>
      </c>
      <c r="C1224" s="9" t="s">
        <v>48</v>
      </c>
      <c r="D1224" s="9">
        <v>0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25</v>
      </c>
      <c r="K1224" s="9">
        <v>25</v>
      </c>
      <c r="L1224" s="9">
        <v>25</v>
      </c>
      <c r="M1224" s="9">
        <v>25</v>
      </c>
      <c r="N1224" s="9">
        <v>25</v>
      </c>
      <c r="O1224" s="9">
        <v>25</v>
      </c>
      <c r="P1224" s="9">
        <v>25</v>
      </c>
      <c r="Q1224" s="9">
        <v>25</v>
      </c>
      <c r="R1224" s="9">
        <v>25</v>
      </c>
      <c r="S1224" s="9">
        <v>25</v>
      </c>
      <c r="T1224" s="9">
        <v>25</v>
      </c>
      <c r="U1224" s="9">
        <v>25</v>
      </c>
      <c r="V1224" s="9">
        <v>25</v>
      </c>
      <c r="W1224" s="9">
        <v>25</v>
      </c>
      <c r="X1224" s="9">
        <v>25</v>
      </c>
      <c r="Y1224" s="9">
        <v>25</v>
      </c>
      <c r="Z1224" s="9">
        <v>0</v>
      </c>
      <c r="AA1224" s="9">
        <v>0</v>
      </c>
      <c r="AB1224" s="9">
        <v>400</v>
      </c>
      <c r="AF1224" s="4"/>
    </row>
    <row r="1225" spans="1:32" x14ac:dyDescent="0.3">
      <c r="A1225" s="20" t="s">
        <v>60</v>
      </c>
      <c r="B1225" s="9">
        <v>101509523</v>
      </c>
      <c r="C1225" s="9" t="s">
        <v>48</v>
      </c>
      <c r="D1225" s="9">
        <v>0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50</v>
      </c>
      <c r="K1225" s="9">
        <v>50</v>
      </c>
      <c r="L1225" s="9">
        <v>50</v>
      </c>
      <c r="M1225" s="9">
        <v>50</v>
      </c>
      <c r="N1225" s="9">
        <v>50</v>
      </c>
      <c r="O1225" s="9">
        <v>50</v>
      </c>
      <c r="P1225" s="9">
        <v>50</v>
      </c>
      <c r="Q1225" s="9">
        <v>50</v>
      </c>
      <c r="R1225" s="9">
        <v>50</v>
      </c>
      <c r="S1225" s="9">
        <v>50</v>
      </c>
      <c r="T1225" s="9">
        <v>50</v>
      </c>
      <c r="U1225" s="9">
        <v>50</v>
      </c>
      <c r="V1225" s="9">
        <v>50</v>
      </c>
      <c r="W1225" s="9">
        <v>50</v>
      </c>
      <c r="X1225" s="9">
        <v>50</v>
      </c>
      <c r="Y1225" s="9">
        <v>50</v>
      </c>
      <c r="Z1225" s="9">
        <v>0</v>
      </c>
      <c r="AA1225" s="9">
        <v>0</v>
      </c>
      <c r="AB1225" s="9">
        <v>800</v>
      </c>
      <c r="AF1225" s="4"/>
    </row>
    <row r="1226" spans="1:32" x14ac:dyDescent="0.3">
      <c r="A1226" s="20" t="s">
        <v>60</v>
      </c>
      <c r="B1226" s="9">
        <v>101509787</v>
      </c>
      <c r="C1226" s="9" t="s">
        <v>48</v>
      </c>
      <c r="D1226" s="9">
        <v>564</v>
      </c>
      <c r="E1226" s="9">
        <v>559</v>
      </c>
      <c r="F1226" s="9">
        <v>563</v>
      </c>
      <c r="G1226" s="9">
        <v>560</v>
      </c>
      <c r="H1226" s="9">
        <v>545</v>
      </c>
      <c r="I1226" s="9">
        <v>648</v>
      </c>
      <c r="J1226" s="9">
        <v>900</v>
      </c>
      <c r="K1226" s="9">
        <v>650</v>
      </c>
      <c r="L1226" s="9">
        <v>250</v>
      </c>
      <c r="M1226" s="9">
        <v>500</v>
      </c>
      <c r="N1226" s="9">
        <v>750</v>
      </c>
      <c r="O1226" s="9">
        <v>986</v>
      </c>
      <c r="P1226" s="9">
        <v>985</v>
      </c>
      <c r="Q1226" s="9">
        <v>983</v>
      </c>
      <c r="R1226" s="9">
        <v>970</v>
      </c>
      <c r="S1226" s="9">
        <v>1048</v>
      </c>
      <c r="T1226" s="9">
        <v>900</v>
      </c>
      <c r="U1226" s="9">
        <v>850</v>
      </c>
      <c r="V1226" s="9">
        <v>850</v>
      </c>
      <c r="W1226" s="9">
        <v>850</v>
      </c>
      <c r="X1226" s="9">
        <v>996</v>
      </c>
      <c r="Y1226" s="9">
        <v>811</v>
      </c>
      <c r="Z1226" s="9">
        <v>384</v>
      </c>
      <c r="AA1226" s="9">
        <v>389</v>
      </c>
      <c r="AB1226" s="9">
        <v>17491</v>
      </c>
      <c r="AF1226" s="4"/>
    </row>
    <row r="1227" spans="1:32" x14ac:dyDescent="0.3">
      <c r="A1227" s="20" t="s">
        <v>60</v>
      </c>
      <c r="B1227" s="9">
        <v>101509989</v>
      </c>
      <c r="C1227" s="9" t="s">
        <v>48</v>
      </c>
      <c r="D1227" s="9">
        <v>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150</v>
      </c>
      <c r="M1227" s="9">
        <v>150</v>
      </c>
      <c r="N1227" s="9">
        <v>150</v>
      </c>
      <c r="O1227" s="9">
        <v>150</v>
      </c>
      <c r="P1227" s="9">
        <v>150</v>
      </c>
      <c r="Q1227" s="9">
        <v>150</v>
      </c>
      <c r="R1227" s="9">
        <v>150</v>
      </c>
      <c r="S1227" s="9">
        <v>150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1200</v>
      </c>
      <c r="AF1227" s="4"/>
    </row>
    <row r="1228" spans="1:32" x14ac:dyDescent="0.3">
      <c r="A1228" s="20" t="s">
        <v>60</v>
      </c>
      <c r="B1228" s="9">
        <v>101510291</v>
      </c>
      <c r="C1228" s="9" t="s">
        <v>48</v>
      </c>
      <c r="D1228" s="9">
        <v>150</v>
      </c>
      <c r="E1228" s="9">
        <v>150</v>
      </c>
      <c r="F1228" s="9">
        <v>150</v>
      </c>
      <c r="G1228" s="9">
        <v>150</v>
      </c>
      <c r="H1228" s="9">
        <v>150</v>
      </c>
      <c r="I1228" s="9">
        <v>150</v>
      </c>
      <c r="J1228" s="9">
        <v>150</v>
      </c>
      <c r="K1228" s="9">
        <v>150</v>
      </c>
      <c r="L1228" s="9">
        <v>150</v>
      </c>
      <c r="M1228" s="9">
        <v>150</v>
      </c>
      <c r="N1228" s="9">
        <v>150</v>
      </c>
      <c r="O1228" s="9">
        <v>150</v>
      </c>
      <c r="P1228" s="9">
        <v>150</v>
      </c>
      <c r="Q1228" s="9">
        <v>150</v>
      </c>
      <c r="R1228" s="9">
        <v>150</v>
      </c>
      <c r="S1228" s="9">
        <v>150</v>
      </c>
      <c r="T1228" s="9">
        <v>150</v>
      </c>
      <c r="U1228" s="9">
        <v>150</v>
      </c>
      <c r="V1228" s="9">
        <v>150</v>
      </c>
      <c r="W1228" s="9">
        <v>150</v>
      </c>
      <c r="X1228" s="9">
        <v>150</v>
      </c>
      <c r="Y1228" s="9">
        <v>150</v>
      </c>
      <c r="Z1228" s="9">
        <v>150</v>
      </c>
      <c r="AA1228" s="9">
        <v>150</v>
      </c>
      <c r="AB1228" s="9">
        <v>3600</v>
      </c>
      <c r="AF1228" s="4"/>
    </row>
    <row r="1229" spans="1:32" x14ac:dyDescent="0.3">
      <c r="A1229" s="20" t="s">
        <v>60</v>
      </c>
      <c r="B1229" s="9">
        <v>101510403</v>
      </c>
      <c r="C1229" s="9" t="s">
        <v>48</v>
      </c>
      <c r="D1229" s="9">
        <v>786</v>
      </c>
      <c r="E1229" s="9">
        <v>791</v>
      </c>
      <c r="F1229" s="9">
        <v>787</v>
      </c>
      <c r="G1229" s="9">
        <v>790</v>
      </c>
      <c r="H1229" s="9">
        <v>805</v>
      </c>
      <c r="I1229" s="9">
        <v>702</v>
      </c>
      <c r="J1229" s="9">
        <v>150</v>
      </c>
      <c r="K1229" s="9">
        <v>150</v>
      </c>
      <c r="L1229" s="9">
        <v>150</v>
      </c>
      <c r="M1229" s="9">
        <v>150</v>
      </c>
      <c r="N1229" s="9">
        <v>150</v>
      </c>
      <c r="O1229" s="9">
        <v>414</v>
      </c>
      <c r="P1229" s="9">
        <v>415</v>
      </c>
      <c r="Q1229" s="9">
        <v>417</v>
      </c>
      <c r="R1229" s="9">
        <v>430</v>
      </c>
      <c r="S1229" s="9">
        <v>332</v>
      </c>
      <c r="T1229" s="9">
        <v>150</v>
      </c>
      <c r="U1229" s="9">
        <v>150</v>
      </c>
      <c r="V1229" s="9">
        <v>150</v>
      </c>
      <c r="W1229" s="9">
        <v>150</v>
      </c>
      <c r="X1229" s="9">
        <v>254</v>
      </c>
      <c r="Y1229" s="9">
        <v>439</v>
      </c>
      <c r="Z1229" s="9">
        <v>666</v>
      </c>
      <c r="AA1229" s="9">
        <v>661</v>
      </c>
      <c r="AB1229" s="9">
        <v>10039</v>
      </c>
      <c r="AF1229" s="4"/>
    </row>
    <row r="1230" spans="1:32" x14ac:dyDescent="0.3">
      <c r="A1230" s="20" t="s">
        <v>60</v>
      </c>
      <c r="B1230" s="9">
        <v>101511461</v>
      </c>
      <c r="C1230" s="9" t="s">
        <v>48</v>
      </c>
      <c r="D1230" s="9">
        <v>0</v>
      </c>
      <c r="E1230" s="9">
        <v>30</v>
      </c>
      <c r="F1230" s="9">
        <v>30</v>
      </c>
      <c r="G1230" s="9">
        <v>30</v>
      </c>
      <c r="H1230" s="9">
        <v>30</v>
      </c>
      <c r="I1230" s="9">
        <v>30</v>
      </c>
      <c r="J1230" s="9">
        <v>30</v>
      </c>
      <c r="K1230" s="9">
        <v>30</v>
      </c>
      <c r="L1230" s="9">
        <v>30</v>
      </c>
      <c r="M1230" s="9">
        <v>30</v>
      </c>
      <c r="N1230" s="9">
        <v>30</v>
      </c>
      <c r="O1230" s="9">
        <v>30</v>
      </c>
      <c r="P1230" s="9">
        <v>30</v>
      </c>
      <c r="Q1230" s="9">
        <v>30</v>
      </c>
      <c r="R1230" s="9">
        <v>30</v>
      </c>
      <c r="S1230" s="9">
        <v>30</v>
      </c>
      <c r="T1230" s="9">
        <v>30</v>
      </c>
      <c r="U1230" s="9">
        <v>30</v>
      </c>
      <c r="V1230" s="9">
        <v>30</v>
      </c>
      <c r="W1230" s="9">
        <v>30</v>
      </c>
      <c r="X1230" s="9">
        <v>30</v>
      </c>
      <c r="Y1230" s="9">
        <v>30</v>
      </c>
      <c r="Z1230" s="9">
        <v>0</v>
      </c>
      <c r="AA1230" s="9">
        <v>0</v>
      </c>
      <c r="AB1230" s="9">
        <v>630</v>
      </c>
      <c r="AF1230" s="4"/>
    </row>
    <row r="1231" spans="1:32" x14ac:dyDescent="0.3">
      <c r="A1231" s="20" t="s">
        <v>60</v>
      </c>
      <c r="B1231" s="9">
        <v>101511610</v>
      </c>
      <c r="C1231" s="9" t="s">
        <v>48</v>
      </c>
      <c r="D1231" s="9">
        <v>126</v>
      </c>
      <c r="E1231" s="9">
        <v>122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248</v>
      </c>
      <c r="AF1231" s="4"/>
    </row>
    <row r="1232" spans="1:32" x14ac:dyDescent="0.3">
      <c r="A1232" s="20" t="s">
        <v>60</v>
      </c>
      <c r="B1232" s="9">
        <v>101511650</v>
      </c>
      <c r="C1232" s="9" t="s">
        <v>48</v>
      </c>
      <c r="D1232" s="9">
        <v>142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142</v>
      </c>
      <c r="AF1232" s="4"/>
    </row>
    <row r="1233" spans="1:32" x14ac:dyDescent="0.3">
      <c r="A1233" s="20" t="s">
        <v>60</v>
      </c>
      <c r="B1233" s="9">
        <v>101511692</v>
      </c>
      <c r="C1233" s="9" t="s">
        <v>48</v>
      </c>
      <c r="D1233" s="9">
        <v>160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160</v>
      </c>
      <c r="AF1233" s="4"/>
    </row>
    <row r="1234" spans="1:32" x14ac:dyDescent="0.3">
      <c r="A1234" s="20" t="s">
        <v>60</v>
      </c>
      <c r="B1234" s="9">
        <v>101511801</v>
      </c>
      <c r="C1234" s="9" t="s">
        <v>48</v>
      </c>
      <c r="D1234" s="9">
        <v>0</v>
      </c>
      <c r="E1234" s="9">
        <v>142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142</v>
      </c>
      <c r="AF1234" s="4"/>
    </row>
    <row r="1235" spans="1:32" x14ac:dyDescent="0.3">
      <c r="A1235" s="20" t="s">
        <v>60</v>
      </c>
      <c r="B1235" s="9">
        <v>101511836</v>
      </c>
      <c r="C1235" s="9" t="s">
        <v>48</v>
      </c>
      <c r="D1235" s="9">
        <v>0</v>
      </c>
      <c r="E1235" s="9">
        <v>135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135</v>
      </c>
      <c r="AF1235" s="4"/>
    </row>
    <row r="1236" spans="1:32" x14ac:dyDescent="0.3">
      <c r="A1236" s="20" t="s">
        <v>60</v>
      </c>
      <c r="B1236" s="9">
        <v>101511838</v>
      </c>
      <c r="C1236" s="9" t="s">
        <v>48</v>
      </c>
      <c r="D1236" s="9">
        <v>0</v>
      </c>
      <c r="E1236" s="9">
        <v>0</v>
      </c>
      <c r="F1236" s="9">
        <v>95</v>
      </c>
      <c r="G1236" s="9">
        <v>91</v>
      </c>
      <c r="H1236" s="9">
        <v>81</v>
      </c>
      <c r="I1236" s="9">
        <v>96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363</v>
      </c>
      <c r="AF1236" s="4"/>
    </row>
    <row r="1237" spans="1:32" x14ac:dyDescent="0.3">
      <c r="A1237" s="20" t="s">
        <v>60</v>
      </c>
      <c r="B1237" s="9">
        <v>101511983</v>
      </c>
      <c r="C1237" s="9" t="s">
        <v>48</v>
      </c>
      <c r="D1237" s="9">
        <v>0</v>
      </c>
      <c r="E1237" s="9">
        <v>0</v>
      </c>
      <c r="F1237" s="9">
        <v>148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148</v>
      </c>
      <c r="AF1237" s="4"/>
    </row>
    <row r="1238" spans="1:32" x14ac:dyDescent="0.3">
      <c r="A1238" s="20" t="s">
        <v>60</v>
      </c>
      <c r="B1238" s="9">
        <v>101512044</v>
      </c>
      <c r="C1238" s="9" t="s">
        <v>48</v>
      </c>
      <c r="D1238" s="9">
        <v>0</v>
      </c>
      <c r="E1238" s="9">
        <v>0</v>
      </c>
      <c r="F1238" s="9">
        <v>0</v>
      </c>
      <c r="G1238" s="9">
        <v>50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50</v>
      </c>
      <c r="AF1238" s="4"/>
    </row>
    <row r="1239" spans="1:32" x14ac:dyDescent="0.3">
      <c r="A1239" s="20" t="s">
        <v>60</v>
      </c>
      <c r="B1239" s="9">
        <v>101512190</v>
      </c>
      <c r="C1239" s="9" t="s">
        <v>48</v>
      </c>
      <c r="D1239" s="9">
        <v>0</v>
      </c>
      <c r="E1239" s="9">
        <v>0</v>
      </c>
      <c r="F1239" s="9">
        <v>0</v>
      </c>
      <c r="G1239" s="9">
        <v>124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124</v>
      </c>
      <c r="AF1239" s="4"/>
    </row>
    <row r="1240" spans="1:32" x14ac:dyDescent="0.3">
      <c r="A1240" s="20" t="s">
        <v>60</v>
      </c>
      <c r="B1240" s="9">
        <v>101512226</v>
      </c>
      <c r="C1240" s="9" t="s">
        <v>48</v>
      </c>
      <c r="D1240" s="9">
        <v>0</v>
      </c>
      <c r="E1240" s="9">
        <v>0</v>
      </c>
      <c r="F1240" s="9">
        <v>0</v>
      </c>
      <c r="G1240" s="9">
        <v>40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40</v>
      </c>
      <c r="AF1240" s="4"/>
    </row>
    <row r="1241" spans="1:32" x14ac:dyDescent="0.3">
      <c r="A1241" s="20" t="s">
        <v>60</v>
      </c>
      <c r="B1241" s="9">
        <v>101515960</v>
      </c>
      <c r="C1241" s="9" t="s">
        <v>48</v>
      </c>
      <c r="D1241" s="9">
        <v>0</v>
      </c>
      <c r="E1241" s="9">
        <v>0</v>
      </c>
      <c r="F1241" s="9">
        <v>0</v>
      </c>
      <c r="G1241" s="9">
        <v>0</v>
      </c>
      <c r="H1241" s="9">
        <v>119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119</v>
      </c>
      <c r="AF1241" s="4"/>
    </row>
    <row r="1242" spans="1:32" x14ac:dyDescent="0.3">
      <c r="A1242" s="20" t="s">
        <v>60</v>
      </c>
      <c r="B1242" s="9">
        <v>101516215</v>
      </c>
      <c r="C1242" s="9" t="s">
        <v>48</v>
      </c>
      <c r="D1242" s="9">
        <v>0</v>
      </c>
      <c r="E1242" s="9">
        <v>0</v>
      </c>
      <c r="F1242" s="9">
        <v>0</v>
      </c>
      <c r="G1242" s="9">
        <v>0</v>
      </c>
      <c r="H1242" s="9">
        <v>0</v>
      </c>
      <c r="I1242" s="9">
        <v>270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270</v>
      </c>
      <c r="AF1242" s="4"/>
    </row>
    <row r="1243" spans="1:32" x14ac:dyDescent="0.3">
      <c r="A1243" s="20" t="s">
        <v>60</v>
      </c>
      <c r="B1243" s="9">
        <v>101516278</v>
      </c>
      <c r="C1243" s="9" t="s">
        <v>48</v>
      </c>
      <c r="D1243" s="9">
        <v>0</v>
      </c>
      <c r="E1243" s="9">
        <v>0</v>
      </c>
      <c r="F1243" s="9">
        <v>0</v>
      </c>
      <c r="G1243" s="9">
        <v>0</v>
      </c>
      <c r="H1243" s="9">
        <v>0</v>
      </c>
      <c r="I1243" s="9">
        <v>70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70</v>
      </c>
      <c r="AF1243" s="4"/>
    </row>
    <row r="1244" spans="1:32" x14ac:dyDescent="0.3">
      <c r="A1244" s="20" t="s">
        <v>60</v>
      </c>
      <c r="B1244" s="9">
        <v>101516478</v>
      </c>
      <c r="C1244" s="9" t="s">
        <v>48</v>
      </c>
      <c r="D1244" s="9">
        <v>0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60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60</v>
      </c>
      <c r="AF1244" s="4"/>
    </row>
    <row r="1245" spans="1:32" x14ac:dyDescent="0.3">
      <c r="A1245" s="20" t="s">
        <v>60</v>
      </c>
      <c r="B1245" s="9">
        <v>101516760</v>
      </c>
      <c r="C1245" s="9" t="s">
        <v>48</v>
      </c>
      <c r="D1245" s="9">
        <v>0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166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166</v>
      </c>
      <c r="AF1245" s="4"/>
    </row>
    <row r="1246" spans="1:32" x14ac:dyDescent="0.3">
      <c r="A1246" s="20" t="s">
        <v>60</v>
      </c>
      <c r="B1246" s="9">
        <v>101517113</v>
      </c>
      <c r="C1246" s="9" t="s">
        <v>48</v>
      </c>
      <c r="D1246" s="9">
        <v>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44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44</v>
      </c>
      <c r="AF1246" s="4"/>
    </row>
    <row r="1247" spans="1:32" x14ac:dyDescent="0.3">
      <c r="A1247" s="20" t="s">
        <v>60</v>
      </c>
      <c r="B1247" s="9">
        <v>101517358</v>
      </c>
      <c r="C1247" s="9" t="s">
        <v>48</v>
      </c>
      <c r="D1247" s="9">
        <v>0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170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170</v>
      </c>
      <c r="AF1247" s="4"/>
    </row>
    <row r="1248" spans="1:32" x14ac:dyDescent="0.3">
      <c r="A1248" s="20" t="s">
        <v>60</v>
      </c>
      <c r="B1248" s="9">
        <v>101517398</v>
      </c>
      <c r="C1248" s="9" t="s">
        <v>48</v>
      </c>
      <c r="D1248" s="9">
        <v>0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25</v>
      </c>
      <c r="N1248" s="9">
        <v>25</v>
      </c>
      <c r="O1248" s="9">
        <v>25</v>
      </c>
      <c r="P1248" s="9">
        <v>25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100</v>
      </c>
      <c r="AF1248" s="4"/>
    </row>
    <row r="1249" spans="1:32" x14ac:dyDescent="0.3">
      <c r="A1249" s="20" t="s">
        <v>60</v>
      </c>
      <c r="B1249" s="9">
        <v>101517424</v>
      </c>
      <c r="C1249" s="9" t="s">
        <v>48</v>
      </c>
      <c r="D1249" s="9">
        <v>0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300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300</v>
      </c>
      <c r="AF1249" s="4"/>
    </row>
    <row r="1250" spans="1:32" x14ac:dyDescent="0.3">
      <c r="A1250" s="20" t="s">
        <v>60</v>
      </c>
      <c r="B1250" s="9">
        <v>101517431</v>
      </c>
      <c r="C1250" s="9" t="s">
        <v>48</v>
      </c>
      <c r="D1250" s="9">
        <v>0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15</v>
      </c>
      <c r="N1250" s="9">
        <v>15</v>
      </c>
      <c r="O1250" s="9">
        <v>15</v>
      </c>
      <c r="P1250" s="9">
        <v>15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60</v>
      </c>
      <c r="AF1250" s="4"/>
    </row>
    <row r="1251" spans="1:32" x14ac:dyDescent="0.3">
      <c r="A1251" s="20" t="s">
        <v>60</v>
      </c>
      <c r="B1251" s="9">
        <v>101517478</v>
      </c>
      <c r="C1251" s="9" t="s">
        <v>48</v>
      </c>
      <c r="D1251" s="9">
        <v>0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290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290</v>
      </c>
      <c r="AF1251" s="4"/>
    </row>
    <row r="1252" spans="1:32" x14ac:dyDescent="0.3">
      <c r="A1252" s="20" t="s">
        <v>60</v>
      </c>
      <c r="B1252" s="9">
        <v>101517692</v>
      </c>
      <c r="C1252" s="9" t="s">
        <v>48</v>
      </c>
      <c r="D1252" s="9">
        <v>0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40</v>
      </c>
      <c r="O1252" s="9">
        <v>40</v>
      </c>
      <c r="P1252" s="9">
        <v>40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120</v>
      </c>
      <c r="AF1252" s="4"/>
    </row>
    <row r="1253" spans="1:32" x14ac:dyDescent="0.3">
      <c r="A1253" s="20" t="s">
        <v>60</v>
      </c>
      <c r="B1253" s="9">
        <v>101517760</v>
      </c>
      <c r="C1253" s="9" t="s">
        <v>48</v>
      </c>
      <c r="D1253" s="9">
        <v>0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11</v>
      </c>
      <c r="N1253" s="9">
        <v>15</v>
      </c>
      <c r="O1253" s="9">
        <v>15</v>
      </c>
      <c r="P1253" s="9">
        <v>15</v>
      </c>
      <c r="Q1253" s="9">
        <v>15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71</v>
      </c>
      <c r="AF1253" s="4"/>
    </row>
    <row r="1254" spans="1:32" x14ac:dyDescent="0.3">
      <c r="A1254" s="20" t="s">
        <v>60</v>
      </c>
      <c r="B1254" s="9">
        <v>101517776</v>
      </c>
      <c r="C1254" s="9" t="s">
        <v>48</v>
      </c>
      <c r="D1254" s="9">
        <v>0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105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105</v>
      </c>
      <c r="AF1254" s="4"/>
    </row>
    <row r="1255" spans="1:32" x14ac:dyDescent="0.3">
      <c r="A1255" s="20" t="s">
        <v>60</v>
      </c>
      <c r="B1255" s="9">
        <v>101517850</v>
      </c>
      <c r="C1255" s="9" t="s">
        <v>48</v>
      </c>
      <c r="D1255" s="9">
        <v>0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218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218</v>
      </c>
      <c r="AF1255" s="4"/>
    </row>
    <row r="1256" spans="1:32" x14ac:dyDescent="0.3">
      <c r="A1256" s="20" t="s">
        <v>60</v>
      </c>
      <c r="B1256" s="9">
        <v>101518155</v>
      </c>
      <c r="C1256" s="9" t="s">
        <v>48</v>
      </c>
      <c r="D1256" s="9">
        <v>0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100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100</v>
      </c>
      <c r="AF1256" s="4"/>
    </row>
    <row r="1257" spans="1:32" x14ac:dyDescent="0.3">
      <c r="A1257" s="20" t="s">
        <v>60</v>
      </c>
      <c r="B1257" s="9">
        <v>101518222</v>
      </c>
      <c r="C1257" s="9" t="s">
        <v>48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111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111</v>
      </c>
      <c r="AF1257" s="4"/>
    </row>
    <row r="1258" spans="1:32" x14ac:dyDescent="0.3">
      <c r="A1258" s="20" t="s">
        <v>60</v>
      </c>
      <c r="B1258" s="9">
        <v>101518555</v>
      </c>
      <c r="C1258" s="9" t="s">
        <v>48</v>
      </c>
      <c r="D1258" s="9">
        <v>0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65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65</v>
      </c>
      <c r="AF1258" s="4"/>
    </row>
    <row r="1259" spans="1:32" x14ac:dyDescent="0.3">
      <c r="A1259" s="20" t="s">
        <v>60</v>
      </c>
      <c r="B1259" s="9">
        <v>101518647</v>
      </c>
      <c r="C1259" s="9" t="s">
        <v>48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135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135</v>
      </c>
      <c r="AF1259" s="4"/>
    </row>
    <row r="1260" spans="1:32" x14ac:dyDescent="0.3">
      <c r="A1260" s="20" t="s">
        <v>60</v>
      </c>
      <c r="B1260" s="9">
        <v>101518682</v>
      </c>
      <c r="C1260" s="9" t="s">
        <v>48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106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106</v>
      </c>
      <c r="AF1260" s="4"/>
    </row>
    <row r="1261" spans="1:32" x14ac:dyDescent="0.3">
      <c r="A1261" s="20" t="s">
        <v>60</v>
      </c>
      <c r="B1261" s="9">
        <v>101518897</v>
      </c>
      <c r="C1261" s="9" t="s">
        <v>48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190</v>
      </c>
      <c r="R1261" s="9">
        <v>80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270</v>
      </c>
      <c r="AF1261" s="4"/>
    </row>
    <row r="1262" spans="1:32" x14ac:dyDescent="0.3">
      <c r="A1262" s="20" t="s">
        <v>60</v>
      </c>
      <c r="B1262" s="9">
        <v>101518961</v>
      </c>
      <c r="C1262" s="9" t="s">
        <v>48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73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73</v>
      </c>
      <c r="AF1262" s="4"/>
    </row>
    <row r="1263" spans="1:32" x14ac:dyDescent="0.3">
      <c r="A1263" s="20" t="s">
        <v>60</v>
      </c>
      <c r="B1263" s="9">
        <v>101519148</v>
      </c>
      <c r="C1263" s="9" t="s">
        <v>48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195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195</v>
      </c>
      <c r="AF1263" s="4"/>
    </row>
    <row r="1264" spans="1:32" x14ac:dyDescent="0.3">
      <c r="A1264" s="20" t="s">
        <v>60</v>
      </c>
      <c r="B1264" s="9">
        <v>101519215</v>
      </c>
      <c r="C1264" s="9" t="s">
        <v>48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150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150</v>
      </c>
      <c r="AF1264" s="4"/>
    </row>
    <row r="1265" spans="1:32" x14ac:dyDescent="0.3">
      <c r="A1265" s="20" t="s">
        <v>60</v>
      </c>
      <c r="B1265" s="9">
        <v>101519291</v>
      </c>
      <c r="C1265" s="9" t="s">
        <v>48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14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14</v>
      </c>
      <c r="AF1265" s="4"/>
    </row>
    <row r="1266" spans="1:32" x14ac:dyDescent="0.3">
      <c r="A1266" s="20" t="s">
        <v>60</v>
      </c>
      <c r="B1266" s="9">
        <v>101519318</v>
      </c>
      <c r="C1266" s="9" t="s">
        <v>48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200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200</v>
      </c>
      <c r="AF1266" s="4"/>
    </row>
    <row r="1267" spans="1:32" x14ac:dyDescent="0.3">
      <c r="A1267" s="20" t="s">
        <v>60</v>
      </c>
      <c r="B1267" s="9">
        <v>101519604</v>
      </c>
      <c r="C1267" s="9" t="s">
        <v>48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168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168</v>
      </c>
      <c r="AF1267" s="4"/>
    </row>
    <row r="1268" spans="1:32" x14ac:dyDescent="0.3">
      <c r="A1268" s="20" t="s">
        <v>60</v>
      </c>
      <c r="B1268" s="9">
        <v>101519625</v>
      </c>
      <c r="C1268" s="9" t="s">
        <v>48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225</v>
      </c>
      <c r="U1268" s="9">
        <v>225</v>
      </c>
      <c r="V1268" s="9">
        <v>225</v>
      </c>
      <c r="W1268" s="9">
        <v>225</v>
      </c>
      <c r="X1268" s="9">
        <v>225</v>
      </c>
      <c r="Y1268" s="9">
        <v>225</v>
      </c>
      <c r="Z1268" s="9">
        <v>0</v>
      </c>
      <c r="AA1268" s="9">
        <v>0</v>
      </c>
      <c r="AB1268" s="9">
        <v>1350</v>
      </c>
      <c r="AF1268" s="4"/>
    </row>
    <row r="1269" spans="1:32" x14ac:dyDescent="0.3">
      <c r="A1269" s="20" t="s">
        <v>60</v>
      </c>
      <c r="B1269" s="9">
        <v>101519633</v>
      </c>
      <c r="C1269" s="9" t="s">
        <v>48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4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4</v>
      </c>
      <c r="AF1269" s="4"/>
    </row>
    <row r="1270" spans="1:32" x14ac:dyDescent="0.3">
      <c r="A1270" s="20" t="s">
        <v>60</v>
      </c>
      <c r="B1270" s="9">
        <v>101519881</v>
      </c>
      <c r="C1270" s="9" t="s">
        <v>48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33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33</v>
      </c>
      <c r="AF1270" s="4"/>
    </row>
    <row r="1271" spans="1:32" x14ac:dyDescent="0.3">
      <c r="A1271" s="20" t="s">
        <v>60</v>
      </c>
      <c r="B1271" s="9">
        <v>101520070</v>
      </c>
      <c r="C1271" s="9" t="s">
        <v>48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75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75</v>
      </c>
      <c r="AF1271" s="4"/>
    </row>
    <row r="1272" spans="1:32" x14ac:dyDescent="0.3">
      <c r="A1272" s="20" t="s">
        <v>60</v>
      </c>
      <c r="B1272" s="9">
        <v>101521067</v>
      </c>
      <c r="C1272" s="9" t="s">
        <v>48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144</v>
      </c>
      <c r="AA1272" s="9">
        <v>0</v>
      </c>
      <c r="AB1272" s="9">
        <v>144</v>
      </c>
      <c r="AF1272" s="4"/>
    </row>
    <row r="1273" spans="1:32" x14ac:dyDescent="0.3">
      <c r="A1273" s="20" t="s">
        <v>60</v>
      </c>
      <c r="B1273" s="9">
        <v>101521261</v>
      </c>
      <c r="C1273" s="9" t="s">
        <v>48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36</v>
      </c>
      <c r="AB1273" s="9">
        <v>36</v>
      </c>
      <c r="AF1273" s="4"/>
    </row>
    <row r="1274" spans="1:32" x14ac:dyDescent="0.3">
      <c r="A1274" s="21"/>
      <c r="B1274" s="22"/>
      <c r="C1274" s="22" t="s">
        <v>40</v>
      </c>
      <c r="D1274" s="23">
        <v>2522</v>
      </c>
      <c r="E1274" s="23">
        <v>2528</v>
      </c>
      <c r="F1274" s="23">
        <v>2368</v>
      </c>
      <c r="G1274" s="23">
        <v>2433</v>
      </c>
      <c r="H1274" s="23">
        <v>2343</v>
      </c>
      <c r="I1274" s="23">
        <v>2576</v>
      </c>
      <c r="J1274" s="23">
        <v>1870</v>
      </c>
      <c r="K1274" s="23">
        <v>1709</v>
      </c>
      <c r="L1274" s="23">
        <v>1630</v>
      </c>
      <c r="M1274" s="23">
        <v>2050</v>
      </c>
      <c r="N1274" s="23">
        <v>2213</v>
      </c>
      <c r="O1274" s="23">
        <v>2608</v>
      </c>
      <c r="P1274" s="23">
        <v>2639</v>
      </c>
      <c r="Q1274" s="23">
        <v>2648</v>
      </c>
      <c r="R1274" s="23">
        <v>2957</v>
      </c>
      <c r="S1274" s="23">
        <v>2542</v>
      </c>
      <c r="T1274" s="23">
        <v>2219</v>
      </c>
      <c r="U1274" s="23">
        <v>2282</v>
      </c>
      <c r="V1274" s="23">
        <v>2228</v>
      </c>
      <c r="W1274" s="23">
        <v>2207</v>
      </c>
      <c r="X1274" s="23">
        <v>2457</v>
      </c>
      <c r="Y1274" s="23">
        <v>2452</v>
      </c>
      <c r="Z1274" s="23">
        <v>2118</v>
      </c>
      <c r="AA1274" s="23">
        <v>2005</v>
      </c>
      <c r="AB1274" s="23">
        <v>55604</v>
      </c>
      <c r="AF1274" s="4"/>
    </row>
    <row r="1275" spans="1:32" x14ac:dyDescent="0.3">
      <c r="A1275" s="5" t="s">
        <v>42</v>
      </c>
      <c r="B1275" s="6"/>
      <c r="C1275" s="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F1275" s="4"/>
    </row>
    <row r="1276" spans="1:32" x14ac:dyDescent="0.3">
      <c r="A1276" s="10" t="s">
        <v>60</v>
      </c>
      <c r="B1276" s="6">
        <v>101509787</v>
      </c>
      <c r="C1276" s="6" t="s">
        <v>48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81</v>
      </c>
      <c r="Y1276" s="6">
        <v>0</v>
      </c>
      <c r="Z1276" s="6">
        <v>0</v>
      </c>
      <c r="AA1276" s="6">
        <v>0</v>
      </c>
      <c r="AB1276" s="6">
        <v>81</v>
      </c>
      <c r="AF1276" s="4"/>
    </row>
    <row r="1277" spans="1:32" x14ac:dyDescent="0.3">
      <c r="A1277" s="10" t="s">
        <v>60</v>
      </c>
      <c r="B1277" s="6">
        <v>101509787</v>
      </c>
      <c r="C1277" s="6" t="s">
        <v>48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80</v>
      </c>
      <c r="Z1277" s="6">
        <v>0</v>
      </c>
      <c r="AA1277" s="6">
        <v>0</v>
      </c>
      <c r="AB1277" s="6">
        <v>80</v>
      </c>
      <c r="AF1277" s="4"/>
    </row>
    <row r="1278" spans="1:32" x14ac:dyDescent="0.3">
      <c r="A1278" s="10" t="s">
        <v>60</v>
      </c>
      <c r="B1278" s="6">
        <v>101509787</v>
      </c>
      <c r="C1278" s="6" t="s">
        <v>48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65</v>
      </c>
      <c r="AA1278" s="6">
        <v>0</v>
      </c>
      <c r="AB1278" s="6">
        <v>65</v>
      </c>
      <c r="AF1278" s="4"/>
    </row>
    <row r="1279" spans="1:32" x14ac:dyDescent="0.3">
      <c r="A1279" s="10" t="s">
        <v>60</v>
      </c>
      <c r="B1279" s="6">
        <v>101509787</v>
      </c>
      <c r="C1279" s="6" t="s">
        <v>48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64</v>
      </c>
      <c r="AB1279" s="6">
        <v>64</v>
      </c>
      <c r="AF1279" s="4"/>
    </row>
    <row r="1280" spans="1:32" x14ac:dyDescent="0.3">
      <c r="A1280" s="10" t="s">
        <v>60</v>
      </c>
      <c r="B1280" s="6">
        <v>101509787</v>
      </c>
      <c r="C1280" s="6" t="s">
        <v>48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29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29</v>
      </c>
      <c r="AF1280" s="4"/>
    </row>
    <row r="1281" spans="1:32" x14ac:dyDescent="0.3">
      <c r="A1281" s="10" t="s">
        <v>60</v>
      </c>
      <c r="B1281" s="6">
        <v>101509787</v>
      </c>
      <c r="C1281" s="6" t="s">
        <v>48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2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2</v>
      </c>
      <c r="AF1281" s="4"/>
    </row>
    <row r="1282" spans="1:32" x14ac:dyDescent="0.3">
      <c r="A1282" s="10" t="s">
        <v>60</v>
      </c>
      <c r="B1282" s="6">
        <v>101509787</v>
      </c>
      <c r="C1282" s="6" t="s">
        <v>48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17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17</v>
      </c>
      <c r="AF1282" s="4"/>
    </row>
    <row r="1283" spans="1:32" x14ac:dyDescent="0.3">
      <c r="A1283" s="10" t="s">
        <v>60</v>
      </c>
      <c r="B1283" s="6">
        <v>101509787</v>
      </c>
      <c r="C1283" s="6" t="s">
        <v>48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20</v>
      </c>
      <c r="X1283" s="6">
        <v>0</v>
      </c>
      <c r="Y1283" s="6">
        <v>0</v>
      </c>
      <c r="Z1283" s="6">
        <v>0</v>
      </c>
      <c r="AA1283" s="6">
        <v>0</v>
      </c>
      <c r="AB1283" s="6">
        <v>20</v>
      </c>
      <c r="AF1283" s="4"/>
    </row>
    <row r="1284" spans="1:32" x14ac:dyDescent="0.3">
      <c r="A1284" s="10" t="s">
        <v>60</v>
      </c>
      <c r="B1284" s="6">
        <v>101509787</v>
      </c>
      <c r="C1284" s="6" t="s">
        <v>48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14</v>
      </c>
      <c r="X1284" s="6">
        <v>0</v>
      </c>
      <c r="Y1284" s="6">
        <v>0</v>
      </c>
      <c r="Z1284" s="6">
        <v>0</v>
      </c>
      <c r="AA1284" s="6">
        <v>0</v>
      </c>
      <c r="AB1284" s="6">
        <v>14</v>
      </c>
      <c r="AF1284" s="4"/>
    </row>
    <row r="1285" spans="1:32" x14ac:dyDescent="0.3">
      <c r="A1285" s="10" t="s">
        <v>60</v>
      </c>
      <c r="B1285" s="6">
        <v>101509787</v>
      </c>
      <c r="C1285" s="6" t="s">
        <v>48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51</v>
      </c>
      <c r="X1285" s="6">
        <v>0</v>
      </c>
      <c r="Y1285" s="6">
        <v>0</v>
      </c>
      <c r="Z1285" s="6">
        <v>0</v>
      </c>
      <c r="AA1285" s="6">
        <v>0</v>
      </c>
      <c r="AB1285" s="6">
        <v>51</v>
      </c>
      <c r="AF1285" s="4"/>
    </row>
    <row r="1286" spans="1:32" x14ac:dyDescent="0.3">
      <c r="A1286" s="10" t="s">
        <v>60</v>
      </c>
      <c r="B1286" s="6">
        <v>101509787</v>
      </c>
      <c r="C1286" s="6" t="s">
        <v>48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19</v>
      </c>
      <c r="X1286" s="6">
        <v>0</v>
      </c>
      <c r="Y1286" s="6">
        <v>0</v>
      </c>
      <c r="Z1286" s="6">
        <v>0</v>
      </c>
      <c r="AA1286" s="6">
        <v>0</v>
      </c>
      <c r="AB1286" s="6">
        <v>19</v>
      </c>
      <c r="AF1286" s="4"/>
    </row>
    <row r="1287" spans="1:32" x14ac:dyDescent="0.3">
      <c r="A1287" s="10" t="s">
        <v>60</v>
      </c>
      <c r="B1287" s="6">
        <v>101509787</v>
      </c>
      <c r="C1287" s="6" t="s">
        <v>48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33</v>
      </c>
      <c r="Y1287" s="6">
        <v>0</v>
      </c>
      <c r="Z1287" s="6">
        <v>0</v>
      </c>
      <c r="AA1287" s="6">
        <v>0</v>
      </c>
      <c r="AB1287" s="6">
        <v>33</v>
      </c>
      <c r="AF1287" s="4"/>
    </row>
    <row r="1288" spans="1:32" x14ac:dyDescent="0.3">
      <c r="A1288" s="10" t="s">
        <v>60</v>
      </c>
      <c r="B1288" s="6">
        <v>101509787</v>
      </c>
      <c r="C1288" s="6" t="s">
        <v>48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26</v>
      </c>
      <c r="Y1288" s="6">
        <v>0</v>
      </c>
      <c r="Z1288" s="6">
        <v>0</v>
      </c>
      <c r="AA1288" s="6">
        <v>0</v>
      </c>
      <c r="AB1288" s="6">
        <v>26</v>
      </c>
      <c r="AF1288" s="4"/>
    </row>
    <row r="1289" spans="1:32" x14ac:dyDescent="0.3">
      <c r="A1289" s="10" t="s">
        <v>60</v>
      </c>
      <c r="B1289" s="6">
        <v>101509787</v>
      </c>
      <c r="C1289" s="6" t="s">
        <v>48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19</v>
      </c>
      <c r="Y1289" s="6">
        <v>0</v>
      </c>
      <c r="Z1289" s="6">
        <v>0</v>
      </c>
      <c r="AA1289" s="6">
        <v>0</v>
      </c>
      <c r="AB1289" s="6">
        <v>19</v>
      </c>
      <c r="AF1289" s="4"/>
    </row>
    <row r="1290" spans="1:32" x14ac:dyDescent="0.3">
      <c r="A1290" s="10" t="s">
        <v>60</v>
      </c>
      <c r="B1290" s="6">
        <v>101509787</v>
      </c>
      <c r="C1290" s="6" t="s">
        <v>48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84</v>
      </c>
      <c r="Y1290" s="6">
        <v>0</v>
      </c>
      <c r="Z1290" s="6">
        <v>0</v>
      </c>
      <c r="AA1290" s="6">
        <v>0</v>
      </c>
      <c r="AB1290" s="6">
        <v>84</v>
      </c>
      <c r="AF1290" s="4"/>
    </row>
    <row r="1291" spans="1:32" x14ac:dyDescent="0.3">
      <c r="A1291" s="10" t="s">
        <v>60</v>
      </c>
      <c r="B1291" s="6">
        <v>101509787</v>
      </c>
      <c r="C1291" s="6" t="s">
        <v>48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12</v>
      </c>
      <c r="Y1291" s="6">
        <v>0</v>
      </c>
      <c r="Z1291" s="6">
        <v>0</v>
      </c>
      <c r="AA1291" s="6">
        <v>0</v>
      </c>
      <c r="AB1291" s="6">
        <v>12</v>
      </c>
      <c r="AF1291" s="4"/>
    </row>
    <row r="1292" spans="1:32" x14ac:dyDescent="0.3">
      <c r="A1292" s="10" t="s">
        <v>60</v>
      </c>
      <c r="B1292" s="6">
        <v>101509787</v>
      </c>
      <c r="C1292" s="6" t="s">
        <v>48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93</v>
      </c>
      <c r="Z1292" s="6">
        <v>0</v>
      </c>
      <c r="AA1292" s="6">
        <v>0</v>
      </c>
      <c r="AB1292" s="6">
        <v>93</v>
      </c>
      <c r="AF1292" s="4"/>
    </row>
    <row r="1293" spans="1:32" x14ac:dyDescent="0.3">
      <c r="A1293" s="10" t="s">
        <v>60</v>
      </c>
      <c r="B1293" s="6">
        <v>101509787</v>
      </c>
      <c r="C1293" s="6" t="s">
        <v>48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23</v>
      </c>
      <c r="Z1293" s="6">
        <v>0</v>
      </c>
      <c r="AA1293" s="6">
        <v>0</v>
      </c>
      <c r="AB1293" s="6">
        <v>23</v>
      </c>
      <c r="AF1293" s="4"/>
    </row>
    <row r="1294" spans="1:32" x14ac:dyDescent="0.3">
      <c r="A1294" s="10" t="s">
        <v>60</v>
      </c>
      <c r="B1294" s="6">
        <v>101509787</v>
      </c>
      <c r="C1294" s="6" t="s">
        <v>48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55</v>
      </c>
      <c r="Z1294" s="6">
        <v>0</v>
      </c>
      <c r="AA1294" s="6">
        <v>0</v>
      </c>
      <c r="AB1294" s="6">
        <v>55</v>
      </c>
      <c r="AF1294" s="4"/>
    </row>
    <row r="1295" spans="1:32" x14ac:dyDescent="0.3">
      <c r="A1295" s="10" t="s">
        <v>60</v>
      </c>
      <c r="B1295" s="6">
        <v>101509787</v>
      </c>
      <c r="C1295" s="6" t="s">
        <v>48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27</v>
      </c>
      <c r="Z1295" s="6">
        <v>0</v>
      </c>
      <c r="AA1295" s="6">
        <v>0</v>
      </c>
      <c r="AB1295" s="6">
        <v>27</v>
      </c>
      <c r="AF1295" s="4"/>
    </row>
    <row r="1296" spans="1:32" x14ac:dyDescent="0.3">
      <c r="A1296" s="10" t="s">
        <v>60</v>
      </c>
      <c r="B1296" s="6">
        <v>101509787</v>
      </c>
      <c r="C1296" s="6" t="s">
        <v>48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17</v>
      </c>
      <c r="Z1296" s="6">
        <v>0</v>
      </c>
      <c r="AA1296" s="6">
        <v>0</v>
      </c>
      <c r="AB1296" s="6">
        <v>17</v>
      </c>
      <c r="AF1296" s="4"/>
    </row>
    <row r="1297" spans="1:32" x14ac:dyDescent="0.3">
      <c r="A1297" s="10" t="s">
        <v>60</v>
      </c>
      <c r="B1297" s="6">
        <v>101509787</v>
      </c>
      <c r="C1297" s="6" t="s">
        <v>48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27</v>
      </c>
      <c r="AA1297" s="6">
        <v>0</v>
      </c>
      <c r="AB1297" s="6">
        <v>27</v>
      </c>
      <c r="AF1297" s="4"/>
    </row>
    <row r="1298" spans="1:32" x14ac:dyDescent="0.3">
      <c r="A1298" s="10" t="s">
        <v>60</v>
      </c>
      <c r="B1298" s="6">
        <v>101509787</v>
      </c>
      <c r="C1298" s="6" t="s">
        <v>48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57</v>
      </c>
      <c r="AA1298" s="6">
        <v>0</v>
      </c>
      <c r="AB1298" s="6">
        <v>57</v>
      </c>
      <c r="AF1298" s="4"/>
    </row>
    <row r="1299" spans="1:32" x14ac:dyDescent="0.3">
      <c r="A1299" s="10" t="s">
        <v>60</v>
      </c>
      <c r="B1299" s="6">
        <v>101509787</v>
      </c>
      <c r="C1299" s="6" t="s">
        <v>48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20</v>
      </c>
      <c r="AA1299" s="6">
        <v>0</v>
      </c>
      <c r="AB1299" s="6">
        <v>20</v>
      </c>
      <c r="AF1299" s="4"/>
    </row>
    <row r="1300" spans="1:32" x14ac:dyDescent="0.3">
      <c r="A1300" s="10" t="s">
        <v>60</v>
      </c>
      <c r="B1300" s="6">
        <v>101509787</v>
      </c>
      <c r="C1300" s="6" t="s">
        <v>48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63</v>
      </c>
      <c r="AA1300" s="6">
        <v>0</v>
      </c>
      <c r="AB1300" s="6">
        <v>63</v>
      </c>
      <c r="AF1300" s="4"/>
    </row>
    <row r="1301" spans="1:32" x14ac:dyDescent="0.3">
      <c r="A1301" s="10" t="s">
        <v>60</v>
      </c>
      <c r="B1301" s="6">
        <v>101509787</v>
      </c>
      <c r="C1301" s="6" t="s">
        <v>48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72</v>
      </c>
      <c r="AB1301" s="6">
        <v>72</v>
      </c>
      <c r="AF1301" s="4"/>
    </row>
    <row r="1302" spans="1:32" x14ac:dyDescent="0.3">
      <c r="A1302" s="10" t="s">
        <v>60</v>
      </c>
      <c r="B1302" s="6">
        <v>101509787</v>
      </c>
      <c r="C1302" s="6" t="s">
        <v>48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19</v>
      </c>
      <c r="AB1302" s="6">
        <v>19</v>
      </c>
      <c r="AF1302" s="4"/>
    </row>
    <row r="1303" spans="1:32" x14ac:dyDescent="0.3">
      <c r="A1303" s="10" t="s">
        <v>60</v>
      </c>
      <c r="B1303" s="6">
        <v>101509787</v>
      </c>
      <c r="C1303" s="6" t="s">
        <v>48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7</v>
      </c>
      <c r="AB1303" s="6">
        <v>7</v>
      </c>
      <c r="AF1303" s="4"/>
    </row>
    <row r="1304" spans="1:32" x14ac:dyDescent="0.3">
      <c r="A1304" s="10" t="s">
        <v>60</v>
      </c>
      <c r="B1304" s="6">
        <v>101509787</v>
      </c>
      <c r="C1304" s="6" t="s">
        <v>48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17</v>
      </c>
      <c r="AB1304" s="6">
        <v>17</v>
      </c>
      <c r="AF1304" s="4"/>
    </row>
    <row r="1305" spans="1:32" x14ac:dyDescent="0.3">
      <c r="A1305" s="10" t="s">
        <v>60</v>
      </c>
      <c r="B1305" s="6">
        <v>101509787</v>
      </c>
      <c r="C1305" s="6" t="s">
        <v>48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61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61</v>
      </c>
      <c r="AF1305" s="4"/>
    </row>
    <row r="1306" spans="1:32" x14ac:dyDescent="0.3">
      <c r="A1306" s="10" t="s">
        <v>60</v>
      </c>
      <c r="B1306" s="6">
        <v>101509787</v>
      </c>
      <c r="C1306" s="6" t="s">
        <v>48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110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110</v>
      </c>
      <c r="AF1306" s="4"/>
    </row>
    <row r="1307" spans="1:32" x14ac:dyDescent="0.3">
      <c r="A1307" s="10" t="s">
        <v>60</v>
      </c>
      <c r="B1307" s="6">
        <v>101509787</v>
      </c>
      <c r="C1307" s="6" t="s">
        <v>48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50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50</v>
      </c>
      <c r="AF1307" s="4"/>
    </row>
    <row r="1308" spans="1:32" x14ac:dyDescent="0.3">
      <c r="A1308" s="10" t="s">
        <v>60</v>
      </c>
      <c r="B1308" s="6">
        <v>101509787</v>
      </c>
      <c r="C1308" s="6" t="s">
        <v>48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71</v>
      </c>
      <c r="X1308" s="6">
        <v>0</v>
      </c>
      <c r="Y1308" s="6">
        <v>0</v>
      </c>
      <c r="Z1308" s="6">
        <v>0</v>
      </c>
      <c r="AA1308" s="6">
        <v>0</v>
      </c>
      <c r="AB1308" s="6">
        <v>71</v>
      </c>
      <c r="AF1308" s="4"/>
    </row>
    <row r="1309" spans="1:32" x14ac:dyDescent="0.3">
      <c r="A1309" s="10" t="s">
        <v>60</v>
      </c>
      <c r="B1309" s="6">
        <v>101509787</v>
      </c>
      <c r="C1309" s="6" t="s">
        <v>48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50</v>
      </c>
      <c r="X1309" s="6">
        <v>0</v>
      </c>
      <c r="Y1309" s="6">
        <v>0</v>
      </c>
      <c r="Z1309" s="6">
        <v>0</v>
      </c>
      <c r="AA1309" s="6">
        <v>0</v>
      </c>
      <c r="AB1309" s="6">
        <v>50</v>
      </c>
      <c r="AF1309" s="4"/>
    </row>
    <row r="1310" spans="1:32" x14ac:dyDescent="0.3">
      <c r="A1310" s="10" t="s">
        <v>60</v>
      </c>
      <c r="B1310" s="6">
        <v>101509787</v>
      </c>
      <c r="C1310" s="6" t="s">
        <v>48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1</v>
      </c>
      <c r="X1310" s="6">
        <v>0</v>
      </c>
      <c r="Y1310" s="6">
        <v>0</v>
      </c>
      <c r="Z1310" s="6">
        <v>0</v>
      </c>
      <c r="AA1310" s="6">
        <v>0</v>
      </c>
      <c r="AB1310" s="6">
        <v>1</v>
      </c>
      <c r="AF1310" s="4"/>
    </row>
    <row r="1311" spans="1:32" x14ac:dyDescent="0.3">
      <c r="A1311" s="10" t="s">
        <v>60</v>
      </c>
      <c r="B1311" s="6">
        <v>101509787</v>
      </c>
      <c r="C1311" s="6" t="s">
        <v>48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1</v>
      </c>
      <c r="Y1311" s="6">
        <v>0</v>
      </c>
      <c r="Z1311" s="6">
        <v>0</v>
      </c>
      <c r="AA1311" s="6">
        <v>0</v>
      </c>
      <c r="AB1311" s="6">
        <v>1</v>
      </c>
      <c r="AF1311" s="4"/>
    </row>
    <row r="1312" spans="1:32" x14ac:dyDescent="0.3">
      <c r="A1312" s="10" t="s">
        <v>60</v>
      </c>
      <c r="B1312" s="6">
        <v>101509787</v>
      </c>
      <c r="C1312" s="6" t="s">
        <v>48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50</v>
      </c>
      <c r="Y1312" s="6">
        <v>0</v>
      </c>
      <c r="Z1312" s="6">
        <v>0</v>
      </c>
      <c r="AA1312" s="6">
        <v>0</v>
      </c>
      <c r="AB1312" s="6">
        <v>50</v>
      </c>
      <c r="AF1312" s="4"/>
    </row>
    <row r="1313" spans="1:32" x14ac:dyDescent="0.3">
      <c r="A1313" s="10" t="s">
        <v>60</v>
      </c>
      <c r="B1313" s="6">
        <v>101509787</v>
      </c>
      <c r="C1313" s="6" t="s">
        <v>48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60</v>
      </c>
      <c r="Y1313" s="6">
        <v>0</v>
      </c>
      <c r="Z1313" s="6">
        <v>0</v>
      </c>
      <c r="AA1313" s="6">
        <v>0</v>
      </c>
      <c r="AB1313" s="6">
        <v>60</v>
      </c>
      <c r="AF1313" s="4"/>
    </row>
    <row r="1314" spans="1:32" x14ac:dyDescent="0.3">
      <c r="A1314" s="10" t="s">
        <v>60</v>
      </c>
      <c r="B1314" s="6">
        <v>101509787</v>
      </c>
      <c r="C1314" s="6" t="s">
        <v>48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27</v>
      </c>
      <c r="Z1314" s="6">
        <v>0</v>
      </c>
      <c r="AA1314" s="6">
        <v>0</v>
      </c>
      <c r="AB1314" s="6">
        <v>27</v>
      </c>
      <c r="AF1314" s="4"/>
    </row>
    <row r="1315" spans="1:32" x14ac:dyDescent="0.3">
      <c r="A1315" s="10" t="s">
        <v>60</v>
      </c>
      <c r="B1315" s="6">
        <v>101509787</v>
      </c>
      <c r="C1315" s="6" t="s">
        <v>48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9</v>
      </c>
      <c r="Z1315" s="6">
        <v>0</v>
      </c>
      <c r="AA1315" s="6">
        <v>0</v>
      </c>
      <c r="AB1315" s="6">
        <v>9</v>
      </c>
      <c r="AF1315" s="4"/>
    </row>
    <row r="1316" spans="1:32" x14ac:dyDescent="0.3">
      <c r="A1316" s="10" t="s">
        <v>60</v>
      </c>
      <c r="B1316" s="6">
        <v>101509787</v>
      </c>
      <c r="C1316" s="6" t="s">
        <v>48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2</v>
      </c>
      <c r="AB1316" s="6">
        <v>2</v>
      </c>
      <c r="AF1316" s="4"/>
    </row>
    <row r="1317" spans="1:32" x14ac:dyDescent="0.3">
      <c r="A1317" s="10" t="s">
        <v>60</v>
      </c>
      <c r="B1317" s="6">
        <v>101509787</v>
      </c>
      <c r="C1317" s="6" t="s">
        <v>48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2</v>
      </c>
      <c r="AB1317" s="6">
        <v>2</v>
      </c>
      <c r="AF1317" s="4"/>
    </row>
    <row r="1318" spans="1:32" x14ac:dyDescent="0.3">
      <c r="A1318" s="10" t="s">
        <v>60</v>
      </c>
      <c r="B1318" s="6">
        <v>101509787</v>
      </c>
      <c r="C1318" s="6" t="s">
        <v>48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49</v>
      </c>
      <c r="AB1318" s="6">
        <v>49</v>
      </c>
      <c r="AF1318" s="4"/>
    </row>
    <row r="1319" spans="1:32" x14ac:dyDescent="0.3">
      <c r="A1319" s="10" t="s">
        <v>60</v>
      </c>
      <c r="B1319" s="6">
        <v>101509787</v>
      </c>
      <c r="C1319" s="6" t="s">
        <v>48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5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5</v>
      </c>
      <c r="AF1319" s="4"/>
    </row>
    <row r="1320" spans="1:32" x14ac:dyDescent="0.3">
      <c r="A1320" s="10" t="s">
        <v>60</v>
      </c>
      <c r="B1320" s="6">
        <v>101509787</v>
      </c>
      <c r="C1320" s="6" t="s">
        <v>48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15</v>
      </c>
      <c r="T1320" s="6">
        <v>20</v>
      </c>
      <c r="U1320" s="6">
        <v>20</v>
      </c>
      <c r="V1320" s="6">
        <v>20</v>
      </c>
      <c r="W1320" s="6">
        <v>20</v>
      </c>
      <c r="X1320" s="6">
        <v>20</v>
      </c>
      <c r="Y1320" s="6">
        <v>20</v>
      </c>
      <c r="Z1320" s="6">
        <v>0</v>
      </c>
      <c r="AA1320" s="6">
        <v>0</v>
      </c>
      <c r="AB1320" s="6">
        <v>135</v>
      </c>
      <c r="AF1320" s="4"/>
    </row>
    <row r="1321" spans="1:32" x14ac:dyDescent="0.3">
      <c r="A1321" s="10" t="s">
        <v>60</v>
      </c>
      <c r="B1321" s="6">
        <v>101509787</v>
      </c>
      <c r="C1321" s="6" t="s">
        <v>48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55</v>
      </c>
      <c r="T1321" s="6">
        <v>55</v>
      </c>
      <c r="U1321" s="6">
        <v>55</v>
      </c>
      <c r="V1321" s="6">
        <v>55</v>
      </c>
      <c r="W1321" s="6">
        <v>55</v>
      </c>
      <c r="X1321" s="6">
        <v>55</v>
      </c>
      <c r="Y1321" s="6">
        <v>6</v>
      </c>
      <c r="Z1321" s="6">
        <v>0</v>
      </c>
      <c r="AA1321" s="6">
        <v>0</v>
      </c>
      <c r="AB1321" s="6">
        <v>336</v>
      </c>
      <c r="AF1321" s="4"/>
    </row>
    <row r="1322" spans="1:32" x14ac:dyDescent="0.3">
      <c r="A1322" s="10" t="s">
        <v>60</v>
      </c>
      <c r="B1322" s="6">
        <v>101509787</v>
      </c>
      <c r="C1322" s="6" t="s">
        <v>48</v>
      </c>
      <c r="D1322" s="6">
        <v>7</v>
      </c>
      <c r="E1322" s="6">
        <v>7</v>
      </c>
      <c r="F1322" s="6">
        <v>7</v>
      </c>
      <c r="G1322" s="6">
        <v>8</v>
      </c>
      <c r="H1322" s="6">
        <v>7</v>
      </c>
      <c r="I1322" s="6">
        <v>10</v>
      </c>
      <c r="J1322" s="6">
        <v>38</v>
      </c>
      <c r="K1322" s="6">
        <v>46</v>
      </c>
      <c r="L1322" s="6">
        <v>0</v>
      </c>
      <c r="M1322" s="6">
        <v>49</v>
      </c>
      <c r="N1322" s="6">
        <v>49</v>
      </c>
      <c r="O1322" s="6">
        <v>45</v>
      </c>
      <c r="P1322" s="6">
        <v>42</v>
      </c>
      <c r="Q1322" s="6">
        <v>38</v>
      </c>
      <c r="R1322" s="6">
        <v>31</v>
      </c>
      <c r="S1322" s="6">
        <v>39</v>
      </c>
      <c r="T1322" s="6">
        <v>20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443</v>
      </c>
      <c r="AF1322" s="4"/>
    </row>
    <row r="1323" spans="1:32" x14ac:dyDescent="0.3">
      <c r="A1323" s="10" t="s">
        <v>60</v>
      </c>
      <c r="B1323" s="6">
        <v>101509787</v>
      </c>
      <c r="C1323" s="6" t="s">
        <v>48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51</v>
      </c>
      <c r="T1323" s="6">
        <v>64</v>
      </c>
      <c r="U1323" s="6">
        <v>85</v>
      </c>
      <c r="V1323" s="6">
        <v>106</v>
      </c>
      <c r="W1323" s="6">
        <v>85</v>
      </c>
      <c r="X1323" s="6">
        <v>231</v>
      </c>
      <c r="Y1323" s="6">
        <v>0</v>
      </c>
      <c r="Z1323" s="6">
        <v>0</v>
      </c>
      <c r="AA1323" s="6">
        <v>0</v>
      </c>
      <c r="AB1323" s="6">
        <v>622</v>
      </c>
      <c r="AF1323" s="4"/>
    </row>
    <row r="1324" spans="1:32" x14ac:dyDescent="0.3">
      <c r="A1324" s="10" t="s">
        <v>60</v>
      </c>
      <c r="B1324" s="6">
        <v>101509787</v>
      </c>
      <c r="C1324" s="6" t="s">
        <v>48</v>
      </c>
      <c r="D1324" s="6">
        <v>4</v>
      </c>
      <c r="E1324" s="6">
        <v>4</v>
      </c>
      <c r="F1324" s="6">
        <v>4</v>
      </c>
      <c r="G1324" s="6">
        <v>3</v>
      </c>
      <c r="H1324" s="6">
        <v>4</v>
      </c>
      <c r="I1324" s="6">
        <v>5</v>
      </c>
      <c r="J1324" s="6">
        <v>99</v>
      </c>
      <c r="K1324" s="6">
        <v>99</v>
      </c>
      <c r="L1324" s="6">
        <v>0</v>
      </c>
      <c r="M1324" s="6">
        <v>1</v>
      </c>
      <c r="N1324" s="6">
        <v>99</v>
      </c>
      <c r="O1324" s="6">
        <v>99</v>
      </c>
      <c r="P1324" s="6">
        <v>99</v>
      </c>
      <c r="Q1324" s="6">
        <v>99</v>
      </c>
      <c r="R1324" s="6">
        <v>82</v>
      </c>
      <c r="S1324" s="6">
        <v>99</v>
      </c>
      <c r="T1324" s="6">
        <v>99</v>
      </c>
      <c r="U1324" s="6">
        <v>91</v>
      </c>
      <c r="V1324" s="6">
        <v>75</v>
      </c>
      <c r="W1324" s="6">
        <v>78</v>
      </c>
      <c r="X1324" s="6">
        <v>74</v>
      </c>
      <c r="Y1324" s="6">
        <v>72</v>
      </c>
      <c r="Z1324" s="6">
        <v>0</v>
      </c>
      <c r="AA1324" s="6">
        <v>0</v>
      </c>
      <c r="AB1324" s="6">
        <v>1289</v>
      </c>
      <c r="AF1324" s="4"/>
    </row>
    <row r="1325" spans="1:32" x14ac:dyDescent="0.3">
      <c r="A1325" s="10" t="s">
        <v>60</v>
      </c>
      <c r="B1325" s="6">
        <v>101509787</v>
      </c>
      <c r="C1325" s="6" t="s">
        <v>48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103</v>
      </c>
      <c r="J1325" s="6">
        <v>223</v>
      </c>
      <c r="K1325" s="6">
        <v>0</v>
      </c>
      <c r="L1325" s="6">
        <v>0</v>
      </c>
      <c r="M1325" s="6">
        <v>0</v>
      </c>
      <c r="N1325" s="6">
        <v>0</v>
      </c>
      <c r="O1325" s="6">
        <v>162</v>
      </c>
      <c r="P1325" s="6">
        <v>164</v>
      </c>
      <c r="Q1325" s="6">
        <v>166</v>
      </c>
      <c r="R1325" s="6">
        <v>128</v>
      </c>
      <c r="S1325" s="6">
        <v>154</v>
      </c>
      <c r="T1325" s="6">
        <v>102</v>
      </c>
      <c r="U1325" s="6">
        <v>59</v>
      </c>
      <c r="V1325" s="6">
        <v>4</v>
      </c>
      <c r="W1325" s="6">
        <v>22</v>
      </c>
      <c r="X1325" s="6">
        <v>26</v>
      </c>
      <c r="Y1325" s="6">
        <v>33</v>
      </c>
      <c r="Z1325" s="6">
        <v>0</v>
      </c>
      <c r="AA1325" s="6">
        <v>0</v>
      </c>
      <c r="AB1325" s="6">
        <v>1346</v>
      </c>
      <c r="AF1325" s="4"/>
    </row>
    <row r="1326" spans="1:32" x14ac:dyDescent="0.3">
      <c r="A1326" s="10" t="s">
        <v>60</v>
      </c>
      <c r="B1326" s="6">
        <v>101509787</v>
      </c>
      <c r="C1326" s="6" t="s">
        <v>48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F1326" s="4"/>
    </row>
    <row r="1327" spans="1:32" x14ac:dyDescent="0.3">
      <c r="A1327" s="10" t="s">
        <v>60</v>
      </c>
      <c r="B1327" s="6">
        <v>101509787</v>
      </c>
      <c r="C1327" s="6" t="s">
        <v>48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2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2</v>
      </c>
      <c r="AF1327" s="4"/>
    </row>
    <row r="1328" spans="1:32" x14ac:dyDescent="0.3">
      <c r="A1328" s="10" t="s">
        <v>60</v>
      </c>
      <c r="B1328" s="6">
        <v>101509787</v>
      </c>
      <c r="C1328" s="6" t="s">
        <v>48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98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98</v>
      </c>
      <c r="AF1328" s="4"/>
    </row>
    <row r="1329" spans="1:32" x14ac:dyDescent="0.3">
      <c r="A1329" s="10" t="s">
        <v>60</v>
      </c>
      <c r="B1329" s="6">
        <v>101509787</v>
      </c>
      <c r="C1329" s="6" t="s">
        <v>48</v>
      </c>
      <c r="D1329" s="6">
        <v>59</v>
      </c>
      <c r="E1329" s="6">
        <v>61</v>
      </c>
      <c r="F1329" s="6">
        <v>60</v>
      </c>
      <c r="G1329" s="6">
        <v>57</v>
      </c>
      <c r="H1329" s="6">
        <v>74</v>
      </c>
      <c r="I1329" s="6">
        <v>0</v>
      </c>
      <c r="J1329" s="6">
        <v>0</v>
      </c>
      <c r="K1329" s="6">
        <v>35</v>
      </c>
      <c r="L1329" s="6">
        <v>0</v>
      </c>
      <c r="M1329" s="6">
        <v>90</v>
      </c>
      <c r="N1329" s="6">
        <v>78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152</v>
      </c>
      <c r="AA1329" s="6">
        <v>157</v>
      </c>
      <c r="AB1329" s="6">
        <v>823</v>
      </c>
      <c r="AF1329" s="4"/>
    </row>
    <row r="1330" spans="1:32" x14ac:dyDescent="0.3">
      <c r="A1330" s="10" t="s">
        <v>60</v>
      </c>
      <c r="B1330" s="6">
        <v>101509787</v>
      </c>
      <c r="C1330" s="6" t="s">
        <v>48</v>
      </c>
      <c r="D1330" s="6">
        <v>103</v>
      </c>
      <c r="E1330" s="6">
        <v>93</v>
      </c>
      <c r="F1330" s="6">
        <v>100</v>
      </c>
      <c r="G1330" s="6">
        <v>86</v>
      </c>
      <c r="H1330" s="6">
        <v>89</v>
      </c>
      <c r="I1330" s="6">
        <v>18</v>
      </c>
      <c r="J1330" s="6">
        <v>12</v>
      </c>
      <c r="K1330" s="6">
        <v>244</v>
      </c>
      <c r="L1330" s="6">
        <v>248</v>
      </c>
      <c r="M1330" s="6">
        <v>245</v>
      </c>
      <c r="N1330" s="6">
        <v>239</v>
      </c>
      <c r="O1330" s="6">
        <v>74</v>
      </c>
      <c r="P1330" s="6">
        <v>74</v>
      </c>
      <c r="Q1330" s="6">
        <v>74</v>
      </c>
      <c r="R1330" s="6">
        <v>61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1760</v>
      </c>
      <c r="AF1330" s="4"/>
    </row>
    <row r="1331" spans="1:32" x14ac:dyDescent="0.3">
      <c r="A1331" s="10" t="s">
        <v>60</v>
      </c>
      <c r="B1331" s="6">
        <v>101509787</v>
      </c>
      <c r="C1331" s="6" t="s">
        <v>48</v>
      </c>
      <c r="D1331" s="6">
        <v>173</v>
      </c>
      <c r="E1331" s="6">
        <v>164</v>
      </c>
      <c r="F1331" s="6">
        <v>170</v>
      </c>
      <c r="G1331" s="6">
        <v>152</v>
      </c>
      <c r="H1331" s="6">
        <v>173</v>
      </c>
      <c r="I1331" s="6">
        <v>432</v>
      </c>
      <c r="J1331" s="6">
        <v>438</v>
      </c>
      <c r="K1331" s="6">
        <v>171</v>
      </c>
      <c r="L1331" s="6">
        <v>0</v>
      </c>
      <c r="M1331" s="6">
        <v>17</v>
      </c>
      <c r="N1331" s="6">
        <v>133</v>
      </c>
      <c r="O1331" s="6">
        <v>376</v>
      </c>
      <c r="P1331" s="6">
        <v>376</v>
      </c>
      <c r="Q1331" s="6">
        <v>376</v>
      </c>
      <c r="R1331" s="6">
        <v>312</v>
      </c>
      <c r="S1331" s="6">
        <v>450</v>
      </c>
      <c r="T1331" s="6">
        <v>450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4363</v>
      </c>
      <c r="AF1331" s="4"/>
    </row>
    <row r="1332" spans="1:32" x14ac:dyDescent="0.3">
      <c r="A1332" s="10" t="s">
        <v>60</v>
      </c>
      <c r="B1332" s="6">
        <v>101509787</v>
      </c>
      <c r="C1332" s="6" t="s">
        <v>48</v>
      </c>
      <c r="D1332" s="6">
        <v>74</v>
      </c>
      <c r="E1332" s="6">
        <v>66</v>
      </c>
      <c r="F1332" s="6">
        <v>72</v>
      </c>
      <c r="G1332" s="6">
        <v>61</v>
      </c>
      <c r="H1332" s="6">
        <v>60</v>
      </c>
      <c r="I1332" s="6">
        <v>80</v>
      </c>
      <c r="J1332" s="6">
        <v>90</v>
      </c>
      <c r="K1332" s="6">
        <v>55</v>
      </c>
      <c r="L1332" s="6">
        <v>0</v>
      </c>
      <c r="M1332" s="6">
        <v>0</v>
      </c>
      <c r="N1332" s="6">
        <v>152</v>
      </c>
      <c r="O1332" s="6">
        <v>30</v>
      </c>
      <c r="P1332" s="6">
        <v>30</v>
      </c>
      <c r="Q1332" s="6">
        <v>30</v>
      </c>
      <c r="R1332" s="6">
        <v>25</v>
      </c>
      <c r="S1332" s="6">
        <v>0</v>
      </c>
      <c r="T1332" s="6">
        <v>90</v>
      </c>
      <c r="U1332" s="6">
        <v>90</v>
      </c>
      <c r="V1332" s="6">
        <v>90</v>
      </c>
      <c r="W1332" s="6">
        <v>90</v>
      </c>
      <c r="X1332" s="6">
        <v>90</v>
      </c>
      <c r="Y1332" s="6">
        <v>180</v>
      </c>
      <c r="Z1332" s="6">
        <v>0</v>
      </c>
      <c r="AA1332" s="6">
        <v>0</v>
      </c>
      <c r="AB1332" s="6">
        <v>1455</v>
      </c>
      <c r="AF1332" s="4"/>
    </row>
    <row r="1333" spans="1:32" x14ac:dyDescent="0.3">
      <c r="A1333" s="10" t="s">
        <v>60</v>
      </c>
      <c r="B1333" s="6">
        <v>101509787</v>
      </c>
      <c r="C1333" s="6" t="s">
        <v>48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75</v>
      </c>
      <c r="X1333" s="6">
        <v>75</v>
      </c>
      <c r="Y1333" s="6">
        <v>0</v>
      </c>
      <c r="Z1333" s="6">
        <v>0</v>
      </c>
      <c r="AA1333" s="6">
        <v>0</v>
      </c>
      <c r="AB1333" s="6">
        <v>150</v>
      </c>
      <c r="AF1333" s="4"/>
    </row>
    <row r="1334" spans="1:32" x14ac:dyDescent="0.3">
      <c r="A1334" s="10" t="s">
        <v>60</v>
      </c>
      <c r="B1334" s="6">
        <v>101509787</v>
      </c>
      <c r="C1334" s="6" t="s">
        <v>48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75</v>
      </c>
      <c r="Z1334" s="6">
        <v>0</v>
      </c>
      <c r="AA1334" s="6">
        <v>0</v>
      </c>
      <c r="AB1334" s="6">
        <v>75</v>
      </c>
      <c r="AF1334" s="4"/>
    </row>
    <row r="1335" spans="1:32" x14ac:dyDescent="0.3">
      <c r="A1335" s="10" t="s">
        <v>60</v>
      </c>
      <c r="B1335" s="6">
        <v>101509989</v>
      </c>
      <c r="C1335" s="6" t="s">
        <v>48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93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93</v>
      </c>
      <c r="AF1335" s="4"/>
    </row>
    <row r="1336" spans="1:32" x14ac:dyDescent="0.3">
      <c r="A1336" s="10" t="s">
        <v>60</v>
      </c>
      <c r="B1336" s="6">
        <v>101509989</v>
      </c>
      <c r="C1336" s="6" t="s">
        <v>48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57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57</v>
      </c>
      <c r="AF1336" s="4"/>
    </row>
    <row r="1337" spans="1:32" x14ac:dyDescent="0.3">
      <c r="A1337" s="10" t="s">
        <v>60</v>
      </c>
      <c r="B1337" s="6">
        <v>101509989</v>
      </c>
      <c r="C1337" s="6" t="s">
        <v>48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0</v>
      </c>
      <c r="AF1337" s="4"/>
    </row>
    <row r="1338" spans="1:32" x14ac:dyDescent="0.3">
      <c r="A1338" s="10" t="s">
        <v>60</v>
      </c>
      <c r="B1338" s="6">
        <v>101509989</v>
      </c>
      <c r="C1338" s="6" t="s">
        <v>48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150</v>
      </c>
      <c r="N1338" s="6">
        <v>150</v>
      </c>
      <c r="O1338" s="6">
        <v>150</v>
      </c>
      <c r="P1338" s="6">
        <v>150</v>
      </c>
      <c r="Q1338" s="6">
        <v>138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738</v>
      </c>
      <c r="AF1338" s="4"/>
    </row>
    <row r="1339" spans="1:32" x14ac:dyDescent="0.3">
      <c r="A1339" s="10" t="s">
        <v>60</v>
      </c>
      <c r="B1339" s="6">
        <v>101510403</v>
      </c>
      <c r="C1339" s="6" t="s">
        <v>48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47</v>
      </c>
      <c r="AA1339" s="6">
        <v>0</v>
      </c>
      <c r="AB1339" s="6">
        <v>47</v>
      </c>
      <c r="AF1339" s="4"/>
    </row>
    <row r="1340" spans="1:32" x14ac:dyDescent="0.3">
      <c r="A1340" s="10" t="s">
        <v>60</v>
      </c>
      <c r="B1340" s="6">
        <v>101510403</v>
      </c>
      <c r="C1340" s="6" t="s">
        <v>48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22</v>
      </c>
      <c r="AA1340" s="6">
        <v>0</v>
      </c>
      <c r="AB1340" s="6">
        <v>22</v>
      </c>
      <c r="AF1340" s="4"/>
    </row>
    <row r="1341" spans="1:32" x14ac:dyDescent="0.3">
      <c r="A1341" s="10" t="s">
        <v>60</v>
      </c>
      <c r="B1341" s="6">
        <v>101510403</v>
      </c>
      <c r="C1341" s="6" t="s">
        <v>48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43</v>
      </c>
      <c r="AB1341" s="6">
        <v>43</v>
      </c>
      <c r="AF1341" s="4"/>
    </row>
    <row r="1342" spans="1:32" x14ac:dyDescent="0.3">
      <c r="A1342" s="10" t="s">
        <v>60</v>
      </c>
      <c r="B1342" s="6">
        <v>101510403</v>
      </c>
      <c r="C1342" s="6" t="s">
        <v>48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2</v>
      </c>
      <c r="AA1342" s="6">
        <v>0</v>
      </c>
      <c r="AB1342" s="6">
        <v>2</v>
      </c>
      <c r="AF1342" s="4"/>
    </row>
    <row r="1343" spans="1:32" x14ac:dyDescent="0.3">
      <c r="A1343" s="10" t="s">
        <v>60</v>
      </c>
      <c r="B1343" s="6">
        <v>101510403</v>
      </c>
      <c r="C1343" s="6" t="s">
        <v>48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22</v>
      </c>
      <c r="AA1343" s="6">
        <v>0</v>
      </c>
      <c r="AB1343" s="6">
        <v>22</v>
      </c>
      <c r="AF1343" s="4"/>
    </row>
    <row r="1344" spans="1:32" x14ac:dyDescent="0.3">
      <c r="A1344" s="10" t="s">
        <v>60</v>
      </c>
      <c r="B1344" s="6">
        <v>101510403</v>
      </c>
      <c r="C1344" s="6" t="s">
        <v>48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175</v>
      </c>
      <c r="AA1344" s="6">
        <v>0</v>
      </c>
      <c r="AB1344" s="6">
        <v>175</v>
      </c>
      <c r="AF1344" s="4"/>
    </row>
    <row r="1345" spans="1:32" x14ac:dyDescent="0.3">
      <c r="A1345" s="10" t="s">
        <v>60</v>
      </c>
      <c r="B1345" s="6">
        <v>101510403</v>
      </c>
      <c r="C1345" s="6" t="s">
        <v>48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1</v>
      </c>
      <c r="AB1345" s="6">
        <v>1</v>
      </c>
      <c r="AF1345" s="4"/>
    </row>
    <row r="1346" spans="1:32" x14ac:dyDescent="0.3">
      <c r="A1346" s="10" t="s">
        <v>60</v>
      </c>
      <c r="B1346" s="6">
        <v>101510403</v>
      </c>
      <c r="C1346" s="6" t="s">
        <v>48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F1346" s="4"/>
    </row>
    <row r="1347" spans="1:32" x14ac:dyDescent="0.3">
      <c r="A1347" s="10" t="s">
        <v>60</v>
      </c>
      <c r="B1347" s="6">
        <v>101510403</v>
      </c>
      <c r="C1347" s="6" t="s">
        <v>48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224</v>
      </c>
      <c r="AB1347" s="6">
        <v>224</v>
      </c>
      <c r="AF1347" s="4"/>
    </row>
    <row r="1348" spans="1:32" x14ac:dyDescent="0.3">
      <c r="A1348" s="10" t="s">
        <v>60</v>
      </c>
      <c r="B1348" s="6">
        <v>101510403</v>
      </c>
      <c r="C1348" s="6" t="s">
        <v>48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66</v>
      </c>
      <c r="AA1348" s="6">
        <v>61</v>
      </c>
      <c r="AB1348" s="6">
        <v>127</v>
      </c>
      <c r="AF1348" s="4"/>
    </row>
    <row r="1349" spans="1:32" x14ac:dyDescent="0.3">
      <c r="A1349" s="10" t="s">
        <v>60</v>
      </c>
      <c r="B1349" s="6">
        <v>101510403</v>
      </c>
      <c r="C1349" s="6" t="s">
        <v>48</v>
      </c>
      <c r="D1349" s="6">
        <v>13</v>
      </c>
      <c r="E1349" s="6">
        <v>12</v>
      </c>
      <c r="F1349" s="6">
        <v>12</v>
      </c>
      <c r="G1349" s="6">
        <v>11</v>
      </c>
      <c r="H1349" s="6">
        <v>13</v>
      </c>
      <c r="I1349" s="6">
        <v>17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7</v>
      </c>
      <c r="P1349" s="6">
        <v>7</v>
      </c>
      <c r="Q1349" s="6">
        <v>7</v>
      </c>
      <c r="R1349" s="6">
        <v>6</v>
      </c>
      <c r="S1349" s="6">
        <v>2</v>
      </c>
      <c r="T1349" s="6">
        <v>0</v>
      </c>
      <c r="U1349" s="6">
        <v>0</v>
      </c>
      <c r="V1349" s="6">
        <v>0</v>
      </c>
      <c r="W1349" s="6">
        <v>0</v>
      </c>
      <c r="X1349" s="6">
        <v>17</v>
      </c>
      <c r="Y1349" s="6">
        <v>17</v>
      </c>
      <c r="Z1349" s="6">
        <v>0</v>
      </c>
      <c r="AA1349" s="6">
        <v>0</v>
      </c>
      <c r="AB1349" s="6">
        <v>141</v>
      </c>
      <c r="AF1349" s="4"/>
    </row>
    <row r="1350" spans="1:32" x14ac:dyDescent="0.3">
      <c r="A1350" s="10" t="s">
        <v>60</v>
      </c>
      <c r="B1350" s="6">
        <v>101510403</v>
      </c>
      <c r="C1350" s="6" t="s">
        <v>48</v>
      </c>
      <c r="D1350" s="6">
        <v>355</v>
      </c>
      <c r="E1350" s="6">
        <v>340</v>
      </c>
      <c r="F1350" s="6">
        <v>352</v>
      </c>
      <c r="G1350" s="6">
        <v>316</v>
      </c>
      <c r="H1350" s="6">
        <v>371</v>
      </c>
      <c r="I1350" s="6">
        <v>395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257</v>
      </c>
      <c r="P1350" s="6">
        <v>258</v>
      </c>
      <c r="Q1350" s="6">
        <v>260</v>
      </c>
      <c r="R1350" s="6">
        <v>226</v>
      </c>
      <c r="S1350" s="6">
        <v>180</v>
      </c>
      <c r="T1350" s="6">
        <v>0</v>
      </c>
      <c r="U1350" s="6">
        <v>0</v>
      </c>
      <c r="V1350" s="6">
        <v>0</v>
      </c>
      <c r="W1350" s="6">
        <v>0</v>
      </c>
      <c r="X1350" s="6">
        <v>47</v>
      </c>
      <c r="Y1350" s="6">
        <v>232</v>
      </c>
      <c r="Z1350" s="6">
        <v>182</v>
      </c>
      <c r="AA1350" s="6">
        <v>182</v>
      </c>
      <c r="AB1350" s="6">
        <v>3953</v>
      </c>
      <c r="AF1350" s="4"/>
    </row>
    <row r="1351" spans="1:32" x14ac:dyDescent="0.3">
      <c r="A1351" s="10" t="s">
        <v>60</v>
      </c>
      <c r="B1351" s="6">
        <v>101510403</v>
      </c>
      <c r="C1351" s="6" t="s">
        <v>48</v>
      </c>
      <c r="D1351" s="6">
        <v>104</v>
      </c>
      <c r="E1351" s="6">
        <v>99</v>
      </c>
      <c r="F1351" s="6">
        <v>103</v>
      </c>
      <c r="G1351" s="6">
        <v>92</v>
      </c>
      <c r="H1351" s="6">
        <v>105</v>
      </c>
      <c r="I1351" s="6">
        <v>140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40</v>
      </c>
      <c r="Y1351" s="6">
        <v>40</v>
      </c>
      <c r="Z1351" s="6">
        <v>0</v>
      </c>
      <c r="AA1351" s="6">
        <v>0</v>
      </c>
      <c r="AB1351" s="6">
        <v>723</v>
      </c>
      <c r="AF1351" s="4"/>
    </row>
    <row r="1352" spans="1:32" x14ac:dyDescent="0.3">
      <c r="A1352" s="10" t="s">
        <v>60</v>
      </c>
      <c r="B1352" s="6">
        <v>101510403</v>
      </c>
      <c r="C1352" s="6" t="s">
        <v>48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6</v>
      </c>
      <c r="M1352" s="6">
        <v>6</v>
      </c>
      <c r="N1352" s="6">
        <v>6</v>
      </c>
      <c r="O1352" s="6">
        <v>6</v>
      </c>
      <c r="P1352" s="6">
        <v>6</v>
      </c>
      <c r="Q1352" s="6">
        <v>6</v>
      </c>
      <c r="R1352" s="6">
        <v>6</v>
      </c>
      <c r="S1352" s="6">
        <v>6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48</v>
      </c>
      <c r="AF1352" s="4"/>
    </row>
    <row r="1353" spans="1:32" x14ac:dyDescent="0.3">
      <c r="A1353" s="10" t="s">
        <v>60</v>
      </c>
      <c r="B1353" s="6">
        <v>101510403</v>
      </c>
      <c r="C1353" s="6" t="s">
        <v>48</v>
      </c>
      <c r="D1353" s="6">
        <v>2</v>
      </c>
      <c r="E1353" s="6">
        <v>2</v>
      </c>
      <c r="F1353" s="6">
        <v>2</v>
      </c>
      <c r="G1353" s="6">
        <v>2</v>
      </c>
      <c r="H1353" s="6">
        <v>2</v>
      </c>
      <c r="I1353" s="6">
        <v>2</v>
      </c>
      <c r="J1353" s="6">
        <v>2</v>
      </c>
      <c r="K1353" s="6">
        <v>2</v>
      </c>
      <c r="L1353" s="6">
        <v>2</v>
      </c>
      <c r="M1353" s="6">
        <v>2</v>
      </c>
      <c r="N1353" s="6">
        <v>2</v>
      </c>
      <c r="O1353" s="6">
        <v>2</v>
      </c>
      <c r="P1353" s="6">
        <v>2</v>
      </c>
      <c r="Q1353" s="6">
        <v>2</v>
      </c>
      <c r="R1353" s="6">
        <v>2</v>
      </c>
      <c r="S1353" s="6">
        <v>2</v>
      </c>
      <c r="T1353" s="6">
        <v>2</v>
      </c>
      <c r="U1353" s="6">
        <v>2</v>
      </c>
      <c r="V1353" s="6">
        <v>2</v>
      </c>
      <c r="W1353" s="6">
        <v>2</v>
      </c>
      <c r="X1353" s="6">
        <v>2</v>
      </c>
      <c r="Y1353" s="6">
        <v>2</v>
      </c>
      <c r="Z1353" s="6">
        <v>2</v>
      </c>
      <c r="AA1353" s="6">
        <v>2</v>
      </c>
      <c r="AB1353" s="6">
        <v>48</v>
      </c>
      <c r="AF1353" s="4"/>
    </row>
    <row r="1354" spans="1:32" x14ac:dyDescent="0.3">
      <c r="A1354" s="10" t="s">
        <v>60</v>
      </c>
      <c r="B1354" s="6">
        <v>101510403</v>
      </c>
      <c r="C1354" s="6" t="s">
        <v>48</v>
      </c>
      <c r="D1354" s="6">
        <v>148</v>
      </c>
      <c r="E1354" s="6">
        <v>148</v>
      </c>
      <c r="F1354" s="6">
        <v>148</v>
      </c>
      <c r="G1354" s="6">
        <v>148</v>
      </c>
      <c r="H1354" s="6">
        <v>148</v>
      </c>
      <c r="I1354" s="6">
        <v>148</v>
      </c>
      <c r="J1354" s="6">
        <v>148</v>
      </c>
      <c r="K1354" s="6">
        <v>148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148</v>
      </c>
      <c r="U1354" s="6">
        <v>148</v>
      </c>
      <c r="V1354" s="6">
        <v>148</v>
      </c>
      <c r="W1354" s="6">
        <v>148</v>
      </c>
      <c r="X1354" s="6">
        <v>148</v>
      </c>
      <c r="Y1354" s="6">
        <v>148</v>
      </c>
      <c r="Z1354" s="6">
        <v>148</v>
      </c>
      <c r="AA1354" s="6">
        <v>148</v>
      </c>
      <c r="AB1354" s="6">
        <v>2368</v>
      </c>
      <c r="AF1354" s="4"/>
    </row>
    <row r="1355" spans="1:32" x14ac:dyDescent="0.3">
      <c r="A1355" s="10" t="s">
        <v>60</v>
      </c>
      <c r="B1355" s="6">
        <v>101510403</v>
      </c>
      <c r="C1355" s="6" t="s">
        <v>48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100</v>
      </c>
      <c r="M1355" s="6">
        <v>100</v>
      </c>
      <c r="N1355" s="6">
        <v>100</v>
      </c>
      <c r="O1355" s="6">
        <v>100</v>
      </c>
      <c r="P1355" s="6">
        <v>100</v>
      </c>
      <c r="Q1355" s="6">
        <v>100</v>
      </c>
      <c r="R1355" s="6">
        <v>100</v>
      </c>
      <c r="S1355" s="6">
        <v>100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800</v>
      </c>
      <c r="AF1355" s="4"/>
    </row>
    <row r="1356" spans="1:32" x14ac:dyDescent="0.3">
      <c r="A1356" s="10" t="s">
        <v>60</v>
      </c>
      <c r="B1356" s="6">
        <v>101510403</v>
      </c>
      <c r="C1356" s="6" t="s">
        <v>48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42</v>
      </c>
      <c r="M1356" s="6">
        <v>42</v>
      </c>
      <c r="N1356" s="6">
        <v>42</v>
      </c>
      <c r="O1356" s="6">
        <v>42</v>
      </c>
      <c r="P1356" s="6">
        <v>42</v>
      </c>
      <c r="Q1356" s="6">
        <v>42</v>
      </c>
      <c r="R1356" s="6">
        <v>42</v>
      </c>
      <c r="S1356" s="6">
        <v>42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336</v>
      </c>
      <c r="AF1356" s="4"/>
    </row>
    <row r="1357" spans="1:32" x14ac:dyDescent="0.3">
      <c r="A1357" s="10" t="s">
        <v>60</v>
      </c>
      <c r="B1357" s="6">
        <v>101511461</v>
      </c>
      <c r="C1357" s="6" t="s">
        <v>48</v>
      </c>
      <c r="D1357" s="6">
        <v>0</v>
      </c>
      <c r="E1357" s="6">
        <v>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5</v>
      </c>
      <c r="AF1357" s="4"/>
    </row>
    <row r="1358" spans="1:32" x14ac:dyDescent="0.3">
      <c r="A1358" s="10" t="s">
        <v>60</v>
      </c>
      <c r="B1358" s="6">
        <v>101511461</v>
      </c>
      <c r="C1358" s="6" t="s">
        <v>48</v>
      </c>
      <c r="D1358" s="6">
        <v>0</v>
      </c>
      <c r="E1358" s="6">
        <v>1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1</v>
      </c>
      <c r="AF1358" s="4"/>
    </row>
    <row r="1359" spans="1:32" x14ac:dyDescent="0.3">
      <c r="A1359" s="10" t="s">
        <v>60</v>
      </c>
      <c r="B1359" s="6">
        <v>101511461</v>
      </c>
      <c r="C1359" s="6" t="s">
        <v>48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2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2</v>
      </c>
      <c r="AF1359" s="4"/>
    </row>
    <row r="1360" spans="1:32" x14ac:dyDescent="0.3">
      <c r="A1360" s="10" t="s">
        <v>60</v>
      </c>
      <c r="B1360" s="6">
        <v>101511461</v>
      </c>
      <c r="C1360" s="6" t="s">
        <v>48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1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1</v>
      </c>
      <c r="AF1360" s="4"/>
    </row>
    <row r="1361" spans="1:32" x14ac:dyDescent="0.3">
      <c r="A1361" s="10" t="s">
        <v>60</v>
      </c>
      <c r="B1361" s="6">
        <v>101511461</v>
      </c>
      <c r="C1361" s="6" t="s">
        <v>48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2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2</v>
      </c>
      <c r="AF1361" s="4"/>
    </row>
    <row r="1362" spans="1:32" x14ac:dyDescent="0.3">
      <c r="A1362" s="10" t="s">
        <v>60</v>
      </c>
      <c r="B1362" s="6">
        <v>101511461</v>
      </c>
      <c r="C1362" s="6" t="s">
        <v>48</v>
      </c>
      <c r="D1362" s="6">
        <v>0</v>
      </c>
      <c r="E1362" s="6">
        <v>1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1</v>
      </c>
      <c r="AF1362" s="4"/>
    </row>
    <row r="1363" spans="1:32" x14ac:dyDescent="0.3">
      <c r="A1363" s="10" t="s">
        <v>60</v>
      </c>
      <c r="B1363" s="6">
        <v>101511461</v>
      </c>
      <c r="C1363" s="6" t="s">
        <v>48</v>
      </c>
      <c r="D1363" s="6">
        <v>0</v>
      </c>
      <c r="E1363" s="6">
        <v>23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23</v>
      </c>
      <c r="AF1363" s="4"/>
    </row>
    <row r="1364" spans="1:32" x14ac:dyDescent="0.3">
      <c r="A1364" s="10" t="s">
        <v>60</v>
      </c>
      <c r="B1364" s="6">
        <v>101511461</v>
      </c>
      <c r="C1364" s="6" t="s">
        <v>48</v>
      </c>
      <c r="D1364" s="6">
        <v>0</v>
      </c>
      <c r="E1364" s="6">
        <v>0</v>
      </c>
      <c r="F1364" s="6">
        <v>30</v>
      </c>
      <c r="G1364" s="6">
        <v>30</v>
      </c>
      <c r="H1364" s="6">
        <v>30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90</v>
      </c>
      <c r="AF1364" s="4"/>
    </row>
    <row r="1365" spans="1:32" x14ac:dyDescent="0.3">
      <c r="A1365" s="10" t="s">
        <v>60</v>
      </c>
      <c r="B1365" s="6">
        <v>101511461</v>
      </c>
      <c r="C1365" s="6" t="s">
        <v>48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30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30</v>
      </c>
      <c r="AF1365" s="4"/>
    </row>
    <row r="1366" spans="1:32" x14ac:dyDescent="0.3">
      <c r="A1366" s="10" t="s">
        <v>60</v>
      </c>
      <c r="B1366" s="6">
        <v>101511461</v>
      </c>
      <c r="C1366" s="6" t="s">
        <v>48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25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25</v>
      </c>
      <c r="AF1366" s="4"/>
    </row>
    <row r="1367" spans="1:32" x14ac:dyDescent="0.3">
      <c r="A1367" s="10" t="s">
        <v>60</v>
      </c>
      <c r="B1367" s="6">
        <v>101511461</v>
      </c>
      <c r="C1367" s="6" t="s">
        <v>48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0</v>
      </c>
      <c r="AF1367" s="4"/>
    </row>
    <row r="1368" spans="1:32" x14ac:dyDescent="0.3">
      <c r="A1368" s="10" t="s">
        <v>60</v>
      </c>
      <c r="B1368" s="6">
        <v>101511461</v>
      </c>
      <c r="C1368" s="6" t="s">
        <v>48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0</v>
      </c>
      <c r="AF1368" s="4"/>
    </row>
    <row r="1369" spans="1:32" x14ac:dyDescent="0.3">
      <c r="A1369" s="10" t="s">
        <v>60</v>
      </c>
      <c r="B1369" s="6">
        <v>101511461</v>
      </c>
      <c r="C1369" s="6" t="s">
        <v>48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4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4</v>
      </c>
      <c r="AF1369" s="4"/>
    </row>
    <row r="1370" spans="1:32" x14ac:dyDescent="0.3">
      <c r="A1370" s="10" t="s">
        <v>60</v>
      </c>
      <c r="B1370" s="6">
        <v>101511461</v>
      </c>
      <c r="C1370" s="6" t="s">
        <v>48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14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14</v>
      </c>
      <c r="AF1370" s="4"/>
    </row>
    <row r="1371" spans="1:32" x14ac:dyDescent="0.3">
      <c r="A1371" s="10" t="s">
        <v>60</v>
      </c>
      <c r="B1371" s="6">
        <v>101511461</v>
      </c>
      <c r="C1371" s="6" t="s">
        <v>48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12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12</v>
      </c>
      <c r="AF1371" s="4"/>
    </row>
    <row r="1372" spans="1:32" x14ac:dyDescent="0.3">
      <c r="A1372" s="10" t="s">
        <v>60</v>
      </c>
      <c r="B1372" s="6">
        <v>101511610</v>
      </c>
      <c r="C1372" s="6" t="s">
        <v>48</v>
      </c>
      <c r="D1372" s="6">
        <v>126</v>
      </c>
      <c r="E1372" s="6">
        <v>122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248</v>
      </c>
      <c r="AF1372" s="4"/>
    </row>
    <row r="1373" spans="1:32" x14ac:dyDescent="0.3">
      <c r="A1373" s="10" t="s">
        <v>60</v>
      </c>
      <c r="B1373" s="6">
        <v>101511650</v>
      </c>
      <c r="C1373" s="6" t="s">
        <v>48</v>
      </c>
      <c r="D1373" s="6">
        <v>3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3</v>
      </c>
      <c r="AF1373" s="4"/>
    </row>
    <row r="1374" spans="1:32" x14ac:dyDescent="0.3">
      <c r="A1374" s="10" t="s">
        <v>60</v>
      </c>
      <c r="B1374" s="6">
        <v>101511650</v>
      </c>
      <c r="C1374" s="6" t="s">
        <v>48</v>
      </c>
      <c r="D1374" s="6">
        <v>28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28</v>
      </c>
      <c r="AF1374" s="4"/>
    </row>
    <row r="1375" spans="1:32" x14ac:dyDescent="0.3">
      <c r="A1375" s="10" t="s">
        <v>60</v>
      </c>
      <c r="B1375" s="6">
        <v>101511650</v>
      </c>
      <c r="C1375" s="6" t="s">
        <v>48</v>
      </c>
      <c r="D1375" s="6">
        <v>24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24</v>
      </c>
      <c r="AF1375" s="4"/>
    </row>
    <row r="1376" spans="1:32" x14ac:dyDescent="0.3">
      <c r="A1376" s="10" t="s">
        <v>60</v>
      </c>
      <c r="B1376" s="6">
        <v>101511650</v>
      </c>
      <c r="C1376" s="6" t="s">
        <v>48</v>
      </c>
      <c r="D1376" s="6">
        <v>19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19</v>
      </c>
      <c r="AF1376" s="4"/>
    </row>
    <row r="1377" spans="1:32" x14ac:dyDescent="0.3">
      <c r="A1377" s="10" t="s">
        <v>60</v>
      </c>
      <c r="B1377" s="6">
        <v>101511650</v>
      </c>
      <c r="C1377" s="6" t="s">
        <v>48</v>
      </c>
      <c r="D1377" s="6">
        <v>1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1</v>
      </c>
      <c r="AF1377" s="4"/>
    </row>
    <row r="1378" spans="1:32" x14ac:dyDescent="0.3">
      <c r="A1378" s="10" t="s">
        <v>60</v>
      </c>
      <c r="B1378" s="6">
        <v>101511650</v>
      </c>
      <c r="C1378" s="6" t="s">
        <v>48</v>
      </c>
      <c r="D1378" s="6">
        <v>67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67</v>
      </c>
      <c r="AF1378" s="4"/>
    </row>
    <row r="1379" spans="1:32" x14ac:dyDescent="0.3">
      <c r="A1379" s="10" t="s">
        <v>60</v>
      </c>
      <c r="B1379" s="6">
        <v>101511692</v>
      </c>
      <c r="C1379" s="6" t="s">
        <v>48</v>
      </c>
      <c r="D1379" s="6">
        <v>160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160</v>
      </c>
      <c r="AF1379" s="4"/>
    </row>
    <row r="1380" spans="1:32" x14ac:dyDescent="0.3">
      <c r="A1380" s="10" t="s">
        <v>60</v>
      </c>
      <c r="B1380" s="6">
        <v>101511801</v>
      </c>
      <c r="C1380" s="6" t="s">
        <v>48</v>
      </c>
      <c r="D1380" s="6">
        <v>0</v>
      </c>
      <c r="E1380" s="6">
        <v>6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6</v>
      </c>
      <c r="AF1380" s="4"/>
    </row>
    <row r="1381" spans="1:32" x14ac:dyDescent="0.3">
      <c r="A1381" s="10" t="s">
        <v>60</v>
      </c>
      <c r="B1381" s="6">
        <v>101511801</v>
      </c>
      <c r="C1381" s="6" t="s">
        <v>48</v>
      </c>
      <c r="D1381" s="6">
        <v>0</v>
      </c>
      <c r="E1381" s="6">
        <v>136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136</v>
      </c>
      <c r="AF1381" s="4"/>
    </row>
    <row r="1382" spans="1:32" x14ac:dyDescent="0.3">
      <c r="A1382" s="10" t="s">
        <v>60</v>
      </c>
      <c r="B1382" s="6">
        <v>101511836</v>
      </c>
      <c r="C1382" s="6" t="s">
        <v>48</v>
      </c>
      <c r="D1382" s="6">
        <v>0</v>
      </c>
      <c r="E1382" s="6">
        <v>32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32</v>
      </c>
      <c r="AF1382" s="4"/>
    </row>
    <row r="1383" spans="1:32" x14ac:dyDescent="0.3">
      <c r="A1383" s="10" t="s">
        <v>60</v>
      </c>
      <c r="B1383" s="6">
        <v>101511836</v>
      </c>
      <c r="C1383" s="6" t="s">
        <v>48</v>
      </c>
      <c r="D1383" s="6">
        <v>0</v>
      </c>
      <c r="E1383" s="6">
        <v>74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74</v>
      </c>
      <c r="AF1383" s="4"/>
    </row>
    <row r="1384" spans="1:32" x14ac:dyDescent="0.3">
      <c r="A1384" s="10" t="s">
        <v>60</v>
      </c>
      <c r="B1384" s="6">
        <v>101511836</v>
      </c>
      <c r="C1384" s="6" t="s">
        <v>48</v>
      </c>
      <c r="D1384" s="6">
        <v>0</v>
      </c>
      <c r="E1384" s="6">
        <v>29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29</v>
      </c>
      <c r="AF1384" s="4"/>
    </row>
    <row r="1385" spans="1:32" x14ac:dyDescent="0.3">
      <c r="A1385" s="10" t="s">
        <v>60</v>
      </c>
      <c r="B1385" s="6">
        <v>101511838</v>
      </c>
      <c r="C1385" s="6" t="s">
        <v>48</v>
      </c>
      <c r="D1385" s="6">
        <v>0</v>
      </c>
      <c r="E1385" s="6">
        <v>0</v>
      </c>
      <c r="F1385" s="6">
        <v>95</v>
      </c>
      <c r="G1385" s="6">
        <v>86</v>
      </c>
      <c r="H1385" s="6">
        <v>81</v>
      </c>
      <c r="I1385" s="6">
        <v>96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358</v>
      </c>
      <c r="AF1385" s="4"/>
    </row>
    <row r="1386" spans="1:32" x14ac:dyDescent="0.3">
      <c r="A1386" s="10" t="s">
        <v>60</v>
      </c>
      <c r="B1386" s="6">
        <v>101511838</v>
      </c>
      <c r="C1386" s="6" t="s">
        <v>48</v>
      </c>
      <c r="D1386" s="6">
        <v>0</v>
      </c>
      <c r="E1386" s="6">
        <v>0</v>
      </c>
      <c r="F1386" s="6">
        <v>0</v>
      </c>
      <c r="G1386" s="6">
        <v>5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5</v>
      </c>
      <c r="AF1386" s="4"/>
    </row>
    <row r="1387" spans="1:32" x14ac:dyDescent="0.3">
      <c r="A1387" s="10" t="s">
        <v>60</v>
      </c>
      <c r="B1387" s="6">
        <v>101511983</v>
      </c>
      <c r="C1387" s="6" t="s">
        <v>48</v>
      </c>
      <c r="D1387" s="6">
        <v>0</v>
      </c>
      <c r="E1387" s="6">
        <v>0</v>
      </c>
      <c r="F1387" s="6">
        <v>2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2</v>
      </c>
      <c r="AF1387" s="4"/>
    </row>
    <row r="1388" spans="1:32" x14ac:dyDescent="0.3">
      <c r="A1388" s="10" t="s">
        <v>60</v>
      </c>
      <c r="B1388" s="6">
        <v>101511983</v>
      </c>
      <c r="C1388" s="6" t="s">
        <v>48</v>
      </c>
      <c r="D1388" s="6">
        <v>0</v>
      </c>
      <c r="E1388" s="6">
        <v>0</v>
      </c>
      <c r="F1388" s="6">
        <v>38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38</v>
      </c>
      <c r="AF1388" s="4"/>
    </row>
    <row r="1389" spans="1:32" x14ac:dyDescent="0.3">
      <c r="A1389" s="10" t="s">
        <v>60</v>
      </c>
      <c r="B1389" s="6">
        <v>101511983</v>
      </c>
      <c r="C1389" s="6" t="s">
        <v>48</v>
      </c>
      <c r="D1389" s="6">
        <v>0</v>
      </c>
      <c r="E1389" s="6">
        <v>0</v>
      </c>
      <c r="F1389" s="6">
        <v>2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2</v>
      </c>
      <c r="AF1389" s="4"/>
    </row>
    <row r="1390" spans="1:32" x14ac:dyDescent="0.3">
      <c r="A1390" s="10" t="s">
        <v>60</v>
      </c>
      <c r="B1390" s="6">
        <v>101511983</v>
      </c>
      <c r="C1390" s="6" t="s">
        <v>48</v>
      </c>
      <c r="D1390" s="6">
        <v>0</v>
      </c>
      <c r="E1390" s="6">
        <v>0</v>
      </c>
      <c r="F1390" s="6">
        <v>40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40</v>
      </c>
      <c r="AF1390" s="4"/>
    </row>
    <row r="1391" spans="1:32" x14ac:dyDescent="0.3">
      <c r="A1391" s="10" t="s">
        <v>60</v>
      </c>
      <c r="B1391" s="6">
        <v>101511983</v>
      </c>
      <c r="C1391" s="6" t="s">
        <v>48</v>
      </c>
      <c r="D1391" s="6">
        <v>0</v>
      </c>
      <c r="E1391" s="6">
        <v>0</v>
      </c>
      <c r="F1391" s="6">
        <v>20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20</v>
      </c>
      <c r="AF1391" s="4"/>
    </row>
    <row r="1392" spans="1:32" x14ac:dyDescent="0.3">
      <c r="A1392" s="10" t="s">
        <v>60</v>
      </c>
      <c r="B1392" s="6">
        <v>101511983</v>
      </c>
      <c r="C1392" s="6" t="s">
        <v>48</v>
      </c>
      <c r="D1392" s="6">
        <v>0</v>
      </c>
      <c r="E1392" s="6">
        <v>0</v>
      </c>
      <c r="F1392" s="6">
        <v>10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10</v>
      </c>
      <c r="AF1392" s="4"/>
    </row>
    <row r="1393" spans="1:32" x14ac:dyDescent="0.3">
      <c r="A1393" s="10" t="s">
        <v>60</v>
      </c>
      <c r="B1393" s="6">
        <v>101511983</v>
      </c>
      <c r="C1393" s="6" t="s">
        <v>48</v>
      </c>
      <c r="D1393" s="6">
        <v>0</v>
      </c>
      <c r="E1393" s="6">
        <v>0</v>
      </c>
      <c r="F1393" s="6">
        <v>36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36</v>
      </c>
      <c r="AF1393" s="4"/>
    </row>
    <row r="1394" spans="1:32" x14ac:dyDescent="0.3">
      <c r="A1394" s="10" t="s">
        <v>60</v>
      </c>
      <c r="B1394" s="6">
        <v>101512044</v>
      </c>
      <c r="C1394" s="6" t="s">
        <v>48</v>
      </c>
      <c r="D1394" s="6">
        <v>0</v>
      </c>
      <c r="E1394" s="6">
        <v>0</v>
      </c>
      <c r="F1394" s="6">
        <v>0</v>
      </c>
      <c r="G1394" s="6">
        <v>50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50</v>
      </c>
      <c r="AF1394" s="4"/>
    </row>
    <row r="1395" spans="1:32" x14ac:dyDescent="0.3">
      <c r="A1395" s="10" t="s">
        <v>60</v>
      </c>
      <c r="B1395" s="6">
        <v>101512190</v>
      </c>
      <c r="C1395" s="6" t="s">
        <v>48</v>
      </c>
      <c r="D1395" s="6">
        <v>0</v>
      </c>
      <c r="E1395" s="6">
        <v>0</v>
      </c>
      <c r="F1395" s="6">
        <v>0</v>
      </c>
      <c r="G1395" s="6">
        <v>2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2</v>
      </c>
      <c r="AF1395" s="4"/>
    </row>
    <row r="1396" spans="1:32" x14ac:dyDescent="0.3">
      <c r="A1396" s="10" t="s">
        <v>60</v>
      </c>
      <c r="B1396" s="6">
        <v>101512190</v>
      </c>
      <c r="C1396" s="6" t="s">
        <v>48</v>
      </c>
      <c r="D1396" s="6">
        <v>0</v>
      </c>
      <c r="E1396" s="6">
        <v>0</v>
      </c>
      <c r="F1396" s="6">
        <v>0</v>
      </c>
      <c r="G1396" s="6">
        <v>40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40</v>
      </c>
      <c r="AF1396" s="4"/>
    </row>
    <row r="1397" spans="1:32" x14ac:dyDescent="0.3">
      <c r="A1397" s="10" t="s">
        <v>60</v>
      </c>
      <c r="B1397" s="6">
        <v>101512190</v>
      </c>
      <c r="C1397" s="6" t="s">
        <v>48</v>
      </c>
      <c r="D1397" s="6">
        <v>0</v>
      </c>
      <c r="E1397" s="6">
        <v>0</v>
      </c>
      <c r="F1397" s="6">
        <v>0</v>
      </c>
      <c r="G1397" s="6">
        <v>48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48</v>
      </c>
      <c r="AF1397" s="4"/>
    </row>
    <row r="1398" spans="1:32" x14ac:dyDescent="0.3">
      <c r="A1398" s="10" t="s">
        <v>60</v>
      </c>
      <c r="B1398" s="6">
        <v>101512190</v>
      </c>
      <c r="C1398" s="6" t="s">
        <v>48</v>
      </c>
      <c r="D1398" s="6">
        <v>0</v>
      </c>
      <c r="E1398" s="6">
        <v>0</v>
      </c>
      <c r="F1398" s="6">
        <v>0</v>
      </c>
      <c r="G1398" s="6">
        <v>5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5</v>
      </c>
      <c r="AF1398" s="4"/>
    </row>
    <row r="1399" spans="1:32" x14ac:dyDescent="0.3">
      <c r="A1399" s="10" t="s">
        <v>60</v>
      </c>
      <c r="B1399" s="6">
        <v>101512190</v>
      </c>
      <c r="C1399" s="6" t="s">
        <v>48</v>
      </c>
      <c r="D1399" s="6">
        <v>0</v>
      </c>
      <c r="E1399" s="6">
        <v>0</v>
      </c>
      <c r="F1399" s="6">
        <v>0</v>
      </c>
      <c r="G1399" s="6">
        <v>16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16</v>
      </c>
      <c r="AF1399" s="4"/>
    </row>
    <row r="1400" spans="1:32" x14ac:dyDescent="0.3">
      <c r="A1400" s="10" t="s">
        <v>60</v>
      </c>
      <c r="B1400" s="6">
        <v>101512190</v>
      </c>
      <c r="C1400" s="6" t="s">
        <v>48</v>
      </c>
      <c r="D1400" s="6">
        <v>0</v>
      </c>
      <c r="E1400" s="6">
        <v>0</v>
      </c>
      <c r="F1400" s="6">
        <v>0</v>
      </c>
      <c r="G1400" s="6">
        <v>4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4</v>
      </c>
      <c r="AF1400" s="4"/>
    </row>
    <row r="1401" spans="1:32" x14ac:dyDescent="0.3">
      <c r="A1401" s="10" t="s">
        <v>60</v>
      </c>
      <c r="B1401" s="6">
        <v>101512190</v>
      </c>
      <c r="C1401" s="6" t="s">
        <v>48</v>
      </c>
      <c r="D1401" s="6">
        <v>0</v>
      </c>
      <c r="E1401" s="6">
        <v>0</v>
      </c>
      <c r="F1401" s="6">
        <v>0</v>
      </c>
      <c r="G1401" s="6">
        <v>5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5</v>
      </c>
      <c r="AF1401" s="4"/>
    </row>
    <row r="1402" spans="1:32" x14ac:dyDescent="0.3">
      <c r="A1402" s="10" t="s">
        <v>60</v>
      </c>
      <c r="B1402" s="6">
        <v>101512190</v>
      </c>
      <c r="C1402" s="6" t="s">
        <v>48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F1402" s="4"/>
    </row>
    <row r="1403" spans="1:32" x14ac:dyDescent="0.3">
      <c r="A1403" s="10" t="s">
        <v>60</v>
      </c>
      <c r="B1403" s="6">
        <v>101512226</v>
      </c>
      <c r="C1403" s="6" t="s">
        <v>48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F1403" s="4"/>
    </row>
    <row r="1404" spans="1:32" x14ac:dyDescent="0.3">
      <c r="A1404" s="10" t="s">
        <v>60</v>
      </c>
      <c r="B1404" s="6">
        <v>101515960</v>
      </c>
      <c r="C1404" s="6" t="s">
        <v>48</v>
      </c>
      <c r="D1404" s="6">
        <v>0</v>
      </c>
      <c r="E1404" s="6">
        <v>0</v>
      </c>
      <c r="F1404" s="6">
        <v>0</v>
      </c>
      <c r="G1404" s="6">
        <v>0</v>
      </c>
      <c r="H1404" s="6">
        <v>3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3</v>
      </c>
      <c r="AF1404" s="4"/>
    </row>
    <row r="1405" spans="1:32" x14ac:dyDescent="0.3">
      <c r="A1405" s="10" t="s">
        <v>60</v>
      </c>
      <c r="B1405" s="6">
        <v>101515960</v>
      </c>
      <c r="C1405" s="6" t="s">
        <v>48</v>
      </c>
      <c r="D1405" s="6">
        <v>0</v>
      </c>
      <c r="E1405" s="6">
        <v>0</v>
      </c>
      <c r="F1405" s="6">
        <v>0</v>
      </c>
      <c r="G1405" s="6">
        <v>0</v>
      </c>
      <c r="H1405" s="6">
        <v>7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7</v>
      </c>
      <c r="AF1405" s="4"/>
    </row>
    <row r="1406" spans="1:32" x14ac:dyDescent="0.3">
      <c r="A1406" s="10" t="s">
        <v>60</v>
      </c>
      <c r="B1406" s="6">
        <v>101515960</v>
      </c>
      <c r="C1406" s="6" t="s">
        <v>48</v>
      </c>
      <c r="D1406" s="6">
        <v>0</v>
      </c>
      <c r="E1406" s="6">
        <v>0</v>
      </c>
      <c r="F1406" s="6">
        <v>0</v>
      </c>
      <c r="G1406" s="6">
        <v>0</v>
      </c>
      <c r="H1406" s="6">
        <v>4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4</v>
      </c>
      <c r="AF1406" s="4"/>
    </row>
    <row r="1407" spans="1:32" x14ac:dyDescent="0.3">
      <c r="A1407" s="10" t="s">
        <v>60</v>
      </c>
      <c r="B1407" s="6">
        <v>101515960</v>
      </c>
      <c r="C1407" s="6" t="s">
        <v>48</v>
      </c>
      <c r="D1407" s="6">
        <v>0</v>
      </c>
      <c r="E1407" s="6">
        <v>0</v>
      </c>
      <c r="F1407" s="6">
        <v>0</v>
      </c>
      <c r="G1407" s="6">
        <v>0</v>
      </c>
      <c r="H1407" s="6">
        <v>38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38</v>
      </c>
      <c r="AF1407" s="4"/>
    </row>
    <row r="1408" spans="1:32" x14ac:dyDescent="0.3">
      <c r="A1408" s="10" t="s">
        <v>60</v>
      </c>
      <c r="B1408" s="6">
        <v>101515960</v>
      </c>
      <c r="C1408" s="6" t="s">
        <v>48</v>
      </c>
      <c r="D1408" s="6">
        <v>0</v>
      </c>
      <c r="E1408" s="6">
        <v>0</v>
      </c>
      <c r="F1408" s="6">
        <v>0</v>
      </c>
      <c r="G1408" s="6">
        <v>0</v>
      </c>
      <c r="H1408" s="6">
        <v>5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5</v>
      </c>
      <c r="AF1408" s="4"/>
    </row>
    <row r="1409" spans="1:32" x14ac:dyDescent="0.3">
      <c r="A1409" s="10" t="s">
        <v>60</v>
      </c>
      <c r="B1409" s="6">
        <v>101515960</v>
      </c>
      <c r="C1409" s="6" t="s">
        <v>48</v>
      </c>
      <c r="D1409" s="6">
        <v>0</v>
      </c>
      <c r="E1409" s="6">
        <v>0</v>
      </c>
      <c r="F1409" s="6">
        <v>0</v>
      </c>
      <c r="G1409" s="6">
        <v>0</v>
      </c>
      <c r="H1409" s="6">
        <v>5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5</v>
      </c>
      <c r="AF1409" s="4"/>
    </row>
    <row r="1410" spans="1:32" x14ac:dyDescent="0.3">
      <c r="A1410" s="10" t="s">
        <v>60</v>
      </c>
      <c r="B1410" s="6">
        <v>101515960</v>
      </c>
      <c r="C1410" s="6" t="s">
        <v>48</v>
      </c>
      <c r="D1410" s="6">
        <v>0</v>
      </c>
      <c r="E1410" s="6">
        <v>0</v>
      </c>
      <c r="F1410" s="6">
        <v>0</v>
      </c>
      <c r="G1410" s="6">
        <v>0</v>
      </c>
      <c r="H1410" s="6">
        <v>57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57</v>
      </c>
      <c r="AF1410" s="4"/>
    </row>
    <row r="1411" spans="1:32" x14ac:dyDescent="0.3">
      <c r="A1411" s="10" t="s">
        <v>60</v>
      </c>
      <c r="B1411" s="6">
        <v>101516215</v>
      </c>
      <c r="C1411" s="6" t="s">
        <v>48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1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1</v>
      </c>
      <c r="AF1411" s="4"/>
    </row>
    <row r="1412" spans="1:32" x14ac:dyDescent="0.3">
      <c r="A1412" s="10" t="s">
        <v>60</v>
      </c>
      <c r="B1412" s="6">
        <v>101516215</v>
      </c>
      <c r="C1412" s="6" t="s">
        <v>48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9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9</v>
      </c>
      <c r="AF1412" s="4"/>
    </row>
    <row r="1413" spans="1:32" x14ac:dyDescent="0.3">
      <c r="A1413" s="10" t="s">
        <v>60</v>
      </c>
      <c r="B1413" s="6">
        <v>101516215</v>
      </c>
      <c r="C1413" s="6" t="s">
        <v>48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7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7</v>
      </c>
      <c r="AF1413" s="4"/>
    </row>
    <row r="1414" spans="1:32" x14ac:dyDescent="0.3">
      <c r="A1414" s="10" t="s">
        <v>60</v>
      </c>
      <c r="B1414" s="6">
        <v>101516215</v>
      </c>
      <c r="C1414" s="6" t="s">
        <v>48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9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9</v>
      </c>
      <c r="AF1414" s="4"/>
    </row>
    <row r="1415" spans="1:32" x14ac:dyDescent="0.3">
      <c r="A1415" s="10" t="s">
        <v>60</v>
      </c>
      <c r="B1415" s="6">
        <v>101516215</v>
      </c>
      <c r="C1415" s="6" t="s">
        <v>48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189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189</v>
      </c>
      <c r="AF1415" s="4"/>
    </row>
    <row r="1416" spans="1:32" x14ac:dyDescent="0.3">
      <c r="A1416" s="10" t="s">
        <v>60</v>
      </c>
      <c r="B1416" s="6">
        <v>101516215</v>
      </c>
      <c r="C1416" s="6" t="s">
        <v>48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1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1</v>
      </c>
      <c r="AF1416" s="4"/>
    </row>
    <row r="1417" spans="1:32" x14ac:dyDescent="0.3">
      <c r="A1417" s="10" t="s">
        <v>60</v>
      </c>
      <c r="B1417" s="6">
        <v>101516215</v>
      </c>
      <c r="C1417" s="6" t="s">
        <v>48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54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54</v>
      </c>
      <c r="AF1417" s="4"/>
    </row>
    <row r="1418" spans="1:32" x14ac:dyDescent="0.3">
      <c r="A1418" s="10" t="s">
        <v>60</v>
      </c>
      <c r="B1418" s="6">
        <v>101516278</v>
      </c>
      <c r="C1418" s="6" t="s">
        <v>48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70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70</v>
      </c>
      <c r="AF1418" s="4"/>
    </row>
    <row r="1419" spans="1:32" x14ac:dyDescent="0.3">
      <c r="A1419" s="10" t="s">
        <v>60</v>
      </c>
      <c r="B1419" s="6">
        <v>101516478</v>
      </c>
      <c r="C1419" s="6" t="s">
        <v>48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1</v>
      </c>
      <c r="AF1419" s="4"/>
    </row>
    <row r="1420" spans="1:32" x14ac:dyDescent="0.3">
      <c r="A1420" s="10" t="s">
        <v>60</v>
      </c>
      <c r="B1420" s="6">
        <v>101516478</v>
      </c>
      <c r="C1420" s="6" t="s">
        <v>48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6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6</v>
      </c>
      <c r="AF1420" s="4"/>
    </row>
    <row r="1421" spans="1:32" x14ac:dyDescent="0.3">
      <c r="A1421" s="10" t="s">
        <v>60</v>
      </c>
      <c r="B1421" s="6">
        <v>101516478</v>
      </c>
      <c r="C1421" s="6" t="s">
        <v>48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1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1</v>
      </c>
      <c r="AF1421" s="4"/>
    </row>
    <row r="1422" spans="1:32" x14ac:dyDescent="0.3">
      <c r="A1422" s="10" t="s">
        <v>60</v>
      </c>
      <c r="B1422" s="6">
        <v>101516478</v>
      </c>
      <c r="C1422" s="6" t="s">
        <v>48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52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52</v>
      </c>
      <c r="AF1422" s="4"/>
    </row>
    <row r="1423" spans="1:32" x14ac:dyDescent="0.3">
      <c r="A1423" s="10" t="s">
        <v>60</v>
      </c>
      <c r="B1423" s="6">
        <v>101516760</v>
      </c>
      <c r="C1423" s="6" t="s">
        <v>48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1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1</v>
      </c>
      <c r="AF1423" s="4"/>
    </row>
    <row r="1424" spans="1:32" x14ac:dyDescent="0.3">
      <c r="A1424" s="10" t="s">
        <v>60</v>
      </c>
      <c r="B1424" s="6">
        <v>101516760</v>
      </c>
      <c r="C1424" s="6" t="s">
        <v>48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12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12</v>
      </c>
      <c r="AF1424" s="4"/>
    </row>
    <row r="1425" spans="1:32" x14ac:dyDescent="0.3">
      <c r="A1425" s="10" t="s">
        <v>60</v>
      </c>
      <c r="B1425" s="6">
        <v>101516760</v>
      </c>
      <c r="C1425" s="6" t="s">
        <v>48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1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1</v>
      </c>
      <c r="AF1425" s="4"/>
    </row>
    <row r="1426" spans="1:32" x14ac:dyDescent="0.3">
      <c r="A1426" s="10" t="s">
        <v>60</v>
      </c>
      <c r="B1426" s="6">
        <v>101516760</v>
      </c>
      <c r="C1426" s="6" t="s">
        <v>48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2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2</v>
      </c>
      <c r="AF1426" s="4"/>
    </row>
    <row r="1427" spans="1:32" x14ac:dyDescent="0.3">
      <c r="A1427" s="10" t="s">
        <v>60</v>
      </c>
      <c r="B1427" s="6">
        <v>101516760</v>
      </c>
      <c r="C1427" s="6" t="s">
        <v>48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49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49</v>
      </c>
      <c r="AF1427" s="4"/>
    </row>
    <row r="1428" spans="1:32" x14ac:dyDescent="0.3">
      <c r="A1428" s="10" t="s">
        <v>60</v>
      </c>
      <c r="B1428" s="6">
        <v>101516760</v>
      </c>
      <c r="C1428" s="6" t="s">
        <v>48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100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100</v>
      </c>
      <c r="AF1428" s="4"/>
    </row>
    <row r="1429" spans="1:32" x14ac:dyDescent="0.3">
      <c r="A1429" s="10" t="s">
        <v>60</v>
      </c>
      <c r="B1429" s="6">
        <v>101516760</v>
      </c>
      <c r="C1429" s="6" t="s">
        <v>48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1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1</v>
      </c>
      <c r="AF1429" s="4"/>
    </row>
    <row r="1430" spans="1:32" x14ac:dyDescent="0.3">
      <c r="A1430" s="10" t="s">
        <v>60</v>
      </c>
      <c r="B1430" s="6">
        <v>101517113</v>
      </c>
      <c r="C1430" s="6" t="s">
        <v>48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1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1</v>
      </c>
      <c r="AF1430" s="4"/>
    </row>
    <row r="1431" spans="1:32" x14ac:dyDescent="0.3">
      <c r="A1431" s="10" t="s">
        <v>60</v>
      </c>
      <c r="B1431" s="6">
        <v>101517113</v>
      </c>
      <c r="C1431" s="6" t="s">
        <v>48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7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7</v>
      </c>
      <c r="AF1431" s="4"/>
    </row>
    <row r="1432" spans="1:32" x14ac:dyDescent="0.3">
      <c r="A1432" s="10" t="s">
        <v>60</v>
      </c>
      <c r="B1432" s="6">
        <v>101517113</v>
      </c>
      <c r="C1432" s="6" t="s">
        <v>48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5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5</v>
      </c>
      <c r="AF1432" s="4"/>
    </row>
    <row r="1433" spans="1:32" x14ac:dyDescent="0.3">
      <c r="A1433" s="10" t="s">
        <v>60</v>
      </c>
      <c r="B1433" s="6">
        <v>101517113</v>
      </c>
      <c r="C1433" s="6" t="s">
        <v>48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31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31</v>
      </c>
      <c r="AF1433" s="4"/>
    </row>
    <row r="1434" spans="1:32" x14ac:dyDescent="0.3">
      <c r="A1434" s="10" t="s">
        <v>60</v>
      </c>
      <c r="B1434" s="6">
        <v>101517358</v>
      </c>
      <c r="C1434" s="6" t="s">
        <v>48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14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14</v>
      </c>
      <c r="AF1434" s="4"/>
    </row>
    <row r="1435" spans="1:32" x14ac:dyDescent="0.3">
      <c r="A1435" s="10" t="s">
        <v>60</v>
      </c>
      <c r="B1435" s="6">
        <v>101517358</v>
      </c>
      <c r="C1435" s="6" t="s">
        <v>48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49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49</v>
      </c>
      <c r="AF1435" s="4"/>
    </row>
    <row r="1436" spans="1:32" x14ac:dyDescent="0.3">
      <c r="A1436" s="10" t="s">
        <v>60</v>
      </c>
      <c r="B1436" s="6">
        <v>101517358</v>
      </c>
      <c r="C1436" s="6" t="s">
        <v>48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70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70</v>
      </c>
      <c r="AF1436" s="4"/>
    </row>
    <row r="1437" spans="1:32" x14ac:dyDescent="0.3">
      <c r="A1437" s="10" t="s">
        <v>60</v>
      </c>
      <c r="B1437" s="6">
        <v>101517358</v>
      </c>
      <c r="C1437" s="6" t="s">
        <v>48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12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12</v>
      </c>
      <c r="AF1437" s="4"/>
    </row>
    <row r="1438" spans="1:32" x14ac:dyDescent="0.3">
      <c r="A1438" s="10" t="s">
        <v>60</v>
      </c>
      <c r="B1438" s="6">
        <v>101517358</v>
      </c>
      <c r="C1438" s="6" t="s">
        <v>48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5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5</v>
      </c>
      <c r="AF1438" s="4"/>
    </row>
    <row r="1439" spans="1:32" x14ac:dyDescent="0.3">
      <c r="A1439" s="10" t="s">
        <v>60</v>
      </c>
      <c r="B1439" s="6">
        <v>101517358</v>
      </c>
      <c r="C1439" s="6" t="s">
        <v>48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20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20</v>
      </c>
      <c r="AF1439" s="4"/>
    </row>
    <row r="1440" spans="1:32" x14ac:dyDescent="0.3">
      <c r="A1440" s="10" t="s">
        <v>60</v>
      </c>
      <c r="B1440" s="6">
        <v>101517398</v>
      </c>
      <c r="C1440" s="6" t="s">
        <v>48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15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15</v>
      </c>
      <c r="AF1440" s="4"/>
    </row>
    <row r="1441" spans="1:32" x14ac:dyDescent="0.3">
      <c r="A1441" s="10" t="s">
        <v>60</v>
      </c>
      <c r="B1441" s="6">
        <v>101517398</v>
      </c>
      <c r="C1441" s="6" t="s">
        <v>48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15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15</v>
      </c>
      <c r="AF1441" s="4"/>
    </row>
    <row r="1442" spans="1:32" x14ac:dyDescent="0.3">
      <c r="A1442" s="10" t="s">
        <v>60</v>
      </c>
      <c r="B1442" s="6">
        <v>101517398</v>
      </c>
      <c r="C1442" s="6" t="s">
        <v>48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14</v>
      </c>
      <c r="N1442" s="6">
        <v>15</v>
      </c>
      <c r="O1442" s="6">
        <v>15</v>
      </c>
      <c r="P1442" s="6">
        <v>15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59</v>
      </c>
      <c r="AF1442" s="4"/>
    </row>
    <row r="1443" spans="1:32" x14ac:dyDescent="0.3">
      <c r="A1443" s="10" t="s">
        <v>60</v>
      </c>
      <c r="B1443" s="6">
        <v>101517398</v>
      </c>
      <c r="C1443" s="6" t="s">
        <v>48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10</v>
      </c>
      <c r="N1443" s="6">
        <v>10</v>
      </c>
      <c r="O1443" s="6">
        <v>10</v>
      </c>
      <c r="P1443" s="6">
        <v>10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40</v>
      </c>
      <c r="AF1443" s="4"/>
    </row>
    <row r="1444" spans="1:32" x14ac:dyDescent="0.3">
      <c r="A1444" s="10" t="s">
        <v>60</v>
      </c>
      <c r="B1444" s="6">
        <v>101517398</v>
      </c>
      <c r="C1444" s="6" t="s">
        <v>48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1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1</v>
      </c>
      <c r="AF1444" s="4"/>
    </row>
    <row r="1445" spans="1:32" x14ac:dyDescent="0.3">
      <c r="A1445" s="10" t="s">
        <v>60</v>
      </c>
      <c r="B1445" s="6">
        <v>101517398</v>
      </c>
      <c r="C1445" s="6" t="s">
        <v>48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3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3</v>
      </c>
      <c r="AF1445" s="4"/>
    </row>
    <row r="1446" spans="1:32" x14ac:dyDescent="0.3">
      <c r="A1446" s="10" t="s">
        <v>60</v>
      </c>
      <c r="B1446" s="6">
        <v>101517398</v>
      </c>
      <c r="C1446" s="6" t="s">
        <v>48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0</v>
      </c>
      <c r="AF1446" s="4"/>
    </row>
    <row r="1447" spans="1:32" x14ac:dyDescent="0.3">
      <c r="A1447" s="10" t="s">
        <v>60</v>
      </c>
      <c r="B1447" s="6">
        <v>101517398</v>
      </c>
      <c r="C1447" s="6" t="s">
        <v>48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F1447" s="4"/>
    </row>
    <row r="1448" spans="1:32" x14ac:dyDescent="0.3">
      <c r="A1448" s="10" t="s">
        <v>60</v>
      </c>
      <c r="B1448" s="6">
        <v>101517398</v>
      </c>
      <c r="C1448" s="6" t="s">
        <v>48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F1448" s="4"/>
    </row>
    <row r="1449" spans="1:32" x14ac:dyDescent="0.3">
      <c r="A1449" s="10" t="s">
        <v>60</v>
      </c>
      <c r="B1449" s="6">
        <v>101517398</v>
      </c>
      <c r="C1449" s="6" t="s">
        <v>48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15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15</v>
      </c>
      <c r="AF1449" s="4"/>
    </row>
    <row r="1450" spans="1:32" x14ac:dyDescent="0.3">
      <c r="A1450" s="10" t="s">
        <v>60</v>
      </c>
      <c r="B1450" s="6">
        <v>101517398</v>
      </c>
      <c r="C1450" s="6" t="s">
        <v>48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15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15</v>
      </c>
      <c r="AF1450" s="4"/>
    </row>
    <row r="1451" spans="1:32" x14ac:dyDescent="0.3">
      <c r="A1451" s="10" t="s">
        <v>60</v>
      </c>
      <c r="B1451" s="6">
        <v>101517424</v>
      </c>
      <c r="C1451" s="6" t="s">
        <v>48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300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300</v>
      </c>
      <c r="AF1451" s="4"/>
    </row>
    <row r="1452" spans="1:32" x14ac:dyDescent="0.3">
      <c r="A1452" s="10" t="s">
        <v>60</v>
      </c>
      <c r="B1452" s="6">
        <v>101517431</v>
      </c>
      <c r="C1452" s="6" t="s">
        <v>48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1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1</v>
      </c>
      <c r="AF1452" s="4"/>
    </row>
    <row r="1453" spans="1:32" x14ac:dyDescent="0.3">
      <c r="A1453" s="10" t="s">
        <v>60</v>
      </c>
      <c r="B1453" s="6">
        <v>101517431</v>
      </c>
      <c r="C1453" s="6" t="s">
        <v>48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14</v>
      </c>
      <c r="N1453" s="6">
        <v>15</v>
      </c>
      <c r="O1453" s="6">
        <v>15</v>
      </c>
      <c r="P1453" s="6">
        <v>15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59</v>
      </c>
      <c r="AF1453" s="4"/>
    </row>
    <row r="1454" spans="1:32" x14ac:dyDescent="0.3">
      <c r="A1454" s="10" t="s">
        <v>60</v>
      </c>
      <c r="B1454" s="6">
        <v>101517478</v>
      </c>
      <c r="C1454" s="6" t="s">
        <v>48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6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0</v>
      </c>
      <c r="AA1454" s="6">
        <v>0</v>
      </c>
      <c r="AB1454" s="6">
        <v>6</v>
      </c>
      <c r="AF1454" s="4"/>
    </row>
    <row r="1455" spans="1:32" x14ac:dyDescent="0.3">
      <c r="A1455" s="10" t="s">
        <v>60</v>
      </c>
      <c r="B1455" s="6">
        <v>101517478</v>
      </c>
      <c r="C1455" s="6" t="s">
        <v>48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10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10</v>
      </c>
      <c r="AF1455" s="4"/>
    </row>
    <row r="1456" spans="1:32" x14ac:dyDescent="0.3">
      <c r="A1456" s="10" t="s">
        <v>60</v>
      </c>
      <c r="B1456" s="6">
        <v>101517478</v>
      </c>
      <c r="C1456" s="6" t="s">
        <v>48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3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3</v>
      </c>
      <c r="AF1456" s="4"/>
    </row>
    <row r="1457" spans="1:32" x14ac:dyDescent="0.3">
      <c r="A1457" s="10" t="s">
        <v>60</v>
      </c>
      <c r="B1457" s="6">
        <v>101517478</v>
      </c>
      <c r="C1457" s="6" t="s">
        <v>48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199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199</v>
      </c>
      <c r="AF1457" s="4"/>
    </row>
    <row r="1458" spans="1:32" x14ac:dyDescent="0.3">
      <c r="A1458" s="10" t="s">
        <v>60</v>
      </c>
      <c r="B1458" s="6">
        <v>101517478</v>
      </c>
      <c r="C1458" s="6" t="s">
        <v>48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32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32</v>
      </c>
      <c r="AF1458" s="4"/>
    </row>
    <row r="1459" spans="1:32" x14ac:dyDescent="0.3">
      <c r="A1459" s="10" t="s">
        <v>60</v>
      </c>
      <c r="B1459" s="6">
        <v>101517478</v>
      </c>
      <c r="C1459" s="6" t="s">
        <v>48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  <c r="AB1459" s="6">
        <v>0</v>
      </c>
      <c r="AF1459" s="4"/>
    </row>
    <row r="1460" spans="1:32" x14ac:dyDescent="0.3">
      <c r="A1460" s="10" t="s">
        <v>60</v>
      </c>
      <c r="B1460" s="6">
        <v>101507866</v>
      </c>
      <c r="C1460" s="6" t="s">
        <v>48</v>
      </c>
      <c r="D1460" s="6">
        <v>0</v>
      </c>
      <c r="E1460" s="6">
        <v>0</v>
      </c>
      <c r="F1460" s="6">
        <v>1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1</v>
      </c>
      <c r="AF1460" s="4"/>
    </row>
    <row r="1461" spans="1:32" x14ac:dyDescent="0.3">
      <c r="A1461" s="10" t="s">
        <v>60</v>
      </c>
      <c r="B1461" s="6">
        <v>101507866</v>
      </c>
      <c r="C1461" s="6" t="s">
        <v>48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1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  <c r="AB1461" s="6">
        <v>1</v>
      </c>
      <c r="AF1461" s="4"/>
    </row>
    <row r="1462" spans="1:32" x14ac:dyDescent="0.3">
      <c r="A1462" s="10" t="s">
        <v>60</v>
      </c>
      <c r="B1462" s="6">
        <v>101507866</v>
      </c>
      <c r="C1462" s="6" t="s">
        <v>48</v>
      </c>
      <c r="D1462" s="6">
        <v>15</v>
      </c>
      <c r="E1462" s="6">
        <v>14</v>
      </c>
      <c r="F1462" s="6">
        <v>14</v>
      </c>
      <c r="G1462" s="6">
        <v>13</v>
      </c>
      <c r="H1462" s="6">
        <v>13</v>
      </c>
      <c r="I1462" s="6">
        <v>12</v>
      </c>
      <c r="J1462" s="6">
        <v>22</v>
      </c>
      <c r="K1462" s="6">
        <v>16</v>
      </c>
      <c r="L1462" s="6">
        <v>12</v>
      </c>
      <c r="M1462" s="6">
        <v>10</v>
      </c>
      <c r="N1462" s="6">
        <v>12</v>
      </c>
      <c r="O1462" s="6">
        <v>13</v>
      </c>
      <c r="P1462" s="6">
        <v>14</v>
      </c>
      <c r="Q1462" s="6">
        <v>14</v>
      </c>
      <c r="R1462" s="6">
        <v>15</v>
      </c>
      <c r="S1462" s="6">
        <v>14</v>
      </c>
      <c r="T1462" s="6">
        <v>14</v>
      </c>
      <c r="U1462" s="6">
        <v>15</v>
      </c>
      <c r="V1462" s="6">
        <v>22</v>
      </c>
      <c r="W1462" s="6">
        <v>25</v>
      </c>
      <c r="X1462" s="6">
        <v>27</v>
      </c>
      <c r="Y1462" s="6">
        <v>28</v>
      </c>
      <c r="Z1462" s="6">
        <v>13</v>
      </c>
      <c r="AA1462" s="6">
        <v>13</v>
      </c>
      <c r="AB1462" s="6">
        <v>380</v>
      </c>
      <c r="AF1462" s="4"/>
    </row>
    <row r="1463" spans="1:32" x14ac:dyDescent="0.3">
      <c r="A1463" s="10" t="s">
        <v>60</v>
      </c>
      <c r="B1463" s="6">
        <v>101507866</v>
      </c>
      <c r="C1463" s="6" t="s">
        <v>48</v>
      </c>
      <c r="D1463" s="6">
        <v>6</v>
      </c>
      <c r="E1463" s="6">
        <v>6</v>
      </c>
      <c r="F1463" s="6">
        <v>6</v>
      </c>
      <c r="G1463" s="6">
        <v>6</v>
      </c>
      <c r="H1463" s="6">
        <v>6</v>
      </c>
      <c r="I1463" s="6">
        <v>6</v>
      </c>
      <c r="J1463" s="6">
        <v>4</v>
      </c>
      <c r="K1463" s="6">
        <v>3</v>
      </c>
      <c r="L1463" s="6">
        <v>4</v>
      </c>
      <c r="M1463" s="6">
        <v>4</v>
      </c>
      <c r="N1463" s="6">
        <v>3</v>
      </c>
      <c r="O1463" s="6">
        <v>4</v>
      </c>
      <c r="P1463" s="6">
        <v>3</v>
      </c>
      <c r="Q1463" s="6">
        <v>4</v>
      </c>
      <c r="R1463" s="6">
        <v>3</v>
      </c>
      <c r="S1463" s="6">
        <v>2</v>
      </c>
      <c r="T1463" s="6">
        <v>3</v>
      </c>
      <c r="U1463" s="6">
        <v>3</v>
      </c>
      <c r="V1463" s="6">
        <v>3</v>
      </c>
      <c r="W1463" s="6">
        <v>3</v>
      </c>
      <c r="X1463" s="6">
        <v>2</v>
      </c>
      <c r="Y1463" s="6">
        <v>4</v>
      </c>
      <c r="Z1463" s="6">
        <v>8</v>
      </c>
      <c r="AA1463" s="6">
        <v>8</v>
      </c>
      <c r="AB1463" s="6">
        <v>104</v>
      </c>
      <c r="AF1463" s="4"/>
    </row>
    <row r="1464" spans="1:32" x14ac:dyDescent="0.3">
      <c r="A1464" s="10" t="s">
        <v>60</v>
      </c>
      <c r="B1464" s="6">
        <v>101507866</v>
      </c>
      <c r="C1464" s="6" t="s">
        <v>48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1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  <c r="AB1464" s="6">
        <v>1</v>
      </c>
      <c r="AF1464" s="4"/>
    </row>
    <row r="1465" spans="1:32" x14ac:dyDescent="0.3">
      <c r="A1465" s="10" t="s">
        <v>60</v>
      </c>
      <c r="B1465" s="6">
        <v>101507866</v>
      </c>
      <c r="C1465" s="6" t="s">
        <v>48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0</v>
      </c>
      <c r="AF1465" s="4"/>
    </row>
    <row r="1466" spans="1:32" x14ac:dyDescent="0.3">
      <c r="A1466" s="10" t="s">
        <v>60</v>
      </c>
      <c r="B1466" s="6">
        <v>101507866</v>
      </c>
      <c r="C1466" s="6" t="s">
        <v>48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1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1</v>
      </c>
      <c r="AF1466" s="4"/>
    </row>
    <row r="1467" spans="1:32" x14ac:dyDescent="0.3">
      <c r="A1467" s="10" t="s">
        <v>60</v>
      </c>
      <c r="B1467" s="6">
        <v>101507996</v>
      </c>
      <c r="C1467" s="6" t="s">
        <v>48</v>
      </c>
      <c r="D1467" s="6">
        <v>50</v>
      </c>
      <c r="E1467" s="6">
        <v>50</v>
      </c>
      <c r="F1467" s="6">
        <v>50</v>
      </c>
      <c r="G1467" s="6">
        <v>50</v>
      </c>
      <c r="H1467" s="6">
        <v>50</v>
      </c>
      <c r="I1467" s="6">
        <v>50</v>
      </c>
      <c r="J1467" s="6">
        <v>50</v>
      </c>
      <c r="K1467" s="6">
        <v>50</v>
      </c>
      <c r="L1467" s="6">
        <v>50</v>
      </c>
      <c r="M1467" s="6">
        <v>50</v>
      </c>
      <c r="N1467" s="6">
        <v>50</v>
      </c>
      <c r="O1467" s="6">
        <v>50</v>
      </c>
      <c r="P1467" s="6">
        <v>50</v>
      </c>
      <c r="Q1467" s="6">
        <v>50</v>
      </c>
      <c r="R1467" s="6">
        <v>50</v>
      </c>
      <c r="S1467" s="6">
        <v>50</v>
      </c>
      <c r="T1467" s="6">
        <v>50</v>
      </c>
      <c r="U1467" s="6">
        <v>50</v>
      </c>
      <c r="V1467" s="6">
        <v>50</v>
      </c>
      <c r="W1467" s="6">
        <v>50</v>
      </c>
      <c r="X1467" s="6">
        <v>50</v>
      </c>
      <c r="Y1467" s="6">
        <v>50</v>
      </c>
      <c r="Z1467" s="6">
        <v>50</v>
      </c>
      <c r="AA1467" s="6">
        <v>50</v>
      </c>
      <c r="AB1467" s="6">
        <v>1200</v>
      </c>
      <c r="AF1467" s="4"/>
    </row>
    <row r="1468" spans="1:32" x14ac:dyDescent="0.3">
      <c r="A1468" s="10" t="s">
        <v>60</v>
      </c>
      <c r="B1468" s="6">
        <v>101508150</v>
      </c>
      <c r="C1468" s="6" t="s">
        <v>48</v>
      </c>
      <c r="D1468" s="6">
        <v>50</v>
      </c>
      <c r="E1468" s="6">
        <v>50</v>
      </c>
      <c r="F1468" s="6">
        <v>50</v>
      </c>
      <c r="G1468" s="6">
        <v>50</v>
      </c>
      <c r="H1468" s="6">
        <v>50</v>
      </c>
      <c r="I1468" s="6">
        <v>50</v>
      </c>
      <c r="J1468" s="6">
        <v>50</v>
      </c>
      <c r="K1468" s="6">
        <v>50</v>
      </c>
      <c r="L1468" s="6">
        <v>50</v>
      </c>
      <c r="M1468" s="6">
        <v>50</v>
      </c>
      <c r="N1468" s="6">
        <v>50</v>
      </c>
      <c r="O1468" s="6">
        <v>50</v>
      </c>
      <c r="P1468" s="6">
        <v>50</v>
      </c>
      <c r="Q1468" s="6">
        <v>50</v>
      </c>
      <c r="R1468" s="6">
        <v>50</v>
      </c>
      <c r="S1468" s="6">
        <v>50</v>
      </c>
      <c r="T1468" s="6">
        <v>50</v>
      </c>
      <c r="U1468" s="6">
        <v>50</v>
      </c>
      <c r="V1468" s="6">
        <v>50</v>
      </c>
      <c r="W1468" s="6">
        <v>50</v>
      </c>
      <c r="X1468" s="6">
        <v>50</v>
      </c>
      <c r="Y1468" s="6">
        <v>50</v>
      </c>
      <c r="Z1468" s="6">
        <v>50</v>
      </c>
      <c r="AA1468" s="6">
        <v>50</v>
      </c>
      <c r="AB1468" s="6">
        <v>1200</v>
      </c>
      <c r="AF1468" s="4"/>
    </row>
    <row r="1469" spans="1:32" x14ac:dyDescent="0.3">
      <c r="A1469" s="10" t="s">
        <v>60</v>
      </c>
      <c r="B1469" s="6">
        <v>101508205</v>
      </c>
      <c r="C1469" s="6" t="s">
        <v>48</v>
      </c>
      <c r="D1469" s="6">
        <v>25</v>
      </c>
      <c r="E1469" s="6">
        <v>25</v>
      </c>
      <c r="F1469" s="6">
        <v>25</v>
      </c>
      <c r="G1469" s="6">
        <v>25</v>
      </c>
      <c r="H1469" s="6">
        <v>25</v>
      </c>
      <c r="I1469" s="6">
        <v>25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  <c r="AB1469" s="6">
        <v>150</v>
      </c>
      <c r="AF1469" s="4"/>
    </row>
    <row r="1470" spans="1:32" x14ac:dyDescent="0.3">
      <c r="A1470" s="10" t="s">
        <v>60</v>
      </c>
      <c r="B1470" s="6">
        <v>101508205</v>
      </c>
      <c r="C1470" s="6" t="s">
        <v>48</v>
      </c>
      <c r="D1470" s="6">
        <v>25</v>
      </c>
      <c r="E1470" s="6">
        <v>25</v>
      </c>
      <c r="F1470" s="6">
        <v>25</v>
      </c>
      <c r="G1470" s="6">
        <v>25</v>
      </c>
      <c r="H1470" s="6">
        <v>25</v>
      </c>
      <c r="I1470" s="6">
        <v>25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150</v>
      </c>
      <c r="AF1470" s="4"/>
    </row>
    <row r="1471" spans="1:32" x14ac:dyDescent="0.3">
      <c r="A1471" s="10" t="s">
        <v>60</v>
      </c>
      <c r="B1471" s="6">
        <v>101508205</v>
      </c>
      <c r="C1471" s="6" t="s">
        <v>48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25</v>
      </c>
      <c r="AA1471" s="6">
        <v>25</v>
      </c>
      <c r="AB1471" s="6">
        <v>50</v>
      </c>
      <c r="AF1471" s="4"/>
    </row>
    <row r="1472" spans="1:32" x14ac:dyDescent="0.3">
      <c r="A1472" s="10" t="s">
        <v>60</v>
      </c>
      <c r="B1472" s="6">
        <v>101508205</v>
      </c>
      <c r="C1472" s="6" t="s">
        <v>48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25</v>
      </c>
      <c r="AA1472" s="6">
        <v>25</v>
      </c>
      <c r="AB1472" s="6">
        <v>50</v>
      </c>
      <c r="AF1472" s="4"/>
    </row>
    <row r="1473" spans="1:32" x14ac:dyDescent="0.3">
      <c r="A1473" s="10" t="s">
        <v>60</v>
      </c>
      <c r="B1473" s="6">
        <v>101508205</v>
      </c>
      <c r="C1473" s="6" t="s">
        <v>48</v>
      </c>
      <c r="D1473" s="6">
        <v>38</v>
      </c>
      <c r="E1473" s="6">
        <v>38</v>
      </c>
      <c r="F1473" s="6">
        <v>38</v>
      </c>
      <c r="G1473" s="6">
        <v>38</v>
      </c>
      <c r="H1473" s="6">
        <v>38</v>
      </c>
      <c r="I1473" s="6">
        <v>38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0</v>
      </c>
      <c r="Z1473" s="6">
        <v>38</v>
      </c>
      <c r="AA1473" s="6">
        <v>38</v>
      </c>
      <c r="AB1473" s="6">
        <v>304</v>
      </c>
      <c r="AF1473" s="4"/>
    </row>
    <row r="1474" spans="1:32" x14ac:dyDescent="0.3">
      <c r="A1474" s="10" t="s">
        <v>60</v>
      </c>
      <c r="B1474" s="6">
        <v>101508205</v>
      </c>
      <c r="C1474" s="6" t="s">
        <v>48</v>
      </c>
      <c r="D1474" s="6">
        <v>37</v>
      </c>
      <c r="E1474" s="6">
        <v>37</v>
      </c>
      <c r="F1474" s="6">
        <v>37</v>
      </c>
      <c r="G1474" s="6">
        <v>37</v>
      </c>
      <c r="H1474" s="6">
        <v>37</v>
      </c>
      <c r="I1474" s="6">
        <v>37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0</v>
      </c>
      <c r="X1474" s="6">
        <v>0</v>
      </c>
      <c r="Y1474" s="6">
        <v>0</v>
      </c>
      <c r="Z1474" s="6">
        <v>37</v>
      </c>
      <c r="AA1474" s="6">
        <v>37</v>
      </c>
      <c r="AB1474" s="6">
        <v>296</v>
      </c>
      <c r="AF1474" s="4"/>
    </row>
    <row r="1475" spans="1:32" x14ac:dyDescent="0.3">
      <c r="A1475" s="10" t="s">
        <v>60</v>
      </c>
      <c r="B1475" s="6">
        <v>101508205</v>
      </c>
      <c r="C1475" s="6" t="s">
        <v>48</v>
      </c>
      <c r="D1475" s="6">
        <v>44</v>
      </c>
      <c r="E1475" s="6">
        <v>44</v>
      </c>
      <c r="F1475" s="6">
        <v>44</v>
      </c>
      <c r="G1475" s="6">
        <v>44</v>
      </c>
      <c r="H1475" s="6">
        <v>44</v>
      </c>
      <c r="I1475" s="6">
        <v>44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0</v>
      </c>
      <c r="X1475" s="6">
        <v>0</v>
      </c>
      <c r="Y1475" s="6">
        <v>0</v>
      </c>
      <c r="Z1475" s="6">
        <v>44</v>
      </c>
      <c r="AA1475" s="6">
        <v>44</v>
      </c>
      <c r="AB1475" s="6">
        <v>352</v>
      </c>
      <c r="AF1475" s="4"/>
    </row>
    <row r="1476" spans="1:32" x14ac:dyDescent="0.3">
      <c r="A1476" s="10" t="s">
        <v>60</v>
      </c>
      <c r="B1476" s="6">
        <v>101508205</v>
      </c>
      <c r="C1476" s="6" t="s">
        <v>48</v>
      </c>
      <c r="D1476" s="6">
        <v>3</v>
      </c>
      <c r="E1476" s="6">
        <v>3</v>
      </c>
      <c r="F1476" s="6">
        <v>3</v>
      </c>
      <c r="G1476" s="6">
        <v>3</v>
      </c>
      <c r="H1476" s="6">
        <v>3</v>
      </c>
      <c r="I1476" s="6">
        <v>3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0</v>
      </c>
      <c r="X1476" s="6">
        <v>0</v>
      </c>
      <c r="Y1476" s="6">
        <v>0</v>
      </c>
      <c r="Z1476" s="6">
        <v>3</v>
      </c>
      <c r="AA1476" s="6">
        <v>3</v>
      </c>
      <c r="AB1476" s="6">
        <v>24</v>
      </c>
      <c r="AF1476" s="4"/>
    </row>
    <row r="1477" spans="1:32" x14ac:dyDescent="0.3">
      <c r="A1477" s="10" t="s">
        <v>60</v>
      </c>
      <c r="B1477" s="6">
        <v>101508205</v>
      </c>
      <c r="C1477" s="6" t="s">
        <v>48</v>
      </c>
      <c r="D1477" s="6">
        <v>3</v>
      </c>
      <c r="E1477" s="6">
        <v>3</v>
      </c>
      <c r="F1477" s="6">
        <v>3</v>
      </c>
      <c r="G1477" s="6">
        <v>3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3</v>
      </c>
      <c r="AA1477" s="6">
        <v>3</v>
      </c>
      <c r="AB1477" s="6">
        <v>24</v>
      </c>
      <c r="AF1477" s="4"/>
    </row>
    <row r="1478" spans="1:32" x14ac:dyDescent="0.3">
      <c r="A1478" s="10" t="s">
        <v>60</v>
      </c>
      <c r="B1478" s="6">
        <v>101508205</v>
      </c>
      <c r="C1478" s="6" t="s">
        <v>48</v>
      </c>
      <c r="D1478" s="6">
        <v>3</v>
      </c>
      <c r="E1478" s="6">
        <v>3</v>
      </c>
      <c r="F1478" s="6">
        <v>3</v>
      </c>
      <c r="G1478" s="6">
        <v>3</v>
      </c>
      <c r="H1478" s="6">
        <v>3</v>
      </c>
      <c r="I1478" s="6">
        <v>3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3</v>
      </c>
      <c r="AA1478" s="6">
        <v>3</v>
      </c>
      <c r="AB1478" s="6">
        <v>24</v>
      </c>
      <c r="AF1478" s="4"/>
    </row>
    <row r="1479" spans="1:32" x14ac:dyDescent="0.3">
      <c r="A1479" s="10" t="s">
        <v>60</v>
      </c>
      <c r="B1479" s="6">
        <v>101508205</v>
      </c>
      <c r="C1479" s="6" t="s">
        <v>48</v>
      </c>
      <c r="D1479" s="6">
        <v>3</v>
      </c>
      <c r="E1479" s="6">
        <v>3</v>
      </c>
      <c r="F1479" s="6">
        <v>3</v>
      </c>
      <c r="G1479" s="6">
        <v>3</v>
      </c>
      <c r="H1479" s="6">
        <v>3</v>
      </c>
      <c r="I1479" s="6">
        <v>3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3</v>
      </c>
      <c r="AA1479" s="6">
        <v>3</v>
      </c>
      <c r="AB1479" s="6">
        <v>24</v>
      </c>
      <c r="AF1479" s="4"/>
    </row>
    <row r="1480" spans="1:32" x14ac:dyDescent="0.3">
      <c r="A1480" s="10" t="s">
        <v>60</v>
      </c>
      <c r="B1480" s="6">
        <v>101508205</v>
      </c>
      <c r="C1480" s="6" t="s">
        <v>48</v>
      </c>
      <c r="D1480" s="6">
        <v>0</v>
      </c>
      <c r="E1480" s="6">
        <v>0</v>
      </c>
      <c r="F1480" s="6">
        <v>0</v>
      </c>
      <c r="G1480" s="6">
        <v>0</v>
      </c>
      <c r="H1480" s="6">
        <v>0</v>
      </c>
      <c r="I1480" s="6">
        <v>0</v>
      </c>
      <c r="J1480" s="6">
        <v>25</v>
      </c>
      <c r="K1480" s="6">
        <v>25</v>
      </c>
      <c r="L1480" s="6">
        <v>25</v>
      </c>
      <c r="M1480" s="6">
        <v>25</v>
      </c>
      <c r="N1480" s="6">
        <v>25</v>
      </c>
      <c r="O1480" s="6">
        <v>25</v>
      </c>
      <c r="P1480" s="6">
        <v>25</v>
      </c>
      <c r="Q1480" s="6">
        <v>25</v>
      </c>
      <c r="R1480" s="6">
        <v>25</v>
      </c>
      <c r="S1480" s="6">
        <v>25</v>
      </c>
      <c r="T1480" s="6">
        <v>25</v>
      </c>
      <c r="U1480" s="6">
        <v>25</v>
      </c>
      <c r="V1480" s="6">
        <v>25</v>
      </c>
      <c r="W1480" s="6">
        <v>25</v>
      </c>
      <c r="X1480" s="6">
        <v>25</v>
      </c>
      <c r="Y1480" s="6">
        <v>25</v>
      </c>
      <c r="Z1480" s="6">
        <v>0</v>
      </c>
      <c r="AA1480" s="6">
        <v>0</v>
      </c>
      <c r="AB1480" s="6">
        <v>400</v>
      </c>
      <c r="AF1480" s="4"/>
    </row>
    <row r="1481" spans="1:32" x14ac:dyDescent="0.3">
      <c r="A1481" s="10" t="s">
        <v>60</v>
      </c>
      <c r="B1481" s="6">
        <v>101508205</v>
      </c>
      <c r="C1481" s="6" t="s">
        <v>48</v>
      </c>
      <c r="D1481" s="6">
        <v>12</v>
      </c>
      <c r="E1481" s="6">
        <v>12</v>
      </c>
      <c r="F1481" s="6">
        <v>12</v>
      </c>
      <c r="G1481" s="6">
        <v>12</v>
      </c>
      <c r="H1481" s="6">
        <v>12</v>
      </c>
      <c r="I1481" s="6">
        <v>12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12</v>
      </c>
      <c r="AA1481" s="6">
        <v>12</v>
      </c>
      <c r="AB1481" s="6">
        <v>96</v>
      </c>
      <c r="AF1481" s="4"/>
    </row>
    <row r="1482" spans="1:32" x14ac:dyDescent="0.3">
      <c r="A1482" s="10" t="s">
        <v>60</v>
      </c>
      <c r="B1482" s="6">
        <v>101508205</v>
      </c>
      <c r="C1482" s="6" t="s">
        <v>48</v>
      </c>
      <c r="D1482" s="6">
        <v>13</v>
      </c>
      <c r="E1482" s="6">
        <v>13</v>
      </c>
      <c r="F1482" s="6">
        <v>13</v>
      </c>
      <c r="G1482" s="6">
        <v>13</v>
      </c>
      <c r="H1482" s="6">
        <v>13</v>
      </c>
      <c r="I1482" s="6">
        <v>13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13</v>
      </c>
      <c r="AA1482" s="6">
        <v>13</v>
      </c>
      <c r="AB1482" s="6">
        <v>104</v>
      </c>
      <c r="AF1482" s="4"/>
    </row>
    <row r="1483" spans="1:32" x14ac:dyDescent="0.3">
      <c r="A1483" s="10" t="s">
        <v>60</v>
      </c>
      <c r="B1483" s="6">
        <v>101508205</v>
      </c>
      <c r="C1483" s="6" t="s">
        <v>48</v>
      </c>
      <c r="D1483" s="6">
        <v>7</v>
      </c>
      <c r="E1483" s="6">
        <v>7</v>
      </c>
      <c r="F1483" s="6">
        <v>7</v>
      </c>
      <c r="G1483" s="6">
        <v>7</v>
      </c>
      <c r="H1483" s="6">
        <v>7</v>
      </c>
      <c r="I1483" s="6">
        <v>7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7</v>
      </c>
      <c r="AA1483" s="6">
        <v>7</v>
      </c>
      <c r="AB1483" s="6">
        <v>56</v>
      </c>
      <c r="AF1483" s="4"/>
    </row>
    <row r="1484" spans="1:32" x14ac:dyDescent="0.3">
      <c r="A1484" s="10" t="s">
        <v>60</v>
      </c>
      <c r="B1484" s="6">
        <v>101508205</v>
      </c>
      <c r="C1484" s="6" t="s">
        <v>48</v>
      </c>
      <c r="D1484" s="6">
        <v>6</v>
      </c>
      <c r="E1484" s="6">
        <v>6</v>
      </c>
      <c r="F1484" s="6">
        <v>6</v>
      </c>
      <c r="G1484" s="6">
        <v>6</v>
      </c>
      <c r="H1484" s="6">
        <v>6</v>
      </c>
      <c r="I1484" s="6">
        <v>6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0</v>
      </c>
      <c r="X1484" s="6">
        <v>0</v>
      </c>
      <c r="Y1484" s="6">
        <v>0</v>
      </c>
      <c r="Z1484" s="6">
        <v>6</v>
      </c>
      <c r="AA1484" s="6">
        <v>6</v>
      </c>
      <c r="AB1484" s="6">
        <v>48</v>
      </c>
      <c r="AF1484" s="4"/>
    </row>
    <row r="1485" spans="1:32" x14ac:dyDescent="0.3">
      <c r="A1485" s="10" t="s">
        <v>60</v>
      </c>
      <c r="B1485" s="6">
        <v>101508205</v>
      </c>
      <c r="C1485" s="6" t="s">
        <v>48</v>
      </c>
      <c r="D1485" s="6">
        <v>25</v>
      </c>
      <c r="E1485" s="6">
        <v>25</v>
      </c>
      <c r="F1485" s="6">
        <v>25</v>
      </c>
      <c r="G1485" s="6">
        <v>25</v>
      </c>
      <c r="H1485" s="6">
        <v>25</v>
      </c>
      <c r="I1485" s="6">
        <v>25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0</v>
      </c>
      <c r="W1485" s="6">
        <v>0</v>
      </c>
      <c r="X1485" s="6">
        <v>0</v>
      </c>
      <c r="Y1485" s="6">
        <v>0</v>
      </c>
      <c r="Z1485" s="6">
        <v>25</v>
      </c>
      <c r="AA1485" s="6">
        <v>25</v>
      </c>
      <c r="AB1485" s="6">
        <v>200</v>
      </c>
      <c r="AF1485" s="4"/>
    </row>
    <row r="1486" spans="1:32" x14ac:dyDescent="0.3">
      <c r="A1486" s="10" t="s">
        <v>60</v>
      </c>
      <c r="B1486" s="6">
        <v>101508205</v>
      </c>
      <c r="C1486" s="6" t="s">
        <v>48</v>
      </c>
      <c r="D1486" s="6">
        <v>50</v>
      </c>
      <c r="E1486" s="6">
        <v>50</v>
      </c>
      <c r="F1486" s="6">
        <v>50</v>
      </c>
      <c r="G1486" s="6">
        <v>50</v>
      </c>
      <c r="H1486" s="6">
        <v>50</v>
      </c>
      <c r="I1486" s="6">
        <v>50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0</v>
      </c>
      <c r="X1486" s="6">
        <v>0</v>
      </c>
      <c r="Y1486" s="6">
        <v>0</v>
      </c>
      <c r="Z1486" s="6">
        <v>50</v>
      </c>
      <c r="AA1486" s="6">
        <v>50</v>
      </c>
      <c r="AB1486" s="6">
        <v>400</v>
      </c>
      <c r="AF1486" s="4"/>
    </row>
    <row r="1487" spans="1:32" x14ac:dyDescent="0.3">
      <c r="A1487" s="10" t="s">
        <v>60</v>
      </c>
      <c r="B1487" s="6">
        <v>101508205</v>
      </c>
      <c r="C1487" s="6" t="s">
        <v>48</v>
      </c>
      <c r="D1487" s="6">
        <v>50</v>
      </c>
      <c r="E1487" s="6">
        <v>50</v>
      </c>
      <c r="F1487" s="6">
        <v>50</v>
      </c>
      <c r="G1487" s="6">
        <v>50</v>
      </c>
      <c r="H1487" s="6">
        <v>50</v>
      </c>
      <c r="I1487" s="6">
        <v>50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50</v>
      </c>
      <c r="AA1487" s="6">
        <v>50</v>
      </c>
      <c r="AB1487" s="6">
        <v>400</v>
      </c>
      <c r="AF1487" s="4"/>
    </row>
    <row r="1488" spans="1:32" x14ac:dyDescent="0.3">
      <c r="A1488" s="10" t="s">
        <v>60</v>
      </c>
      <c r="B1488" s="6">
        <v>101508205</v>
      </c>
      <c r="C1488" s="6" t="s">
        <v>48</v>
      </c>
      <c r="D1488" s="6">
        <v>12</v>
      </c>
      <c r="E1488" s="6">
        <v>12</v>
      </c>
      <c r="F1488" s="6">
        <v>12</v>
      </c>
      <c r="G1488" s="6">
        <v>12</v>
      </c>
      <c r="H1488" s="6">
        <v>12</v>
      </c>
      <c r="I1488" s="6">
        <v>12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12</v>
      </c>
      <c r="AA1488" s="6">
        <v>12</v>
      </c>
      <c r="AB1488" s="6">
        <v>96</v>
      </c>
      <c r="AF1488" s="4"/>
    </row>
    <row r="1489" spans="1:32" x14ac:dyDescent="0.3">
      <c r="A1489" s="10" t="s">
        <v>60</v>
      </c>
      <c r="B1489" s="6">
        <v>101508205</v>
      </c>
      <c r="C1489" s="6" t="s">
        <v>48</v>
      </c>
      <c r="D1489" s="6">
        <v>13</v>
      </c>
      <c r="E1489" s="6">
        <v>13</v>
      </c>
      <c r="F1489" s="6">
        <v>13</v>
      </c>
      <c r="G1489" s="6">
        <v>13</v>
      </c>
      <c r="H1489" s="6">
        <v>13</v>
      </c>
      <c r="I1489" s="6">
        <v>13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0</v>
      </c>
      <c r="Z1489" s="6">
        <v>13</v>
      </c>
      <c r="AA1489" s="6">
        <v>13</v>
      </c>
      <c r="AB1489" s="6">
        <v>104</v>
      </c>
      <c r="AF1489" s="4"/>
    </row>
    <row r="1490" spans="1:32" x14ac:dyDescent="0.3">
      <c r="A1490" s="10" t="s">
        <v>60</v>
      </c>
      <c r="B1490" s="6">
        <v>101508205</v>
      </c>
      <c r="C1490" s="6" t="s">
        <v>48</v>
      </c>
      <c r="D1490" s="6">
        <v>25</v>
      </c>
      <c r="E1490" s="6">
        <v>25</v>
      </c>
      <c r="F1490" s="6">
        <v>25</v>
      </c>
      <c r="G1490" s="6">
        <v>25</v>
      </c>
      <c r="H1490" s="6">
        <v>25</v>
      </c>
      <c r="I1490" s="6">
        <v>25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0</v>
      </c>
      <c r="Y1490" s="6">
        <v>0</v>
      </c>
      <c r="Z1490" s="6">
        <v>25</v>
      </c>
      <c r="AA1490" s="6">
        <v>25</v>
      </c>
      <c r="AB1490" s="6">
        <v>200</v>
      </c>
      <c r="AF1490" s="4"/>
    </row>
    <row r="1491" spans="1:32" x14ac:dyDescent="0.3">
      <c r="A1491" s="10" t="s">
        <v>60</v>
      </c>
      <c r="B1491" s="6">
        <v>101508205</v>
      </c>
      <c r="C1491" s="6" t="s">
        <v>48</v>
      </c>
      <c r="D1491" s="6">
        <v>0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75</v>
      </c>
      <c r="K1491" s="6">
        <v>75</v>
      </c>
      <c r="L1491" s="6">
        <v>75</v>
      </c>
      <c r="M1491" s="6">
        <v>75</v>
      </c>
      <c r="N1491" s="6">
        <v>75</v>
      </c>
      <c r="O1491" s="6">
        <v>75</v>
      </c>
      <c r="P1491" s="6">
        <v>75</v>
      </c>
      <c r="Q1491" s="6">
        <v>75</v>
      </c>
      <c r="R1491" s="6">
        <v>75</v>
      </c>
      <c r="S1491" s="6">
        <v>75</v>
      </c>
      <c r="T1491" s="6">
        <v>75</v>
      </c>
      <c r="U1491" s="6">
        <v>75</v>
      </c>
      <c r="V1491" s="6">
        <v>75</v>
      </c>
      <c r="W1491" s="6">
        <v>75</v>
      </c>
      <c r="X1491" s="6">
        <v>75</v>
      </c>
      <c r="Y1491" s="6">
        <v>75</v>
      </c>
      <c r="Z1491" s="6">
        <v>0</v>
      </c>
      <c r="AA1491" s="6">
        <v>0</v>
      </c>
      <c r="AB1491" s="6">
        <v>1200</v>
      </c>
      <c r="AF1491" s="4"/>
    </row>
    <row r="1492" spans="1:32" x14ac:dyDescent="0.3">
      <c r="A1492" s="10" t="s">
        <v>60</v>
      </c>
      <c r="B1492" s="6">
        <v>101508205</v>
      </c>
      <c r="C1492" s="6" t="s">
        <v>48</v>
      </c>
      <c r="D1492" s="6">
        <v>0</v>
      </c>
      <c r="E1492" s="6">
        <v>0</v>
      </c>
      <c r="F1492" s="6">
        <v>0</v>
      </c>
      <c r="G1492" s="6">
        <v>0</v>
      </c>
      <c r="H1492" s="6">
        <v>0</v>
      </c>
      <c r="I1492" s="6">
        <v>0</v>
      </c>
      <c r="J1492" s="6">
        <v>25</v>
      </c>
      <c r="K1492" s="6">
        <v>25</v>
      </c>
      <c r="L1492" s="6">
        <v>25</v>
      </c>
      <c r="M1492" s="6">
        <v>25</v>
      </c>
      <c r="N1492" s="6">
        <v>25</v>
      </c>
      <c r="O1492" s="6">
        <v>25</v>
      </c>
      <c r="P1492" s="6">
        <v>25</v>
      </c>
      <c r="Q1492" s="6">
        <v>25</v>
      </c>
      <c r="R1492" s="6">
        <v>25</v>
      </c>
      <c r="S1492" s="6">
        <v>25</v>
      </c>
      <c r="T1492" s="6">
        <v>25</v>
      </c>
      <c r="U1492" s="6">
        <v>25</v>
      </c>
      <c r="V1492" s="6">
        <v>25</v>
      </c>
      <c r="W1492" s="6">
        <v>25</v>
      </c>
      <c r="X1492" s="6">
        <v>25</v>
      </c>
      <c r="Y1492" s="6">
        <v>25</v>
      </c>
      <c r="Z1492" s="6">
        <v>0</v>
      </c>
      <c r="AA1492" s="6">
        <v>0</v>
      </c>
      <c r="AB1492" s="6">
        <v>400</v>
      </c>
      <c r="AF1492" s="4"/>
    </row>
    <row r="1493" spans="1:32" x14ac:dyDescent="0.3">
      <c r="A1493" s="10" t="s">
        <v>60</v>
      </c>
      <c r="B1493" s="6">
        <v>101508205</v>
      </c>
      <c r="C1493" s="6" t="s">
        <v>48</v>
      </c>
      <c r="D1493" s="6">
        <v>50</v>
      </c>
      <c r="E1493" s="6">
        <v>50</v>
      </c>
      <c r="F1493" s="6">
        <v>50</v>
      </c>
      <c r="G1493" s="6">
        <v>50</v>
      </c>
      <c r="H1493" s="6">
        <v>50</v>
      </c>
      <c r="I1493" s="6">
        <v>50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50</v>
      </c>
      <c r="AA1493" s="6">
        <v>50</v>
      </c>
      <c r="AB1493" s="6">
        <v>400</v>
      </c>
      <c r="AF1493" s="4"/>
    </row>
    <row r="1494" spans="1:32" x14ac:dyDescent="0.3">
      <c r="A1494" s="10" t="s">
        <v>60</v>
      </c>
      <c r="B1494" s="6">
        <v>101508205</v>
      </c>
      <c r="C1494" s="6" t="s">
        <v>48</v>
      </c>
      <c r="D1494" s="6">
        <v>0</v>
      </c>
      <c r="E1494" s="6">
        <v>0</v>
      </c>
      <c r="F1494" s="6">
        <v>0</v>
      </c>
      <c r="G1494" s="6">
        <v>0</v>
      </c>
      <c r="H1494" s="6">
        <v>0</v>
      </c>
      <c r="I1494" s="6">
        <v>0</v>
      </c>
      <c r="J1494" s="6">
        <v>25</v>
      </c>
      <c r="K1494" s="6">
        <v>25</v>
      </c>
      <c r="L1494" s="6">
        <v>25</v>
      </c>
      <c r="M1494" s="6">
        <v>25</v>
      </c>
      <c r="N1494" s="6">
        <v>25</v>
      </c>
      <c r="O1494" s="6">
        <v>25</v>
      </c>
      <c r="P1494" s="6">
        <v>25</v>
      </c>
      <c r="Q1494" s="6">
        <v>25</v>
      </c>
      <c r="R1494" s="6">
        <v>25</v>
      </c>
      <c r="S1494" s="6">
        <v>25</v>
      </c>
      <c r="T1494" s="6">
        <v>25</v>
      </c>
      <c r="U1494" s="6">
        <v>25</v>
      </c>
      <c r="V1494" s="6">
        <v>25</v>
      </c>
      <c r="W1494" s="6">
        <v>25</v>
      </c>
      <c r="X1494" s="6">
        <v>25</v>
      </c>
      <c r="Y1494" s="6">
        <v>25</v>
      </c>
      <c r="Z1494" s="6">
        <v>0</v>
      </c>
      <c r="AA1494" s="6">
        <v>0</v>
      </c>
      <c r="AB1494" s="6">
        <v>400</v>
      </c>
      <c r="AF1494" s="4"/>
    </row>
    <row r="1495" spans="1:32" x14ac:dyDescent="0.3">
      <c r="A1495" s="10" t="s">
        <v>60</v>
      </c>
      <c r="B1495" s="6">
        <v>101508353</v>
      </c>
      <c r="C1495" s="6" t="s">
        <v>48</v>
      </c>
      <c r="D1495" s="6">
        <v>0</v>
      </c>
      <c r="E1495" s="6">
        <v>0</v>
      </c>
      <c r="F1495" s="6">
        <v>0</v>
      </c>
      <c r="G1495" s="6">
        <v>0</v>
      </c>
      <c r="H1495" s="6">
        <v>0</v>
      </c>
      <c r="I1495" s="6">
        <v>0</v>
      </c>
      <c r="J1495" s="6">
        <v>200</v>
      </c>
      <c r="K1495" s="6">
        <v>200</v>
      </c>
      <c r="L1495" s="6">
        <v>200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200</v>
      </c>
      <c r="U1495" s="6">
        <v>200</v>
      </c>
      <c r="V1495" s="6">
        <v>200</v>
      </c>
      <c r="W1495" s="6">
        <v>200</v>
      </c>
      <c r="X1495" s="6">
        <v>200</v>
      </c>
      <c r="Y1495" s="6">
        <v>73</v>
      </c>
      <c r="Z1495" s="6">
        <v>0</v>
      </c>
      <c r="AA1495" s="6">
        <v>0</v>
      </c>
      <c r="AB1495" s="6">
        <v>1673</v>
      </c>
      <c r="AF1495" s="4"/>
    </row>
    <row r="1496" spans="1:32" x14ac:dyDescent="0.3">
      <c r="A1496" s="10" t="s">
        <v>60</v>
      </c>
      <c r="B1496" s="6">
        <v>101508353</v>
      </c>
      <c r="C1496" s="6" t="s">
        <v>48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200</v>
      </c>
      <c r="N1496" s="6">
        <v>200</v>
      </c>
      <c r="O1496" s="6">
        <v>200</v>
      </c>
      <c r="P1496" s="6">
        <v>200</v>
      </c>
      <c r="Q1496" s="6">
        <v>200</v>
      </c>
      <c r="R1496" s="6">
        <v>200</v>
      </c>
      <c r="S1496" s="6">
        <v>200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1400</v>
      </c>
      <c r="AF1496" s="4"/>
    </row>
    <row r="1497" spans="1:32" x14ac:dyDescent="0.3">
      <c r="A1497" s="10" t="s">
        <v>60</v>
      </c>
      <c r="B1497" s="6">
        <v>101508353</v>
      </c>
      <c r="C1497" s="6" t="s">
        <v>48</v>
      </c>
      <c r="D1497" s="6">
        <v>0</v>
      </c>
      <c r="E1497" s="6">
        <v>0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127</v>
      </c>
      <c r="Z1497" s="6">
        <v>0</v>
      </c>
      <c r="AA1497" s="6">
        <v>0</v>
      </c>
      <c r="AB1497" s="6">
        <v>127</v>
      </c>
      <c r="AF1497" s="4"/>
    </row>
    <row r="1498" spans="1:32" x14ac:dyDescent="0.3">
      <c r="A1498" s="10" t="s">
        <v>60</v>
      </c>
      <c r="B1498" s="6">
        <v>101508380</v>
      </c>
      <c r="C1498" s="6" t="s">
        <v>48</v>
      </c>
      <c r="D1498" s="6">
        <v>0</v>
      </c>
      <c r="E1498" s="6">
        <v>0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5</v>
      </c>
      <c r="V1498" s="6">
        <v>0</v>
      </c>
      <c r="W1498" s="6">
        <v>0</v>
      </c>
      <c r="X1498" s="6">
        <v>0</v>
      </c>
      <c r="Y1498" s="6">
        <v>0</v>
      </c>
      <c r="Z1498" s="6">
        <v>0</v>
      </c>
      <c r="AA1498" s="6">
        <v>0</v>
      </c>
      <c r="AB1498" s="6">
        <v>5</v>
      </c>
      <c r="AF1498" s="4"/>
    </row>
    <row r="1499" spans="1:32" x14ac:dyDescent="0.3">
      <c r="A1499" s="10" t="s">
        <v>60</v>
      </c>
      <c r="B1499" s="6">
        <v>101508380</v>
      </c>
      <c r="C1499" s="6" t="s">
        <v>48</v>
      </c>
      <c r="D1499" s="6">
        <v>0</v>
      </c>
      <c r="E1499" s="6">
        <v>0</v>
      </c>
      <c r="F1499" s="6">
        <v>0</v>
      </c>
      <c r="G1499" s="6">
        <v>0</v>
      </c>
      <c r="H1499" s="6">
        <v>0</v>
      </c>
      <c r="I1499" s="6">
        <v>0</v>
      </c>
      <c r="J1499" s="6">
        <v>2</v>
      </c>
      <c r="K1499" s="6">
        <v>1</v>
      </c>
      <c r="L1499" s="6">
        <v>1</v>
      </c>
      <c r="M1499" s="6">
        <v>2</v>
      </c>
      <c r="N1499" s="6">
        <v>1</v>
      </c>
      <c r="O1499" s="6">
        <v>1</v>
      </c>
      <c r="P1499" s="6">
        <v>0</v>
      </c>
      <c r="Q1499" s="6">
        <v>0</v>
      </c>
      <c r="R1499" s="6">
        <v>3</v>
      </c>
      <c r="S1499" s="6">
        <v>0</v>
      </c>
      <c r="T1499" s="6">
        <v>0</v>
      </c>
      <c r="U1499" s="6">
        <v>18</v>
      </c>
      <c r="V1499" s="6">
        <v>28</v>
      </c>
      <c r="W1499" s="6">
        <v>26</v>
      </c>
      <c r="X1499" s="6">
        <v>25</v>
      </c>
      <c r="Y1499" s="6">
        <v>23</v>
      </c>
      <c r="Z1499" s="6">
        <v>19</v>
      </c>
      <c r="AA1499" s="6">
        <v>20</v>
      </c>
      <c r="AB1499" s="6">
        <v>170</v>
      </c>
      <c r="AF1499" s="4"/>
    </row>
    <row r="1500" spans="1:32" x14ac:dyDescent="0.3">
      <c r="A1500" s="10" t="s">
        <v>60</v>
      </c>
      <c r="B1500" s="6">
        <v>101508380</v>
      </c>
      <c r="C1500" s="6" t="s">
        <v>48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13</v>
      </c>
      <c r="K1500" s="6">
        <v>4</v>
      </c>
      <c r="L1500" s="6">
        <v>3</v>
      </c>
      <c r="M1500" s="6">
        <v>5</v>
      </c>
      <c r="N1500" s="6">
        <v>0</v>
      </c>
      <c r="O1500" s="6">
        <v>0</v>
      </c>
      <c r="P1500" s="6">
        <v>1</v>
      </c>
      <c r="Q1500" s="6">
        <v>2</v>
      </c>
      <c r="R1500" s="6">
        <v>0</v>
      </c>
      <c r="S1500" s="6">
        <v>0</v>
      </c>
      <c r="T1500" s="6">
        <v>0</v>
      </c>
      <c r="U1500" s="6">
        <v>98</v>
      </c>
      <c r="V1500" s="6">
        <v>164</v>
      </c>
      <c r="W1500" s="6">
        <v>145</v>
      </c>
      <c r="X1500" s="6">
        <v>137</v>
      </c>
      <c r="Y1500" s="6">
        <v>128</v>
      </c>
      <c r="Z1500" s="6">
        <v>106</v>
      </c>
      <c r="AA1500" s="6">
        <v>103</v>
      </c>
      <c r="AB1500" s="6">
        <v>909</v>
      </c>
      <c r="AF1500" s="4"/>
    </row>
    <row r="1501" spans="1:32" x14ac:dyDescent="0.3">
      <c r="A1501" s="10" t="s">
        <v>60</v>
      </c>
      <c r="B1501" s="6">
        <v>101508380</v>
      </c>
      <c r="C1501" s="6" t="s">
        <v>48</v>
      </c>
      <c r="D1501" s="6">
        <v>0</v>
      </c>
      <c r="E1501" s="6">
        <v>0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3</v>
      </c>
      <c r="V1501" s="6">
        <v>16</v>
      </c>
      <c r="W1501" s="6">
        <v>33</v>
      </c>
      <c r="X1501" s="6">
        <v>37</v>
      </c>
      <c r="Y1501" s="6">
        <v>38</v>
      </c>
      <c r="Z1501" s="6">
        <v>35</v>
      </c>
      <c r="AA1501" s="6">
        <v>32</v>
      </c>
      <c r="AB1501" s="6">
        <v>194</v>
      </c>
      <c r="AF1501" s="4"/>
    </row>
    <row r="1502" spans="1:32" x14ac:dyDescent="0.3">
      <c r="A1502" s="10" t="s">
        <v>60</v>
      </c>
      <c r="B1502" s="6">
        <v>101508380</v>
      </c>
      <c r="C1502" s="6" t="s">
        <v>48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13</v>
      </c>
      <c r="K1502" s="6">
        <v>11</v>
      </c>
      <c r="L1502" s="6">
        <v>7</v>
      </c>
      <c r="M1502" s="6">
        <v>12</v>
      </c>
      <c r="N1502" s="6">
        <v>7</v>
      </c>
      <c r="O1502" s="6">
        <v>4</v>
      </c>
      <c r="P1502" s="6">
        <v>2</v>
      </c>
      <c r="Q1502" s="6">
        <v>1</v>
      </c>
      <c r="R1502" s="6">
        <v>2</v>
      </c>
      <c r="S1502" s="6">
        <v>0</v>
      </c>
      <c r="T1502" s="6">
        <v>0</v>
      </c>
      <c r="U1502" s="6">
        <v>10</v>
      </c>
      <c r="V1502" s="6">
        <v>38</v>
      </c>
      <c r="W1502" s="6">
        <v>45</v>
      </c>
      <c r="X1502" s="6">
        <v>49</v>
      </c>
      <c r="Y1502" s="6">
        <v>51</v>
      </c>
      <c r="Z1502" s="6">
        <v>49</v>
      </c>
      <c r="AA1502" s="6">
        <v>49</v>
      </c>
      <c r="AB1502" s="6">
        <v>350</v>
      </c>
      <c r="AF1502" s="4"/>
    </row>
    <row r="1503" spans="1:32" x14ac:dyDescent="0.3">
      <c r="A1503" s="10" t="s">
        <v>60</v>
      </c>
      <c r="B1503" s="6">
        <v>101508380</v>
      </c>
      <c r="C1503" s="6" t="s">
        <v>48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13</v>
      </c>
      <c r="U1503" s="6">
        <v>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  <c r="AB1503" s="6">
        <v>13</v>
      </c>
      <c r="AF1503" s="4"/>
    </row>
    <row r="1504" spans="1:32" x14ac:dyDescent="0.3">
      <c r="A1504" s="10" t="s">
        <v>60</v>
      </c>
      <c r="B1504" s="6">
        <v>101508380</v>
      </c>
      <c r="C1504" s="6" t="s">
        <v>48</v>
      </c>
      <c r="D1504" s="6">
        <v>0</v>
      </c>
      <c r="E1504" s="6">
        <v>0</v>
      </c>
      <c r="F1504" s="6">
        <v>0</v>
      </c>
      <c r="G1504" s="6"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3</v>
      </c>
      <c r="U1504" s="6">
        <v>0</v>
      </c>
      <c r="V1504" s="6">
        <v>0</v>
      </c>
      <c r="W1504" s="6">
        <v>0</v>
      </c>
      <c r="X1504" s="6">
        <v>0</v>
      </c>
      <c r="Y1504" s="6">
        <v>0</v>
      </c>
      <c r="Z1504" s="6">
        <v>0</v>
      </c>
      <c r="AA1504" s="6">
        <v>0</v>
      </c>
      <c r="AB1504" s="6">
        <v>3</v>
      </c>
      <c r="AF1504" s="4"/>
    </row>
    <row r="1505" spans="1:32" x14ac:dyDescent="0.3">
      <c r="A1505" s="10" t="s">
        <v>60</v>
      </c>
      <c r="B1505" s="6">
        <v>101508380</v>
      </c>
      <c r="C1505" s="6" t="s">
        <v>48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4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0</v>
      </c>
      <c r="AA1505" s="6">
        <v>0</v>
      </c>
      <c r="AB1505" s="6">
        <v>4</v>
      </c>
      <c r="AF1505" s="4"/>
    </row>
    <row r="1506" spans="1:32" x14ac:dyDescent="0.3">
      <c r="A1506" s="10" t="s">
        <v>60</v>
      </c>
      <c r="B1506" s="6">
        <v>101508380</v>
      </c>
      <c r="C1506" s="6" t="s">
        <v>48</v>
      </c>
      <c r="D1506" s="6">
        <v>0</v>
      </c>
      <c r="E1506" s="6">
        <v>0</v>
      </c>
      <c r="F1506" s="6">
        <v>0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1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  <c r="AB1506" s="6">
        <v>1</v>
      </c>
      <c r="AF1506" s="4"/>
    </row>
    <row r="1507" spans="1:32" x14ac:dyDescent="0.3">
      <c r="A1507" s="10" t="s">
        <v>60</v>
      </c>
      <c r="B1507" s="6">
        <v>101508380</v>
      </c>
      <c r="C1507" s="6" t="s">
        <v>48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27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  <c r="AB1507" s="6">
        <v>27</v>
      </c>
      <c r="AF1507" s="4"/>
    </row>
    <row r="1508" spans="1:32" x14ac:dyDescent="0.3">
      <c r="A1508" s="10" t="s">
        <v>60</v>
      </c>
      <c r="B1508" s="6">
        <v>101508380</v>
      </c>
      <c r="C1508" s="6" t="s">
        <v>48</v>
      </c>
      <c r="D1508" s="6">
        <v>0</v>
      </c>
      <c r="E1508" s="6">
        <v>0</v>
      </c>
      <c r="F1508" s="6">
        <v>0</v>
      </c>
      <c r="G1508" s="6">
        <v>0</v>
      </c>
      <c r="H1508" s="6">
        <v>0</v>
      </c>
      <c r="I1508" s="6">
        <v>0</v>
      </c>
      <c r="J1508" s="6">
        <v>1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0</v>
      </c>
      <c r="AB1508" s="6">
        <v>1</v>
      </c>
      <c r="AF1508" s="4"/>
    </row>
    <row r="1509" spans="1:32" x14ac:dyDescent="0.3">
      <c r="A1509" s="10" t="s">
        <v>60</v>
      </c>
      <c r="B1509" s="6">
        <v>101508380</v>
      </c>
      <c r="C1509" s="6" t="s">
        <v>48</v>
      </c>
      <c r="D1509" s="6">
        <v>0</v>
      </c>
      <c r="E1509" s="6">
        <v>0</v>
      </c>
      <c r="F1509" s="6">
        <v>0</v>
      </c>
      <c r="G1509" s="6">
        <v>0</v>
      </c>
      <c r="H1509" s="6">
        <v>0</v>
      </c>
      <c r="I1509" s="6">
        <v>0</v>
      </c>
      <c r="J1509" s="6">
        <v>0</v>
      </c>
      <c r="K1509" s="6">
        <v>3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  <c r="AB1509" s="6">
        <v>3</v>
      </c>
      <c r="AF1509" s="4"/>
    </row>
    <row r="1510" spans="1:32" x14ac:dyDescent="0.3">
      <c r="A1510" s="10" t="s">
        <v>60</v>
      </c>
      <c r="B1510" s="6">
        <v>101508380</v>
      </c>
      <c r="C1510" s="6" t="s">
        <v>48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3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  <c r="AB1510" s="6">
        <v>3</v>
      </c>
      <c r="AF1510" s="4"/>
    </row>
    <row r="1511" spans="1:32" x14ac:dyDescent="0.3">
      <c r="A1511" s="10" t="s">
        <v>60</v>
      </c>
      <c r="B1511" s="6">
        <v>101508380</v>
      </c>
      <c r="C1511" s="6" t="s">
        <v>48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1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1</v>
      </c>
      <c r="AF1511" s="4"/>
    </row>
    <row r="1512" spans="1:32" x14ac:dyDescent="0.3">
      <c r="A1512" s="10" t="s">
        <v>60</v>
      </c>
      <c r="B1512" s="6">
        <v>101508380</v>
      </c>
      <c r="C1512" s="6" t="s">
        <v>48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3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  <c r="AB1512" s="6">
        <v>3</v>
      </c>
      <c r="AF1512" s="4"/>
    </row>
    <row r="1513" spans="1:32" x14ac:dyDescent="0.3">
      <c r="A1513" s="10" t="s">
        <v>60</v>
      </c>
      <c r="B1513" s="6">
        <v>101508380</v>
      </c>
      <c r="C1513" s="6" t="s">
        <v>48</v>
      </c>
      <c r="D1513" s="6">
        <v>0</v>
      </c>
      <c r="E1513" s="6">
        <v>0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14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  <c r="AB1513" s="6">
        <v>14</v>
      </c>
      <c r="AF1513" s="4"/>
    </row>
    <row r="1514" spans="1:32" x14ac:dyDescent="0.3">
      <c r="A1514" s="10" t="s">
        <v>60</v>
      </c>
      <c r="B1514" s="6">
        <v>101508380</v>
      </c>
      <c r="C1514" s="6" t="s">
        <v>48</v>
      </c>
      <c r="D1514" s="6">
        <v>0</v>
      </c>
      <c r="E1514" s="6">
        <v>0</v>
      </c>
      <c r="F1514" s="6">
        <v>0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4</v>
      </c>
      <c r="P1514" s="6">
        <v>0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>
        <v>0</v>
      </c>
      <c r="Y1514" s="6">
        <v>0</v>
      </c>
      <c r="Z1514" s="6">
        <v>0</v>
      </c>
      <c r="AA1514" s="6">
        <v>0</v>
      </c>
      <c r="AB1514" s="6">
        <v>4</v>
      </c>
      <c r="AF1514" s="4"/>
    </row>
    <row r="1515" spans="1:32" x14ac:dyDescent="0.3">
      <c r="A1515" s="10" t="s">
        <v>60</v>
      </c>
      <c r="B1515" s="6">
        <v>101508380</v>
      </c>
      <c r="C1515" s="6" t="s">
        <v>48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21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  <c r="AB1515" s="6">
        <v>21</v>
      </c>
      <c r="AF1515" s="4"/>
    </row>
    <row r="1516" spans="1:32" x14ac:dyDescent="0.3">
      <c r="A1516" s="10" t="s">
        <v>60</v>
      </c>
      <c r="B1516" s="6">
        <v>101508380</v>
      </c>
      <c r="C1516" s="6" t="s">
        <v>48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2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0</v>
      </c>
      <c r="X1516" s="6">
        <v>0</v>
      </c>
      <c r="Y1516" s="6">
        <v>0</v>
      </c>
      <c r="Z1516" s="6">
        <v>0</v>
      </c>
      <c r="AA1516" s="6">
        <v>0</v>
      </c>
      <c r="AB1516" s="6">
        <v>2</v>
      </c>
      <c r="AF1516" s="4"/>
    </row>
    <row r="1517" spans="1:32" x14ac:dyDescent="0.3">
      <c r="A1517" s="10" t="s">
        <v>60</v>
      </c>
      <c r="B1517" s="6">
        <v>101508380</v>
      </c>
      <c r="C1517" s="6" t="s">
        <v>48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26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  <c r="AB1517" s="6">
        <v>26</v>
      </c>
      <c r="AF1517" s="4"/>
    </row>
    <row r="1518" spans="1:32" x14ac:dyDescent="0.3">
      <c r="A1518" s="10" t="s">
        <v>60</v>
      </c>
      <c r="B1518" s="6">
        <v>101508380</v>
      </c>
      <c r="C1518" s="6" t="s">
        <v>48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28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  <c r="AB1518" s="6">
        <v>28</v>
      </c>
      <c r="AF1518" s="4"/>
    </row>
    <row r="1519" spans="1:32" x14ac:dyDescent="0.3">
      <c r="A1519" s="10" t="s">
        <v>60</v>
      </c>
      <c r="B1519" s="6">
        <v>101508380</v>
      </c>
      <c r="C1519" s="6" t="s">
        <v>48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32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32</v>
      </c>
      <c r="AF1519" s="4"/>
    </row>
    <row r="1520" spans="1:32" x14ac:dyDescent="0.3">
      <c r="A1520" s="10" t="s">
        <v>60</v>
      </c>
      <c r="B1520" s="6">
        <v>101508380</v>
      </c>
      <c r="C1520" s="6" t="s">
        <v>48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2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2</v>
      </c>
      <c r="AF1520" s="4"/>
    </row>
    <row r="1521" spans="1:32" x14ac:dyDescent="0.3">
      <c r="A1521" s="10" t="s">
        <v>60</v>
      </c>
      <c r="B1521" s="6">
        <v>101508380</v>
      </c>
      <c r="C1521" s="6" t="s">
        <v>48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6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6</v>
      </c>
      <c r="AF1521" s="4"/>
    </row>
    <row r="1522" spans="1:32" x14ac:dyDescent="0.3">
      <c r="A1522" s="10" t="s">
        <v>60</v>
      </c>
      <c r="B1522" s="6">
        <v>101508380</v>
      </c>
      <c r="C1522" s="6" t="s">
        <v>48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62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62</v>
      </c>
      <c r="AF1522" s="4"/>
    </row>
    <row r="1523" spans="1:32" x14ac:dyDescent="0.3">
      <c r="A1523" s="10" t="s">
        <v>60</v>
      </c>
      <c r="B1523" s="6">
        <v>101508380</v>
      </c>
      <c r="C1523" s="6" t="s">
        <v>48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57</v>
      </c>
      <c r="T1523" s="6">
        <v>0</v>
      </c>
      <c r="U1523" s="6">
        <v>0</v>
      </c>
      <c r="V1523" s="6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57</v>
      </c>
      <c r="AF1523" s="4"/>
    </row>
    <row r="1524" spans="1:32" x14ac:dyDescent="0.3">
      <c r="A1524" s="10" t="s">
        <v>60</v>
      </c>
      <c r="B1524" s="6">
        <v>101508380</v>
      </c>
      <c r="C1524" s="6" t="s">
        <v>48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50</v>
      </c>
      <c r="U1524" s="6">
        <v>0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50</v>
      </c>
      <c r="AF1524" s="4"/>
    </row>
    <row r="1525" spans="1:32" x14ac:dyDescent="0.3">
      <c r="A1525" s="10" t="s">
        <v>60</v>
      </c>
      <c r="B1525" s="6">
        <v>101508380</v>
      </c>
      <c r="C1525" s="6" t="s">
        <v>48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100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6">
        <v>0</v>
      </c>
      <c r="AB1525" s="6">
        <v>100</v>
      </c>
      <c r="AF1525" s="4"/>
    </row>
    <row r="1526" spans="1:32" x14ac:dyDescent="0.3">
      <c r="A1526" s="10" t="s">
        <v>60</v>
      </c>
      <c r="B1526" s="6">
        <v>101508380</v>
      </c>
      <c r="C1526" s="6" t="s">
        <v>48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17</v>
      </c>
      <c r="U1526" s="6">
        <v>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17</v>
      </c>
      <c r="AF1526" s="4"/>
    </row>
    <row r="1527" spans="1:32" x14ac:dyDescent="0.3">
      <c r="A1527" s="10" t="s">
        <v>60</v>
      </c>
      <c r="B1527" s="6">
        <v>101508380</v>
      </c>
      <c r="C1527" s="6" t="s">
        <v>48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14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14</v>
      </c>
      <c r="AF1527" s="4"/>
    </row>
    <row r="1528" spans="1:32" x14ac:dyDescent="0.3">
      <c r="A1528" s="10" t="s">
        <v>60</v>
      </c>
      <c r="B1528" s="6">
        <v>101508380</v>
      </c>
      <c r="C1528" s="6" t="s">
        <v>48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50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50</v>
      </c>
      <c r="AF1528" s="4"/>
    </row>
    <row r="1529" spans="1:32" x14ac:dyDescent="0.3">
      <c r="A1529" s="10" t="s">
        <v>60</v>
      </c>
      <c r="B1529" s="6">
        <v>101508380</v>
      </c>
      <c r="C1529" s="6" t="s">
        <v>48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61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61</v>
      </c>
      <c r="AF1529" s="4"/>
    </row>
    <row r="1530" spans="1:32" x14ac:dyDescent="0.3">
      <c r="A1530" s="10" t="s">
        <v>60</v>
      </c>
      <c r="B1530" s="6">
        <v>101508964</v>
      </c>
      <c r="C1530" s="6" t="s">
        <v>48</v>
      </c>
      <c r="D1530" s="6">
        <v>0</v>
      </c>
      <c r="E1530" s="6">
        <v>0</v>
      </c>
      <c r="F1530" s="6">
        <v>0</v>
      </c>
      <c r="G1530" s="6">
        <v>0</v>
      </c>
      <c r="H1530" s="6">
        <v>0</v>
      </c>
      <c r="I1530" s="6">
        <v>0</v>
      </c>
      <c r="J1530" s="6">
        <v>25</v>
      </c>
      <c r="K1530" s="6">
        <v>25</v>
      </c>
      <c r="L1530" s="6">
        <v>25</v>
      </c>
      <c r="M1530" s="6">
        <v>25</v>
      </c>
      <c r="N1530" s="6">
        <v>25</v>
      </c>
      <c r="O1530" s="6">
        <v>25</v>
      </c>
      <c r="P1530" s="6">
        <v>25</v>
      </c>
      <c r="Q1530" s="6">
        <v>25</v>
      </c>
      <c r="R1530" s="6">
        <v>25</v>
      </c>
      <c r="S1530" s="6">
        <v>25</v>
      </c>
      <c r="T1530" s="6">
        <v>25</v>
      </c>
      <c r="U1530" s="6">
        <v>25</v>
      </c>
      <c r="V1530" s="6">
        <v>25</v>
      </c>
      <c r="W1530" s="6">
        <v>25</v>
      </c>
      <c r="X1530" s="6">
        <v>25</v>
      </c>
      <c r="Y1530" s="6">
        <v>25</v>
      </c>
      <c r="Z1530" s="6">
        <v>0</v>
      </c>
      <c r="AA1530" s="6">
        <v>0</v>
      </c>
      <c r="AB1530" s="6">
        <v>400</v>
      </c>
      <c r="AF1530" s="4"/>
    </row>
    <row r="1531" spans="1:32" x14ac:dyDescent="0.3">
      <c r="A1531" s="10" t="s">
        <v>60</v>
      </c>
      <c r="B1531" s="6">
        <v>101509523</v>
      </c>
      <c r="C1531" s="6" t="s">
        <v>48</v>
      </c>
      <c r="D1531" s="6">
        <v>0</v>
      </c>
      <c r="E1531" s="6">
        <v>0</v>
      </c>
      <c r="F1531" s="6">
        <v>0</v>
      </c>
      <c r="G1531" s="6">
        <v>0</v>
      </c>
      <c r="H1531" s="6">
        <v>0</v>
      </c>
      <c r="I1531" s="6">
        <v>0</v>
      </c>
      <c r="J1531" s="6">
        <v>50</v>
      </c>
      <c r="K1531" s="6">
        <v>50</v>
      </c>
      <c r="L1531" s="6">
        <v>50</v>
      </c>
      <c r="M1531" s="6">
        <v>50</v>
      </c>
      <c r="N1531" s="6">
        <v>50</v>
      </c>
      <c r="O1531" s="6">
        <v>50</v>
      </c>
      <c r="P1531" s="6">
        <v>50</v>
      </c>
      <c r="Q1531" s="6">
        <v>50</v>
      </c>
      <c r="R1531" s="6">
        <v>50</v>
      </c>
      <c r="S1531" s="6">
        <v>50</v>
      </c>
      <c r="T1531" s="6">
        <v>50</v>
      </c>
      <c r="U1531" s="6">
        <v>50</v>
      </c>
      <c r="V1531" s="6">
        <v>50</v>
      </c>
      <c r="W1531" s="6">
        <v>50</v>
      </c>
      <c r="X1531" s="6">
        <v>50</v>
      </c>
      <c r="Y1531" s="6">
        <v>50</v>
      </c>
      <c r="Z1531" s="6">
        <v>0</v>
      </c>
      <c r="AA1531" s="6">
        <v>0</v>
      </c>
      <c r="AB1531" s="6">
        <v>800</v>
      </c>
      <c r="AF1531" s="4"/>
    </row>
    <row r="1532" spans="1:32" x14ac:dyDescent="0.3">
      <c r="A1532" s="10" t="s">
        <v>60</v>
      </c>
      <c r="B1532" s="6">
        <v>101509787</v>
      </c>
      <c r="C1532" s="6" t="s">
        <v>48</v>
      </c>
      <c r="D1532" s="6">
        <v>0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15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15</v>
      </c>
      <c r="AF1532" s="4"/>
    </row>
    <row r="1533" spans="1:32" x14ac:dyDescent="0.3">
      <c r="A1533" s="10" t="s">
        <v>60</v>
      </c>
      <c r="B1533" s="6">
        <v>101509787</v>
      </c>
      <c r="C1533" s="6" t="s">
        <v>48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30</v>
      </c>
      <c r="X1533" s="6">
        <v>0</v>
      </c>
      <c r="Y1533" s="6">
        <v>0</v>
      </c>
      <c r="Z1533" s="6">
        <v>0</v>
      </c>
      <c r="AA1533" s="6">
        <v>0</v>
      </c>
      <c r="AB1533" s="6">
        <v>30</v>
      </c>
      <c r="AF1533" s="4"/>
    </row>
    <row r="1534" spans="1:32" x14ac:dyDescent="0.3">
      <c r="A1534" s="10" t="s">
        <v>60</v>
      </c>
      <c r="B1534" s="6">
        <v>101509787</v>
      </c>
      <c r="C1534" s="6" t="s">
        <v>48</v>
      </c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  <c r="T1534" s="6">
        <v>0</v>
      </c>
      <c r="U1534" s="6">
        <v>0</v>
      </c>
      <c r="V1534" s="6">
        <v>0</v>
      </c>
      <c r="W1534" s="6">
        <v>60</v>
      </c>
      <c r="X1534" s="6">
        <v>0</v>
      </c>
      <c r="Y1534" s="6">
        <v>0</v>
      </c>
      <c r="Z1534" s="6">
        <v>0</v>
      </c>
      <c r="AA1534" s="6">
        <v>0</v>
      </c>
      <c r="AB1534" s="6">
        <v>60</v>
      </c>
      <c r="AF1534" s="4"/>
    </row>
    <row r="1535" spans="1:32" x14ac:dyDescent="0.3">
      <c r="A1535" s="10" t="s">
        <v>60</v>
      </c>
      <c r="B1535" s="6">
        <v>101517478</v>
      </c>
      <c r="C1535" s="6" t="s">
        <v>48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0</v>
      </c>
      <c r="AF1535" s="4"/>
    </row>
    <row r="1536" spans="1:32" x14ac:dyDescent="0.3">
      <c r="A1536" s="10" t="s">
        <v>60</v>
      </c>
      <c r="B1536" s="6">
        <v>101517478</v>
      </c>
      <c r="C1536" s="6" t="s">
        <v>48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18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18</v>
      </c>
      <c r="AF1536" s="4"/>
    </row>
    <row r="1537" spans="1:32" x14ac:dyDescent="0.3">
      <c r="A1537" s="10" t="s">
        <v>60</v>
      </c>
      <c r="B1537" s="6">
        <v>101517478</v>
      </c>
      <c r="C1537" s="6" t="s">
        <v>48</v>
      </c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2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2</v>
      </c>
      <c r="AF1537" s="4"/>
    </row>
    <row r="1538" spans="1:32" x14ac:dyDescent="0.3">
      <c r="A1538" s="10" t="s">
        <v>60</v>
      </c>
      <c r="B1538" s="6">
        <v>101517478</v>
      </c>
      <c r="C1538" s="6" t="s">
        <v>48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8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8</v>
      </c>
      <c r="AF1538" s="4"/>
    </row>
    <row r="1539" spans="1:32" x14ac:dyDescent="0.3">
      <c r="A1539" s="10" t="s">
        <v>60</v>
      </c>
      <c r="B1539" s="6">
        <v>101517478</v>
      </c>
      <c r="C1539" s="6" t="s">
        <v>48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8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8</v>
      </c>
      <c r="AF1539" s="4"/>
    </row>
    <row r="1540" spans="1:32" x14ac:dyDescent="0.3">
      <c r="A1540" s="10" t="s">
        <v>60</v>
      </c>
      <c r="B1540" s="6">
        <v>101517478</v>
      </c>
      <c r="C1540" s="6" t="s">
        <v>48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4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4</v>
      </c>
      <c r="AF1540" s="4"/>
    </row>
    <row r="1541" spans="1:32" x14ac:dyDescent="0.3">
      <c r="A1541" s="10" t="s">
        <v>60</v>
      </c>
      <c r="B1541" s="6">
        <v>101517692</v>
      </c>
      <c r="C1541" s="6" t="s">
        <v>48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21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21</v>
      </c>
      <c r="AF1541" s="4"/>
    </row>
    <row r="1542" spans="1:32" x14ac:dyDescent="0.3">
      <c r="A1542" s="10" t="s">
        <v>60</v>
      </c>
      <c r="B1542" s="6">
        <v>101517692</v>
      </c>
      <c r="C1542" s="6" t="s">
        <v>48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14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14</v>
      </c>
      <c r="AF1542" s="4"/>
    </row>
    <row r="1543" spans="1:32" x14ac:dyDescent="0.3">
      <c r="A1543" s="10" t="s">
        <v>60</v>
      </c>
      <c r="B1543" s="6">
        <v>101517692</v>
      </c>
      <c r="C1543" s="6" t="s">
        <v>48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0</v>
      </c>
      <c r="AF1543" s="4"/>
    </row>
    <row r="1544" spans="1:32" x14ac:dyDescent="0.3">
      <c r="A1544" s="10" t="s">
        <v>60</v>
      </c>
      <c r="B1544" s="6">
        <v>101517692</v>
      </c>
      <c r="C1544" s="6" t="s">
        <v>48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5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5</v>
      </c>
      <c r="AF1544" s="4"/>
    </row>
    <row r="1545" spans="1:32" x14ac:dyDescent="0.3">
      <c r="A1545" s="10" t="s">
        <v>60</v>
      </c>
      <c r="B1545" s="6">
        <v>101517692</v>
      </c>
      <c r="C1545" s="6" t="s">
        <v>48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14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14</v>
      </c>
      <c r="AF1545" s="4"/>
    </row>
    <row r="1546" spans="1:32" x14ac:dyDescent="0.3">
      <c r="A1546" s="10" t="s">
        <v>60</v>
      </c>
      <c r="B1546" s="6">
        <v>101517692</v>
      </c>
      <c r="C1546" s="6" t="s">
        <v>48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21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21</v>
      </c>
      <c r="AF1546" s="4"/>
    </row>
    <row r="1547" spans="1:32" x14ac:dyDescent="0.3">
      <c r="A1547" s="10" t="s">
        <v>60</v>
      </c>
      <c r="B1547" s="6">
        <v>101517692</v>
      </c>
      <c r="C1547" s="6" t="s">
        <v>48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15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15</v>
      </c>
      <c r="AF1547" s="4"/>
    </row>
    <row r="1548" spans="1:32" x14ac:dyDescent="0.3">
      <c r="A1548" s="10" t="s">
        <v>60</v>
      </c>
      <c r="B1548" s="6">
        <v>101517692</v>
      </c>
      <c r="C1548" s="6" t="s">
        <v>48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15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15</v>
      </c>
      <c r="AF1548" s="4"/>
    </row>
    <row r="1549" spans="1:32" x14ac:dyDescent="0.3">
      <c r="A1549" s="10" t="s">
        <v>60</v>
      </c>
      <c r="B1549" s="6">
        <v>101517692</v>
      </c>
      <c r="C1549" s="6" t="s">
        <v>48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0</v>
      </c>
      <c r="AF1549" s="4"/>
    </row>
    <row r="1550" spans="1:32" x14ac:dyDescent="0.3">
      <c r="A1550" s="10" t="s">
        <v>60</v>
      </c>
      <c r="B1550" s="6">
        <v>101517692</v>
      </c>
      <c r="C1550" s="6" t="s">
        <v>48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4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4</v>
      </c>
      <c r="AF1550" s="4"/>
    </row>
    <row r="1551" spans="1:32" x14ac:dyDescent="0.3">
      <c r="A1551" s="10" t="s">
        <v>60</v>
      </c>
      <c r="B1551" s="6">
        <v>101517692</v>
      </c>
      <c r="C1551" s="6" t="s">
        <v>48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7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7</v>
      </c>
      <c r="AF1551" s="4"/>
    </row>
    <row r="1552" spans="1:32" x14ac:dyDescent="0.3">
      <c r="A1552" s="10" t="s">
        <v>60</v>
      </c>
      <c r="B1552" s="6">
        <v>101517692</v>
      </c>
      <c r="C1552" s="6" t="s">
        <v>48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14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  <c r="AB1552" s="6">
        <v>14</v>
      </c>
      <c r="AF1552" s="4"/>
    </row>
    <row r="1553" spans="1:32" x14ac:dyDescent="0.3">
      <c r="A1553" s="10" t="s">
        <v>60</v>
      </c>
      <c r="B1553" s="6">
        <v>101517692</v>
      </c>
      <c r="C1553" s="6" t="s">
        <v>48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4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4</v>
      </c>
      <c r="AF1553" s="4"/>
    </row>
    <row r="1554" spans="1:32" x14ac:dyDescent="0.3">
      <c r="A1554" s="10" t="s">
        <v>60</v>
      </c>
      <c r="B1554" s="6">
        <v>101517692</v>
      </c>
      <c r="C1554" s="6" t="s">
        <v>48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10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10</v>
      </c>
      <c r="AF1554" s="4"/>
    </row>
    <row r="1555" spans="1:32" x14ac:dyDescent="0.3">
      <c r="A1555" s="10" t="s">
        <v>60</v>
      </c>
      <c r="B1555" s="6">
        <v>101517692</v>
      </c>
      <c r="C1555" s="6" t="s">
        <v>48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7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7</v>
      </c>
      <c r="AF1555" s="4"/>
    </row>
    <row r="1556" spans="1:32" x14ac:dyDescent="0.3">
      <c r="A1556" s="10" t="s">
        <v>60</v>
      </c>
      <c r="B1556" s="6">
        <v>101517692</v>
      </c>
      <c r="C1556" s="6" t="s">
        <v>48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4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4</v>
      </c>
      <c r="AF1556" s="4"/>
    </row>
    <row r="1557" spans="1:32" x14ac:dyDescent="0.3">
      <c r="A1557" s="10" t="s">
        <v>60</v>
      </c>
      <c r="B1557" s="6">
        <v>101517760</v>
      </c>
      <c r="C1557" s="6" t="s">
        <v>48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11</v>
      </c>
      <c r="N1557" s="6">
        <v>15</v>
      </c>
      <c r="O1557" s="6">
        <v>15</v>
      </c>
      <c r="P1557" s="6">
        <v>15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56</v>
      </c>
      <c r="AF1557" s="4"/>
    </row>
    <row r="1558" spans="1:32" x14ac:dyDescent="0.3">
      <c r="A1558" s="10" t="s">
        <v>60</v>
      </c>
      <c r="B1558" s="6">
        <v>101517760</v>
      </c>
      <c r="C1558" s="6" t="s">
        <v>48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15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15</v>
      </c>
      <c r="AF1558" s="4"/>
    </row>
    <row r="1559" spans="1:32" x14ac:dyDescent="0.3">
      <c r="A1559" s="10" t="s">
        <v>60</v>
      </c>
      <c r="B1559" s="6">
        <v>101517776</v>
      </c>
      <c r="C1559" s="6" t="s">
        <v>48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65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65</v>
      </c>
      <c r="AF1559" s="4"/>
    </row>
    <row r="1560" spans="1:32" x14ac:dyDescent="0.3">
      <c r="A1560" s="10" t="s">
        <v>60</v>
      </c>
      <c r="B1560" s="6">
        <v>101517776</v>
      </c>
      <c r="C1560" s="6" t="s">
        <v>48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65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65</v>
      </c>
      <c r="AF1560" s="4"/>
    </row>
    <row r="1561" spans="1:32" x14ac:dyDescent="0.3">
      <c r="A1561" s="10" t="s">
        <v>60</v>
      </c>
      <c r="B1561" s="6">
        <v>101517776</v>
      </c>
      <c r="C1561" s="6" t="s">
        <v>48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0</v>
      </c>
      <c r="AF1561" s="4"/>
    </row>
    <row r="1562" spans="1:32" x14ac:dyDescent="0.3">
      <c r="A1562" s="10" t="s">
        <v>60</v>
      </c>
      <c r="B1562" s="6">
        <v>101517776</v>
      </c>
      <c r="C1562" s="6" t="s">
        <v>48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0</v>
      </c>
      <c r="AF1562" s="4"/>
    </row>
    <row r="1563" spans="1:32" x14ac:dyDescent="0.3">
      <c r="A1563" s="10" t="s">
        <v>60</v>
      </c>
      <c r="B1563" s="6">
        <v>101517776</v>
      </c>
      <c r="C1563" s="6" t="s">
        <v>48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21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21</v>
      </c>
      <c r="AF1563" s="4"/>
    </row>
    <row r="1564" spans="1:32" x14ac:dyDescent="0.3">
      <c r="A1564" s="10" t="s">
        <v>60</v>
      </c>
      <c r="B1564" s="6">
        <v>101517776</v>
      </c>
      <c r="C1564" s="6" t="s">
        <v>48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7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7</v>
      </c>
      <c r="AF1564" s="4"/>
    </row>
    <row r="1565" spans="1:32" x14ac:dyDescent="0.3">
      <c r="A1565" s="10" t="s">
        <v>60</v>
      </c>
      <c r="B1565" s="6">
        <v>101517776</v>
      </c>
      <c r="C1565" s="6" t="s">
        <v>48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12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12</v>
      </c>
      <c r="AF1565" s="4"/>
    </row>
    <row r="1566" spans="1:32" x14ac:dyDescent="0.3">
      <c r="A1566" s="10" t="s">
        <v>60</v>
      </c>
      <c r="B1566" s="6">
        <v>101517850</v>
      </c>
      <c r="C1566" s="6" t="s">
        <v>48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0</v>
      </c>
      <c r="AF1566" s="4"/>
    </row>
    <row r="1567" spans="1:32" x14ac:dyDescent="0.3">
      <c r="A1567" s="10" t="s">
        <v>60</v>
      </c>
      <c r="B1567" s="6">
        <v>101517850</v>
      </c>
      <c r="C1567" s="6" t="s">
        <v>48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18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18</v>
      </c>
      <c r="AF1567" s="4"/>
    </row>
    <row r="1568" spans="1:32" x14ac:dyDescent="0.3">
      <c r="A1568" s="10" t="s">
        <v>60</v>
      </c>
      <c r="B1568" s="6">
        <v>101517850</v>
      </c>
      <c r="C1568" s="6" t="s">
        <v>48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200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200</v>
      </c>
      <c r="AF1568" s="4"/>
    </row>
    <row r="1569" spans="1:32" x14ac:dyDescent="0.3">
      <c r="A1569" s="10" t="s">
        <v>60</v>
      </c>
      <c r="B1569" s="6">
        <v>101518155</v>
      </c>
      <c r="C1569" s="6" t="s">
        <v>48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55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55</v>
      </c>
      <c r="AF1569" s="4"/>
    </row>
    <row r="1570" spans="1:32" x14ac:dyDescent="0.3">
      <c r="A1570" s="10" t="s">
        <v>60</v>
      </c>
      <c r="B1570" s="6">
        <v>101518155</v>
      </c>
      <c r="C1570" s="6" t="s">
        <v>48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14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14</v>
      </c>
      <c r="AF1570" s="4"/>
    </row>
    <row r="1571" spans="1:32" x14ac:dyDescent="0.3">
      <c r="A1571" s="10" t="s">
        <v>60</v>
      </c>
      <c r="B1571" s="6">
        <v>101518155</v>
      </c>
      <c r="C1571" s="6" t="s">
        <v>48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31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31</v>
      </c>
      <c r="AF1571" s="4"/>
    </row>
    <row r="1572" spans="1:32" x14ac:dyDescent="0.3">
      <c r="A1572" s="10" t="s">
        <v>60</v>
      </c>
      <c r="B1572" s="6">
        <v>101518222</v>
      </c>
      <c r="C1572" s="6" t="s">
        <v>48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11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11</v>
      </c>
      <c r="AF1572" s="4"/>
    </row>
    <row r="1573" spans="1:32" x14ac:dyDescent="0.3">
      <c r="A1573" s="10" t="s">
        <v>60</v>
      </c>
      <c r="B1573" s="6">
        <v>101518222</v>
      </c>
      <c r="C1573" s="6" t="s">
        <v>48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100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100</v>
      </c>
      <c r="AF1573" s="4"/>
    </row>
    <row r="1574" spans="1:32" x14ac:dyDescent="0.3">
      <c r="A1574" s="10" t="s">
        <v>60</v>
      </c>
      <c r="B1574" s="6">
        <v>101518555</v>
      </c>
      <c r="C1574" s="6" t="s">
        <v>48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1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1</v>
      </c>
      <c r="AF1574" s="4"/>
    </row>
    <row r="1575" spans="1:32" x14ac:dyDescent="0.3">
      <c r="A1575" s="10" t="s">
        <v>60</v>
      </c>
      <c r="B1575" s="6">
        <v>101518555</v>
      </c>
      <c r="C1575" s="6" t="s">
        <v>48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4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4</v>
      </c>
      <c r="AF1575" s="4"/>
    </row>
    <row r="1576" spans="1:32" x14ac:dyDescent="0.3">
      <c r="A1576" s="10" t="s">
        <v>60</v>
      </c>
      <c r="B1576" s="6">
        <v>101518555</v>
      </c>
      <c r="C1576" s="6" t="s">
        <v>48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10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10</v>
      </c>
      <c r="AF1576" s="4"/>
    </row>
    <row r="1577" spans="1:32" x14ac:dyDescent="0.3">
      <c r="A1577" s="10" t="s">
        <v>60</v>
      </c>
      <c r="B1577" s="6">
        <v>101518555</v>
      </c>
      <c r="C1577" s="6" t="s">
        <v>48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6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6</v>
      </c>
      <c r="AF1577" s="4"/>
    </row>
    <row r="1578" spans="1:32" x14ac:dyDescent="0.3">
      <c r="A1578" s="10" t="s">
        <v>60</v>
      </c>
      <c r="B1578" s="6">
        <v>101518555</v>
      </c>
      <c r="C1578" s="6" t="s">
        <v>48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21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21</v>
      </c>
      <c r="AF1578" s="4"/>
    </row>
    <row r="1579" spans="1:32" x14ac:dyDescent="0.3">
      <c r="A1579" s="10" t="s">
        <v>60</v>
      </c>
      <c r="B1579" s="6">
        <v>101518555</v>
      </c>
      <c r="C1579" s="6" t="s">
        <v>48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13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13</v>
      </c>
      <c r="AF1579" s="4"/>
    </row>
    <row r="1580" spans="1:32" x14ac:dyDescent="0.3">
      <c r="A1580" s="10" t="s">
        <v>60</v>
      </c>
      <c r="B1580" s="6">
        <v>101518555</v>
      </c>
      <c r="C1580" s="6" t="s">
        <v>48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2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2</v>
      </c>
      <c r="AF1580" s="4"/>
    </row>
    <row r="1581" spans="1:32" x14ac:dyDescent="0.3">
      <c r="A1581" s="10" t="s">
        <v>60</v>
      </c>
      <c r="B1581" s="6">
        <v>101518555</v>
      </c>
      <c r="C1581" s="6" t="s">
        <v>48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3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3</v>
      </c>
      <c r="AF1581" s="4"/>
    </row>
    <row r="1582" spans="1:32" x14ac:dyDescent="0.3">
      <c r="A1582" s="10" t="s">
        <v>60</v>
      </c>
      <c r="B1582" s="6">
        <v>101518555</v>
      </c>
      <c r="C1582" s="6" t="s">
        <v>48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5</v>
      </c>
      <c r="R1582" s="6">
        <v>0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5</v>
      </c>
      <c r="AF1582" s="4"/>
    </row>
    <row r="1583" spans="1:32" x14ac:dyDescent="0.3">
      <c r="A1583" s="10" t="s">
        <v>60</v>
      </c>
      <c r="B1583" s="6">
        <v>101518647</v>
      </c>
      <c r="C1583" s="6" t="s">
        <v>48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60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60</v>
      </c>
      <c r="AF1583" s="4"/>
    </row>
    <row r="1584" spans="1:32" x14ac:dyDescent="0.3">
      <c r="A1584" s="10" t="s">
        <v>60</v>
      </c>
      <c r="B1584" s="6">
        <v>101518647</v>
      </c>
      <c r="C1584" s="6" t="s">
        <v>48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5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0</v>
      </c>
      <c r="AB1584" s="6">
        <v>5</v>
      </c>
      <c r="AF1584" s="4"/>
    </row>
    <row r="1585" spans="1:32" x14ac:dyDescent="0.3">
      <c r="A1585" s="10" t="s">
        <v>60</v>
      </c>
      <c r="B1585" s="6">
        <v>101518647</v>
      </c>
      <c r="C1585" s="6" t="s">
        <v>48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14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14</v>
      </c>
      <c r="AF1585" s="4"/>
    </row>
    <row r="1586" spans="1:32" x14ac:dyDescent="0.3">
      <c r="A1586" s="10" t="s">
        <v>60</v>
      </c>
      <c r="B1586" s="6">
        <v>101518647</v>
      </c>
      <c r="C1586" s="6" t="s">
        <v>48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56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56</v>
      </c>
      <c r="AF1586" s="4"/>
    </row>
    <row r="1587" spans="1:32" x14ac:dyDescent="0.3">
      <c r="A1587" s="10" t="s">
        <v>60</v>
      </c>
      <c r="B1587" s="6">
        <v>101518682</v>
      </c>
      <c r="C1587" s="6" t="s">
        <v>48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74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74</v>
      </c>
      <c r="AF1587" s="4"/>
    </row>
    <row r="1588" spans="1:32" x14ac:dyDescent="0.3">
      <c r="A1588" s="10" t="s">
        <v>60</v>
      </c>
      <c r="B1588" s="6">
        <v>101518682</v>
      </c>
      <c r="C1588" s="6" t="s">
        <v>48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32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32</v>
      </c>
      <c r="AF1588" s="4"/>
    </row>
    <row r="1589" spans="1:32" x14ac:dyDescent="0.3">
      <c r="A1589" s="10" t="s">
        <v>60</v>
      </c>
      <c r="B1589" s="6">
        <v>101518897</v>
      </c>
      <c r="C1589" s="6" t="s">
        <v>48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34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34</v>
      </c>
      <c r="AF1589" s="4"/>
    </row>
    <row r="1590" spans="1:32" x14ac:dyDescent="0.3">
      <c r="A1590" s="10" t="s">
        <v>60</v>
      </c>
      <c r="B1590" s="6">
        <v>101518897</v>
      </c>
      <c r="C1590" s="6" t="s">
        <v>48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75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75</v>
      </c>
      <c r="AF1590" s="4"/>
    </row>
    <row r="1591" spans="1:32" x14ac:dyDescent="0.3">
      <c r="A1591" s="10" t="s">
        <v>60</v>
      </c>
      <c r="B1591" s="6">
        <v>101518897</v>
      </c>
      <c r="C1591" s="6" t="s">
        <v>48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14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  <c r="AB1591" s="6">
        <v>14</v>
      </c>
      <c r="AF1591" s="4"/>
    </row>
    <row r="1592" spans="1:32" x14ac:dyDescent="0.3">
      <c r="A1592" s="10" t="s">
        <v>60</v>
      </c>
      <c r="B1592" s="6">
        <v>101518897</v>
      </c>
      <c r="C1592" s="6" t="s">
        <v>48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56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56</v>
      </c>
      <c r="AF1592" s="4"/>
    </row>
    <row r="1593" spans="1:32" x14ac:dyDescent="0.3">
      <c r="A1593" s="10" t="s">
        <v>60</v>
      </c>
      <c r="B1593" s="6">
        <v>101518897</v>
      </c>
      <c r="C1593" s="6" t="s">
        <v>48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11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  <c r="AB1593" s="6">
        <v>11</v>
      </c>
      <c r="AF1593" s="4"/>
    </row>
    <row r="1594" spans="1:32" x14ac:dyDescent="0.3">
      <c r="A1594" s="10" t="s">
        <v>60</v>
      </c>
      <c r="B1594" s="6">
        <v>101518897</v>
      </c>
      <c r="C1594" s="6" t="s">
        <v>48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25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25</v>
      </c>
      <c r="AF1594" s="4"/>
    </row>
    <row r="1595" spans="1:32" x14ac:dyDescent="0.3">
      <c r="A1595" s="10" t="s">
        <v>60</v>
      </c>
      <c r="B1595" s="6">
        <v>101518897</v>
      </c>
      <c r="C1595" s="6" t="s">
        <v>48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5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5</v>
      </c>
      <c r="AF1595" s="4"/>
    </row>
    <row r="1596" spans="1:32" x14ac:dyDescent="0.3">
      <c r="A1596" s="10" t="s">
        <v>60</v>
      </c>
      <c r="B1596" s="6">
        <v>101518897</v>
      </c>
      <c r="C1596" s="6" t="s">
        <v>48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10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10</v>
      </c>
      <c r="AF1596" s="4"/>
    </row>
    <row r="1597" spans="1:32" x14ac:dyDescent="0.3">
      <c r="A1597" s="10" t="s">
        <v>60</v>
      </c>
      <c r="B1597" s="6">
        <v>101518897</v>
      </c>
      <c r="C1597" s="6" t="s">
        <v>48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16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16</v>
      </c>
      <c r="AF1597" s="4"/>
    </row>
    <row r="1598" spans="1:32" x14ac:dyDescent="0.3">
      <c r="A1598" s="10" t="s">
        <v>60</v>
      </c>
      <c r="B1598" s="6">
        <v>101518897</v>
      </c>
      <c r="C1598" s="6" t="s">
        <v>48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2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2</v>
      </c>
      <c r="AF1598" s="4"/>
    </row>
    <row r="1599" spans="1:32" x14ac:dyDescent="0.3">
      <c r="A1599" s="10" t="s">
        <v>60</v>
      </c>
      <c r="B1599" s="6">
        <v>101518897</v>
      </c>
      <c r="C1599" s="6" t="s">
        <v>48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8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8</v>
      </c>
      <c r="AF1599" s="4"/>
    </row>
    <row r="1600" spans="1:32" x14ac:dyDescent="0.3">
      <c r="A1600" s="10" t="s">
        <v>60</v>
      </c>
      <c r="B1600" s="6">
        <v>101518897</v>
      </c>
      <c r="C1600" s="6" t="s">
        <v>48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9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9</v>
      </c>
      <c r="AF1600" s="4"/>
    </row>
    <row r="1601" spans="1:32" x14ac:dyDescent="0.3">
      <c r="A1601" s="10" t="s">
        <v>60</v>
      </c>
      <c r="B1601" s="6">
        <v>101518897</v>
      </c>
      <c r="C1601" s="6" t="s">
        <v>48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5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5</v>
      </c>
      <c r="AF1601" s="4"/>
    </row>
    <row r="1602" spans="1:32" x14ac:dyDescent="0.3">
      <c r="A1602" s="10" t="s">
        <v>60</v>
      </c>
      <c r="B1602" s="6">
        <v>101518961</v>
      </c>
      <c r="C1602" s="6" t="s">
        <v>48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41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41</v>
      </c>
      <c r="AF1602" s="4"/>
    </row>
    <row r="1603" spans="1:32" x14ac:dyDescent="0.3">
      <c r="A1603" s="10" t="s">
        <v>60</v>
      </c>
      <c r="B1603" s="6">
        <v>101518961</v>
      </c>
      <c r="C1603" s="6" t="s">
        <v>48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32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32</v>
      </c>
      <c r="AF1603" s="4"/>
    </row>
    <row r="1604" spans="1:32" x14ac:dyDescent="0.3">
      <c r="A1604" s="10" t="s">
        <v>60</v>
      </c>
      <c r="B1604" s="6">
        <v>101519148</v>
      </c>
      <c r="C1604" s="6" t="s">
        <v>48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95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95</v>
      </c>
      <c r="AF1604" s="4"/>
    </row>
    <row r="1605" spans="1:32" x14ac:dyDescent="0.3">
      <c r="A1605" s="10" t="s">
        <v>60</v>
      </c>
      <c r="B1605" s="6">
        <v>101519148</v>
      </c>
      <c r="C1605" s="6" t="s">
        <v>48</v>
      </c>
      <c r="D1605" s="6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100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100</v>
      </c>
      <c r="AF1605" s="4"/>
    </row>
    <row r="1606" spans="1:32" x14ac:dyDescent="0.3">
      <c r="A1606" s="10" t="s">
        <v>60</v>
      </c>
      <c r="B1606" s="6">
        <v>101519215</v>
      </c>
      <c r="C1606" s="6" t="s">
        <v>48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14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14</v>
      </c>
      <c r="AF1606" s="4"/>
    </row>
    <row r="1607" spans="1:32" x14ac:dyDescent="0.3">
      <c r="A1607" s="10" t="s">
        <v>60</v>
      </c>
      <c r="B1607" s="6">
        <v>101519215</v>
      </c>
      <c r="C1607" s="6" t="s">
        <v>48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75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75</v>
      </c>
      <c r="AF1607" s="4"/>
    </row>
    <row r="1608" spans="1:32" x14ac:dyDescent="0.3">
      <c r="A1608" s="10" t="s">
        <v>60</v>
      </c>
      <c r="B1608" s="6">
        <v>101519215</v>
      </c>
      <c r="C1608" s="6" t="s">
        <v>48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56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56</v>
      </c>
      <c r="AF1608" s="4"/>
    </row>
    <row r="1609" spans="1:32" x14ac:dyDescent="0.3">
      <c r="A1609" s="10" t="s">
        <v>60</v>
      </c>
      <c r="B1609" s="6">
        <v>101519215</v>
      </c>
      <c r="C1609" s="6" t="s">
        <v>48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5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5</v>
      </c>
      <c r="AF1609" s="4"/>
    </row>
    <row r="1610" spans="1:32" x14ac:dyDescent="0.3">
      <c r="A1610" s="10" t="s">
        <v>60</v>
      </c>
      <c r="B1610" s="6">
        <v>101519291</v>
      </c>
      <c r="C1610" s="6" t="s">
        <v>48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14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14</v>
      </c>
      <c r="AF1610" s="4"/>
    </row>
    <row r="1611" spans="1:32" x14ac:dyDescent="0.3">
      <c r="A1611" s="10" t="s">
        <v>60</v>
      </c>
      <c r="B1611" s="6">
        <v>101519318</v>
      </c>
      <c r="C1611" s="6" t="s">
        <v>48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150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150</v>
      </c>
      <c r="AF1611" s="4"/>
    </row>
    <row r="1612" spans="1:32" x14ac:dyDescent="0.3">
      <c r="A1612" s="10" t="s">
        <v>60</v>
      </c>
      <c r="B1612" s="6">
        <v>101519604</v>
      </c>
      <c r="C1612" s="6" t="s">
        <v>48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43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43</v>
      </c>
      <c r="AF1612" s="4"/>
    </row>
    <row r="1613" spans="1:32" x14ac:dyDescent="0.3">
      <c r="A1613" s="10" t="s">
        <v>60</v>
      </c>
      <c r="B1613" s="6">
        <v>101519604</v>
      </c>
      <c r="C1613" s="6" t="s">
        <v>48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100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100</v>
      </c>
      <c r="AF1613" s="4"/>
    </row>
    <row r="1614" spans="1:32" x14ac:dyDescent="0.3">
      <c r="A1614" s="10" t="s">
        <v>60</v>
      </c>
      <c r="B1614" s="6">
        <v>101519604</v>
      </c>
      <c r="C1614" s="6" t="s">
        <v>48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25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25</v>
      </c>
      <c r="AF1614" s="4"/>
    </row>
    <row r="1615" spans="1:32" x14ac:dyDescent="0.3">
      <c r="A1615" s="10" t="s">
        <v>60</v>
      </c>
      <c r="B1615" s="6">
        <v>101519625</v>
      </c>
      <c r="C1615" s="6" t="s">
        <v>48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100</v>
      </c>
      <c r="U1615" s="6">
        <v>100</v>
      </c>
      <c r="V1615" s="6">
        <v>100</v>
      </c>
      <c r="W1615" s="6">
        <v>100</v>
      </c>
      <c r="X1615" s="6">
        <v>100</v>
      </c>
      <c r="Y1615" s="6">
        <v>100</v>
      </c>
      <c r="Z1615" s="6">
        <v>0</v>
      </c>
      <c r="AA1615" s="6">
        <v>0</v>
      </c>
      <c r="AB1615" s="6">
        <v>600</v>
      </c>
      <c r="AF1615" s="4"/>
    </row>
    <row r="1616" spans="1:32" x14ac:dyDescent="0.3">
      <c r="A1616" s="10" t="s">
        <v>60</v>
      </c>
      <c r="B1616" s="6">
        <v>101519625</v>
      </c>
      <c r="C1616" s="6" t="s">
        <v>48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25</v>
      </c>
      <c r="U1616" s="6">
        <v>25</v>
      </c>
      <c r="V1616" s="6">
        <v>25</v>
      </c>
      <c r="W1616" s="6">
        <v>25</v>
      </c>
      <c r="X1616" s="6">
        <v>25</v>
      </c>
      <c r="Y1616" s="6">
        <v>25</v>
      </c>
      <c r="Z1616" s="6">
        <v>0</v>
      </c>
      <c r="AA1616" s="6">
        <v>0</v>
      </c>
      <c r="AB1616" s="6">
        <v>150</v>
      </c>
      <c r="AF1616" s="4"/>
    </row>
    <row r="1617" spans="1:32" x14ac:dyDescent="0.3">
      <c r="A1617" s="10" t="s">
        <v>60</v>
      </c>
      <c r="B1617" s="6">
        <v>101519625</v>
      </c>
      <c r="C1617" s="6" t="s">
        <v>48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100</v>
      </c>
      <c r="U1617" s="6">
        <v>100</v>
      </c>
      <c r="V1617" s="6">
        <v>100</v>
      </c>
      <c r="W1617" s="6">
        <v>100</v>
      </c>
      <c r="X1617" s="6">
        <v>100</v>
      </c>
      <c r="Y1617" s="6">
        <v>100</v>
      </c>
      <c r="Z1617" s="6">
        <v>0</v>
      </c>
      <c r="AA1617" s="6">
        <v>0</v>
      </c>
      <c r="AB1617" s="6">
        <v>600</v>
      </c>
      <c r="AF1617" s="4"/>
    </row>
    <row r="1618" spans="1:32" x14ac:dyDescent="0.3">
      <c r="A1618" s="10" t="s">
        <v>60</v>
      </c>
      <c r="B1618" s="6">
        <v>101519633</v>
      </c>
      <c r="C1618" s="6" t="s">
        <v>48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2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2</v>
      </c>
      <c r="AF1618" s="4"/>
    </row>
    <row r="1619" spans="1:32" x14ac:dyDescent="0.3">
      <c r="A1619" s="10" t="s">
        <v>60</v>
      </c>
      <c r="B1619" s="6">
        <v>101519633</v>
      </c>
      <c r="C1619" s="6" t="s">
        <v>48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1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1</v>
      </c>
      <c r="AF1619" s="4"/>
    </row>
    <row r="1620" spans="1:32" x14ac:dyDescent="0.3">
      <c r="A1620" s="10" t="s">
        <v>60</v>
      </c>
      <c r="B1620" s="6">
        <v>101519633</v>
      </c>
      <c r="C1620" s="6" t="s">
        <v>48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1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1</v>
      </c>
      <c r="AF1620" s="4"/>
    </row>
    <row r="1621" spans="1:32" x14ac:dyDescent="0.3">
      <c r="A1621" s="10" t="s">
        <v>60</v>
      </c>
      <c r="B1621" s="6">
        <v>101519881</v>
      </c>
      <c r="C1621" s="6" t="s">
        <v>48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0</v>
      </c>
      <c r="AF1621" s="4"/>
    </row>
    <row r="1622" spans="1:32" x14ac:dyDescent="0.3">
      <c r="A1622" s="10" t="s">
        <v>60</v>
      </c>
      <c r="B1622" s="6">
        <v>101519881</v>
      </c>
      <c r="C1622" s="6" t="s">
        <v>48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33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33</v>
      </c>
      <c r="AF1622" s="4"/>
    </row>
    <row r="1623" spans="1:32" x14ac:dyDescent="0.3">
      <c r="A1623" s="10" t="s">
        <v>60</v>
      </c>
      <c r="B1623" s="6">
        <v>101520070</v>
      </c>
      <c r="C1623" s="6" t="s">
        <v>48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75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75</v>
      </c>
      <c r="AF1623" s="4"/>
    </row>
    <row r="1624" spans="1:32" x14ac:dyDescent="0.3">
      <c r="A1624" s="10" t="s">
        <v>60</v>
      </c>
      <c r="B1624" s="6">
        <v>101521067</v>
      </c>
      <c r="C1624" s="6" t="s">
        <v>48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144</v>
      </c>
      <c r="AA1624" s="6">
        <v>0</v>
      </c>
      <c r="AB1624" s="6">
        <v>144</v>
      </c>
      <c r="AF1624" s="4"/>
    </row>
    <row r="1625" spans="1:32" x14ac:dyDescent="0.3">
      <c r="A1625" s="10" t="s">
        <v>60</v>
      </c>
      <c r="B1625" s="6">
        <v>101521261</v>
      </c>
      <c r="C1625" s="6" t="s">
        <v>48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36</v>
      </c>
      <c r="AB1625" s="6">
        <v>36</v>
      </c>
      <c r="AF1625" s="4"/>
    </row>
    <row r="1626" spans="1:32" x14ac:dyDescent="0.3">
      <c r="A1626" s="21"/>
      <c r="B1626" s="22"/>
      <c r="C1626" s="22" t="s">
        <v>40</v>
      </c>
      <c r="D1626" s="23">
        <v>2035</v>
      </c>
      <c r="E1626" s="23">
        <v>1989</v>
      </c>
      <c r="F1626" s="23">
        <v>1868</v>
      </c>
      <c r="G1626" s="23">
        <v>1790</v>
      </c>
      <c r="H1626" s="23">
        <v>1839</v>
      </c>
      <c r="I1626" s="23">
        <v>2348</v>
      </c>
      <c r="J1626" s="23">
        <v>1690</v>
      </c>
      <c r="K1626" s="23">
        <v>1529</v>
      </c>
      <c r="L1626" s="23">
        <v>1300</v>
      </c>
      <c r="M1626" s="23">
        <v>1873</v>
      </c>
      <c r="N1626" s="23">
        <v>2163</v>
      </c>
      <c r="O1626" s="23">
        <v>2243</v>
      </c>
      <c r="P1626" s="23">
        <v>2274</v>
      </c>
      <c r="Q1626" s="23">
        <v>2286</v>
      </c>
      <c r="R1626" s="23">
        <v>2228</v>
      </c>
      <c r="S1626" s="23">
        <v>2182</v>
      </c>
      <c r="T1626" s="23">
        <v>2039</v>
      </c>
      <c r="U1626" s="23">
        <v>1682</v>
      </c>
      <c r="V1626" s="23">
        <v>1832</v>
      </c>
      <c r="W1626" s="23">
        <v>1918</v>
      </c>
      <c r="X1626" s="23">
        <v>2218</v>
      </c>
      <c r="Y1626" s="23">
        <v>2178</v>
      </c>
      <c r="Z1626" s="23">
        <v>1968</v>
      </c>
      <c r="AA1626" s="23">
        <v>1855</v>
      </c>
      <c r="AB1626" s="23">
        <v>47327</v>
      </c>
      <c r="AF1626" s="4"/>
    </row>
    <row r="1627" spans="1:32" ht="12" customHeight="1" x14ac:dyDescent="0.3">
      <c r="A1627" s="35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7"/>
    </row>
    <row r="1628" spans="1:32" x14ac:dyDescent="0.3">
      <c r="A1628" s="38" t="s">
        <v>8</v>
      </c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F1628" s="40"/>
    </row>
    <row r="1629" spans="1:32" x14ac:dyDescent="0.3">
      <c r="A1629" s="3"/>
      <c r="AF1629" s="4"/>
    </row>
    <row r="1630" spans="1:32" x14ac:dyDescent="0.3">
      <c r="A1630" s="8" t="s">
        <v>61</v>
      </c>
      <c r="AF1630" s="4"/>
    </row>
    <row r="1631" spans="1:32" x14ac:dyDescent="0.3">
      <c r="A1631" s="3"/>
      <c r="B1631" s="3"/>
      <c r="AF1631" s="4"/>
    </row>
    <row r="1632" spans="1:32" x14ac:dyDescent="0.3">
      <c r="A1632" s="8" t="s">
        <v>10</v>
      </c>
      <c r="B1632" s="9">
        <v>73</v>
      </c>
      <c r="AF1632" s="4"/>
    </row>
    <row r="1633" spans="1:32" x14ac:dyDescent="0.3">
      <c r="A1633" s="8" t="s">
        <v>11</v>
      </c>
      <c r="B1633" s="9">
        <v>72</v>
      </c>
      <c r="AF1633" s="4"/>
    </row>
    <row r="1634" spans="1:32" x14ac:dyDescent="0.3">
      <c r="A1634" s="8" t="s">
        <v>12</v>
      </c>
      <c r="B1634" s="9">
        <v>340</v>
      </c>
      <c r="AF1634" s="4"/>
    </row>
    <row r="1635" spans="1:32" ht="12" customHeight="1" x14ac:dyDescent="0.3">
      <c r="A1635" s="35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7"/>
    </row>
    <row r="1636" spans="1:32" x14ac:dyDescent="0.3">
      <c r="A1636" s="38" t="s">
        <v>13</v>
      </c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F1636" s="40"/>
    </row>
    <row r="1637" spans="1:32" ht="24" x14ac:dyDescent="0.3">
      <c r="A1637" s="3"/>
      <c r="B1637" s="3"/>
      <c r="C1637" s="3"/>
      <c r="D1637" s="3" t="s">
        <v>14</v>
      </c>
      <c r="E1637" s="3" t="s">
        <v>15</v>
      </c>
      <c r="F1637" s="3" t="s">
        <v>16</v>
      </c>
      <c r="G1637" s="3" t="s">
        <v>17</v>
      </c>
      <c r="H1637" s="3" t="s">
        <v>18</v>
      </c>
      <c r="I1637" s="3" t="s">
        <v>19</v>
      </c>
      <c r="J1637" s="3" t="s">
        <v>20</v>
      </c>
      <c r="K1637" s="3" t="s">
        <v>21</v>
      </c>
      <c r="L1637" s="3" t="s">
        <v>22</v>
      </c>
      <c r="M1637" s="3" t="s">
        <v>23</v>
      </c>
      <c r="N1637" s="3" t="s">
        <v>24</v>
      </c>
      <c r="O1637" s="3" t="s">
        <v>25</v>
      </c>
      <c r="P1637" s="3" t="s">
        <v>26</v>
      </c>
      <c r="Q1637" s="3" t="s">
        <v>27</v>
      </c>
      <c r="R1637" s="3" t="s">
        <v>28</v>
      </c>
      <c r="S1637" s="3" t="s">
        <v>29</v>
      </c>
      <c r="T1637" s="3" t="s">
        <v>30</v>
      </c>
      <c r="U1637" s="3" t="s">
        <v>31</v>
      </c>
      <c r="V1637" s="3" t="s">
        <v>32</v>
      </c>
      <c r="W1637" s="3" t="s">
        <v>33</v>
      </c>
      <c r="X1637" s="3" t="s">
        <v>34</v>
      </c>
      <c r="Y1637" s="3" t="s">
        <v>35</v>
      </c>
      <c r="Z1637" s="3" t="s">
        <v>36</v>
      </c>
      <c r="AA1637" s="3" t="s">
        <v>37</v>
      </c>
      <c r="AB1637" s="3" t="s">
        <v>38</v>
      </c>
      <c r="AF1637" s="4"/>
    </row>
    <row r="1638" spans="1:32" x14ac:dyDescent="0.3">
      <c r="A1638" s="5" t="s">
        <v>39</v>
      </c>
      <c r="B1638" s="10"/>
      <c r="C1638" s="11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F1638" s="4"/>
    </row>
    <row r="1639" spans="1:32" x14ac:dyDescent="0.3">
      <c r="A1639" s="5" t="s">
        <v>40</v>
      </c>
      <c r="B1639" s="12" t="s">
        <v>41</v>
      </c>
      <c r="C1639" s="11"/>
      <c r="D1639" s="13">
        <v>0</v>
      </c>
      <c r="E1639" s="13">
        <v>0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0</v>
      </c>
      <c r="X1639" s="13">
        <v>0</v>
      </c>
      <c r="Y1639" s="13">
        <v>0</v>
      </c>
      <c r="Z1639" s="13">
        <v>0</v>
      </c>
      <c r="AA1639" s="13">
        <v>0</v>
      </c>
      <c r="AB1639" s="6">
        <v>0</v>
      </c>
      <c r="AF1639" s="4"/>
    </row>
    <row r="1640" spans="1:32" x14ac:dyDescent="0.3">
      <c r="A1640" s="5" t="s">
        <v>40</v>
      </c>
      <c r="B1640" s="14" t="s">
        <v>42</v>
      </c>
      <c r="C1640" s="11"/>
      <c r="D1640" s="15">
        <v>0</v>
      </c>
      <c r="E1640" s="15">
        <v>0</v>
      </c>
      <c r="F1640" s="15">
        <v>0</v>
      </c>
      <c r="G1640" s="15">
        <v>0</v>
      </c>
      <c r="H1640" s="15">
        <v>0</v>
      </c>
      <c r="I1640" s="15">
        <v>0</v>
      </c>
      <c r="J1640" s="15">
        <v>0</v>
      </c>
      <c r="K1640" s="15">
        <v>0</v>
      </c>
      <c r="L1640" s="15">
        <v>0</v>
      </c>
      <c r="M1640" s="15">
        <v>0</v>
      </c>
      <c r="N1640" s="15">
        <v>0</v>
      </c>
      <c r="O1640" s="15">
        <v>0</v>
      </c>
      <c r="P1640" s="15">
        <v>0</v>
      </c>
      <c r="Q1640" s="15">
        <v>0</v>
      </c>
      <c r="R1640" s="15">
        <v>0</v>
      </c>
      <c r="S1640" s="15">
        <v>0</v>
      </c>
      <c r="T1640" s="15">
        <v>0</v>
      </c>
      <c r="U1640" s="15">
        <v>0</v>
      </c>
      <c r="V1640" s="15">
        <v>0</v>
      </c>
      <c r="W1640" s="15">
        <v>0</v>
      </c>
      <c r="X1640" s="15">
        <v>0</v>
      </c>
      <c r="Y1640" s="15">
        <v>0</v>
      </c>
      <c r="Z1640" s="15">
        <v>0</v>
      </c>
      <c r="AA1640" s="15">
        <v>0</v>
      </c>
      <c r="AB1640" s="6">
        <v>0</v>
      </c>
      <c r="AF1640" s="4"/>
    </row>
    <row r="1641" spans="1:32" x14ac:dyDescent="0.3">
      <c r="A1641" s="5" t="s">
        <v>40</v>
      </c>
      <c r="B1641" s="5" t="s">
        <v>43</v>
      </c>
      <c r="C1641" s="11"/>
      <c r="D1641" s="16">
        <v>0</v>
      </c>
      <c r="E1641" s="16">
        <v>0</v>
      </c>
      <c r="F1641" s="16">
        <v>0</v>
      </c>
      <c r="G1641" s="16">
        <v>0</v>
      </c>
      <c r="H1641" s="16">
        <v>0</v>
      </c>
      <c r="I1641" s="16">
        <v>0</v>
      </c>
      <c r="J1641" s="16">
        <v>0</v>
      </c>
      <c r="K1641" s="16">
        <v>0</v>
      </c>
      <c r="L1641" s="16">
        <v>0</v>
      </c>
      <c r="M1641" s="16">
        <v>0</v>
      </c>
      <c r="N1641" s="16">
        <v>0</v>
      </c>
      <c r="O1641" s="16">
        <v>0</v>
      </c>
      <c r="P1641" s="16">
        <v>0</v>
      </c>
      <c r="Q1641" s="16">
        <v>0</v>
      </c>
      <c r="R1641" s="16">
        <v>0</v>
      </c>
      <c r="S1641" s="16">
        <v>0</v>
      </c>
      <c r="T1641" s="16">
        <v>0</v>
      </c>
      <c r="U1641" s="16">
        <v>0</v>
      </c>
      <c r="V1641" s="16">
        <v>0</v>
      </c>
      <c r="W1641" s="16">
        <v>0</v>
      </c>
      <c r="X1641" s="16">
        <v>0</v>
      </c>
      <c r="Y1641" s="16">
        <v>0</v>
      </c>
      <c r="Z1641" s="16">
        <v>0</v>
      </c>
      <c r="AA1641" s="16">
        <v>0</v>
      </c>
      <c r="AB1641" s="16">
        <v>0</v>
      </c>
      <c r="AF1641" s="4"/>
    </row>
    <row r="1642" spans="1:32" x14ac:dyDescent="0.3">
      <c r="A1642" s="5" t="s">
        <v>40</v>
      </c>
      <c r="B1642" s="10" t="s">
        <v>7</v>
      </c>
      <c r="C1642" s="11"/>
      <c r="D1642" s="6" t="s">
        <v>44</v>
      </c>
      <c r="E1642" s="6" t="s">
        <v>44</v>
      </c>
      <c r="F1642" s="6" t="s">
        <v>44</v>
      </c>
      <c r="G1642" s="6" t="s">
        <v>44</v>
      </c>
      <c r="H1642" s="6" t="s">
        <v>44</v>
      </c>
      <c r="I1642" s="6" t="s">
        <v>44</v>
      </c>
      <c r="J1642" s="6" t="s">
        <v>44</v>
      </c>
      <c r="K1642" s="6" t="s">
        <v>44</v>
      </c>
      <c r="L1642" s="6" t="s">
        <v>44</v>
      </c>
      <c r="M1642" s="6" t="s">
        <v>44</v>
      </c>
      <c r="N1642" s="6" t="s">
        <v>44</v>
      </c>
      <c r="O1642" s="6" t="s">
        <v>44</v>
      </c>
      <c r="P1642" s="6" t="s">
        <v>44</v>
      </c>
      <c r="Q1642" s="6" t="s">
        <v>44</v>
      </c>
      <c r="R1642" s="6" t="s">
        <v>44</v>
      </c>
      <c r="S1642" s="6" t="s">
        <v>44</v>
      </c>
      <c r="T1642" s="6" t="s">
        <v>44</v>
      </c>
      <c r="U1642" s="6" t="s">
        <v>44</v>
      </c>
      <c r="V1642" s="6" t="s">
        <v>44</v>
      </c>
      <c r="W1642" s="6" t="s">
        <v>44</v>
      </c>
      <c r="X1642" s="6" t="s">
        <v>44</v>
      </c>
      <c r="Y1642" s="6" t="s">
        <v>44</v>
      </c>
      <c r="Z1642" s="6" t="s">
        <v>44</v>
      </c>
      <c r="AA1642" s="6" t="s">
        <v>44</v>
      </c>
      <c r="AB1642" s="6" t="s">
        <v>44</v>
      </c>
      <c r="AF1642" s="4"/>
    </row>
    <row r="1643" spans="1:32" x14ac:dyDescent="0.3">
      <c r="A1643" s="5" t="s">
        <v>40</v>
      </c>
      <c r="B1643" s="10" t="s">
        <v>45</v>
      </c>
      <c r="C1643" s="11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F1643" s="4"/>
    </row>
    <row r="1644" spans="1:32" x14ac:dyDescent="0.3">
      <c r="A1644" s="5" t="s">
        <v>40</v>
      </c>
      <c r="B1644" s="10" t="s">
        <v>46</v>
      </c>
      <c r="C1644" s="11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F1644" s="4"/>
    </row>
    <row r="1645" spans="1:32" x14ac:dyDescent="0.3">
      <c r="A1645" s="5" t="s">
        <v>40</v>
      </c>
      <c r="B1645" s="10" t="s">
        <v>47</v>
      </c>
      <c r="C1645" s="11"/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0</v>
      </c>
      <c r="AF1645" s="4"/>
    </row>
    <row r="1646" spans="1:32" x14ac:dyDescent="0.3">
      <c r="A1646" s="5" t="s">
        <v>48</v>
      </c>
      <c r="B1646" s="10"/>
      <c r="C1646" s="11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F1646" s="4"/>
    </row>
    <row r="1647" spans="1:32" x14ac:dyDescent="0.3">
      <c r="A1647" s="5" t="s">
        <v>40</v>
      </c>
      <c r="B1647" s="12" t="s">
        <v>41</v>
      </c>
      <c r="C1647" s="11"/>
      <c r="D1647" s="13">
        <v>1802</v>
      </c>
      <c r="E1647" s="13">
        <v>1771</v>
      </c>
      <c r="F1647" s="13">
        <v>2038</v>
      </c>
      <c r="G1647" s="13">
        <v>1868</v>
      </c>
      <c r="H1647" s="13">
        <v>1868</v>
      </c>
      <c r="I1647" s="13">
        <v>1874</v>
      </c>
      <c r="J1647" s="13">
        <v>2076</v>
      </c>
      <c r="K1647" s="13">
        <v>2133</v>
      </c>
      <c r="L1647" s="13">
        <v>1977</v>
      </c>
      <c r="M1647" s="13">
        <v>2575</v>
      </c>
      <c r="N1647" s="13">
        <v>2466</v>
      </c>
      <c r="O1647" s="13">
        <v>2518</v>
      </c>
      <c r="P1647" s="13">
        <v>2433</v>
      </c>
      <c r="Q1647" s="13">
        <v>2426</v>
      </c>
      <c r="R1647" s="13">
        <v>2488</v>
      </c>
      <c r="S1647" s="13">
        <v>2588</v>
      </c>
      <c r="T1647" s="13">
        <v>2429</v>
      </c>
      <c r="U1647" s="13">
        <v>2288</v>
      </c>
      <c r="V1647" s="13">
        <v>2574</v>
      </c>
      <c r="W1647" s="13">
        <v>2707</v>
      </c>
      <c r="X1647" s="13">
        <v>2568</v>
      </c>
      <c r="Y1647" s="13">
        <v>2283</v>
      </c>
      <c r="Z1647" s="13">
        <v>2213</v>
      </c>
      <c r="AA1647" s="13">
        <v>2182</v>
      </c>
      <c r="AB1647" s="6">
        <v>54145</v>
      </c>
      <c r="AF1647" s="4"/>
    </row>
    <row r="1648" spans="1:32" x14ac:dyDescent="0.3">
      <c r="A1648" s="5" t="s">
        <v>40</v>
      </c>
      <c r="B1648" s="14" t="s">
        <v>42</v>
      </c>
      <c r="C1648" s="11"/>
      <c r="D1648" s="15">
        <v>1802</v>
      </c>
      <c r="E1648" s="15">
        <v>1771</v>
      </c>
      <c r="F1648" s="15">
        <v>1843</v>
      </c>
      <c r="G1648" s="15">
        <v>1868</v>
      </c>
      <c r="H1648" s="15">
        <v>1868</v>
      </c>
      <c r="I1648" s="15">
        <v>1874</v>
      </c>
      <c r="J1648" s="15">
        <v>2076</v>
      </c>
      <c r="K1648" s="15">
        <v>2133</v>
      </c>
      <c r="L1648" s="15">
        <v>1977</v>
      </c>
      <c r="M1648" s="15">
        <v>2575</v>
      </c>
      <c r="N1648" s="15">
        <v>2466</v>
      </c>
      <c r="O1648" s="15">
        <v>2518</v>
      </c>
      <c r="P1648" s="15">
        <v>2429</v>
      </c>
      <c r="Q1648" s="15">
        <v>2410</v>
      </c>
      <c r="R1648" s="15">
        <v>2488</v>
      </c>
      <c r="S1648" s="15">
        <v>2588</v>
      </c>
      <c r="T1648" s="15">
        <v>2378</v>
      </c>
      <c r="U1648" s="15">
        <v>2237</v>
      </c>
      <c r="V1648" s="15">
        <v>2523</v>
      </c>
      <c r="W1648" s="15">
        <v>2656</v>
      </c>
      <c r="X1648" s="15">
        <v>2496</v>
      </c>
      <c r="Y1648" s="15">
        <v>2232</v>
      </c>
      <c r="Z1648" s="15">
        <v>2213</v>
      </c>
      <c r="AA1648" s="15">
        <v>2182</v>
      </c>
      <c r="AB1648" s="6">
        <v>53603</v>
      </c>
      <c r="AF1648" s="4"/>
    </row>
    <row r="1649" spans="1:32" x14ac:dyDescent="0.3">
      <c r="A1649" s="5" t="s">
        <v>40</v>
      </c>
      <c r="B1649" s="5" t="s">
        <v>43</v>
      </c>
      <c r="C1649" s="11"/>
      <c r="D1649" s="16">
        <v>0</v>
      </c>
      <c r="E1649" s="16">
        <v>0</v>
      </c>
      <c r="F1649" s="16">
        <v>195</v>
      </c>
      <c r="G1649" s="16">
        <v>0</v>
      </c>
      <c r="H1649" s="16">
        <v>0</v>
      </c>
      <c r="I1649" s="16">
        <v>0</v>
      </c>
      <c r="J1649" s="16">
        <v>0</v>
      </c>
      <c r="K1649" s="16">
        <v>0</v>
      </c>
      <c r="L1649" s="16">
        <v>0</v>
      </c>
      <c r="M1649" s="16">
        <v>0</v>
      </c>
      <c r="N1649" s="16">
        <v>0</v>
      </c>
      <c r="O1649" s="16">
        <v>0</v>
      </c>
      <c r="P1649" s="16">
        <v>4</v>
      </c>
      <c r="Q1649" s="16">
        <v>16</v>
      </c>
      <c r="R1649" s="16">
        <v>0</v>
      </c>
      <c r="S1649" s="16">
        <v>0</v>
      </c>
      <c r="T1649" s="16">
        <v>51</v>
      </c>
      <c r="U1649" s="16">
        <v>51</v>
      </c>
      <c r="V1649" s="16">
        <v>51</v>
      </c>
      <c r="W1649" s="16">
        <v>51</v>
      </c>
      <c r="X1649" s="16">
        <v>72</v>
      </c>
      <c r="Y1649" s="16">
        <v>51</v>
      </c>
      <c r="Z1649" s="16">
        <v>0</v>
      </c>
      <c r="AA1649" s="16">
        <v>0</v>
      </c>
      <c r="AB1649" s="16">
        <v>542</v>
      </c>
      <c r="AF1649" s="4"/>
    </row>
    <row r="1650" spans="1:32" x14ac:dyDescent="0.3">
      <c r="A1650" s="5" t="s">
        <v>40</v>
      </c>
      <c r="B1650" s="10" t="s">
        <v>7</v>
      </c>
      <c r="C1650" s="11"/>
      <c r="D1650" s="7">
        <v>1</v>
      </c>
      <c r="E1650" s="7">
        <v>1</v>
      </c>
      <c r="F1650" s="7">
        <v>0.90429999999999999</v>
      </c>
      <c r="G1650" s="7">
        <v>1</v>
      </c>
      <c r="H1650" s="7">
        <v>1</v>
      </c>
      <c r="I1650" s="7">
        <v>1</v>
      </c>
      <c r="J1650" s="7">
        <v>1</v>
      </c>
      <c r="K1650" s="7">
        <v>1</v>
      </c>
      <c r="L1650" s="7">
        <v>1</v>
      </c>
      <c r="M1650" s="7">
        <v>1</v>
      </c>
      <c r="N1650" s="7">
        <v>1</v>
      </c>
      <c r="O1650" s="7">
        <v>1</v>
      </c>
      <c r="P1650" s="7">
        <v>0.99839999999999995</v>
      </c>
      <c r="Q1650" s="7">
        <v>0.99339999999999995</v>
      </c>
      <c r="R1650" s="7">
        <v>1</v>
      </c>
      <c r="S1650" s="7">
        <v>1</v>
      </c>
      <c r="T1650" s="7">
        <v>0.97899999999999998</v>
      </c>
      <c r="U1650" s="7">
        <v>0.97770000000000001</v>
      </c>
      <c r="V1650" s="7">
        <v>0.98019999999999996</v>
      </c>
      <c r="W1650" s="7">
        <v>0.98119999999999996</v>
      </c>
      <c r="X1650" s="7">
        <v>0.97199999999999998</v>
      </c>
      <c r="Y1650" s="7">
        <v>0.97770000000000001</v>
      </c>
      <c r="Z1650" s="7">
        <v>1</v>
      </c>
      <c r="AA1650" s="7">
        <v>1</v>
      </c>
      <c r="AB1650" s="7">
        <v>0.99</v>
      </c>
      <c r="AF1650" s="4"/>
    </row>
    <row r="1651" spans="1:32" x14ac:dyDescent="0.3">
      <c r="A1651" s="5" t="s">
        <v>40</v>
      </c>
      <c r="B1651" s="10" t="s">
        <v>45</v>
      </c>
      <c r="C1651" s="11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F1651" s="4"/>
    </row>
    <row r="1652" spans="1:32" x14ac:dyDescent="0.3">
      <c r="A1652" s="5" t="s">
        <v>40</v>
      </c>
      <c r="B1652" s="10" t="s">
        <v>46</v>
      </c>
      <c r="C1652" s="11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F1652" s="4"/>
    </row>
    <row r="1653" spans="1:32" x14ac:dyDescent="0.3">
      <c r="A1653" s="5" t="s">
        <v>40</v>
      </c>
      <c r="B1653" s="10" t="s">
        <v>47</v>
      </c>
      <c r="C1653" s="11"/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0</v>
      </c>
      <c r="AF1653" s="4"/>
    </row>
    <row r="1654" spans="1:32" ht="12" customHeight="1" x14ac:dyDescent="0.3">
      <c r="A1654" s="35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7"/>
    </row>
    <row r="1655" spans="1:32" x14ac:dyDescent="0.3">
      <c r="A1655" s="38" t="s">
        <v>49</v>
      </c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40"/>
    </row>
    <row r="1656" spans="1:32" x14ac:dyDescent="0.3">
      <c r="A1656" s="33" t="s">
        <v>50</v>
      </c>
      <c r="B1656" s="17" t="s">
        <v>51</v>
      </c>
      <c r="C1656" s="33" t="s">
        <v>53</v>
      </c>
      <c r="D1656" s="33" t="s">
        <v>14</v>
      </c>
      <c r="E1656" s="33" t="s">
        <v>15</v>
      </c>
      <c r="F1656" s="33" t="s">
        <v>16</v>
      </c>
      <c r="G1656" s="33" t="s">
        <v>17</v>
      </c>
      <c r="H1656" s="33" t="s">
        <v>18</v>
      </c>
      <c r="I1656" s="33" t="s">
        <v>19</v>
      </c>
      <c r="J1656" s="33" t="s">
        <v>20</v>
      </c>
      <c r="K1656" s="33" t="s">
        <v>21</v>
      </c>
      <c r="L1656" s="33" t="s">
        <v>22</v>
      </c>
      <c r="M1656" s="33" t="s">
        <v>23</v>
      </c>
      <c r="N1656" s="33" t="s">
        <v>24</v>
      </c>
      <c r="O1656" s="33" t="s">
        <v>25</v>
      </c>
      <c r="P1656" s="33" t="s">
        <v>26</v>
      </c>
      <c r="Q1656" s="33" t="s">
        <v>27</v>
      </c>
      <c r="R1656" s="33" t="s">
        <v>28</v>
      </c>
      <c r="S1656" s="33" t="s">
        <v>29</v>
      </c>
      <c r="T1656" s="33" t="s">
        <v>30</v>
      </c>
      <c r="U1656" s="33" t="s">
        <v>31</v>
      </c>
      <c r="V1656" s="33" t="s">
        <v>32</v>
      </c>
      <c r="W1656" s="33" t="s">
        <v>33</v>
      </c>
      <c r="X1656" s="33" t="s">
        <v>34</v>
      </c>
      <c r="Y1656" s="33" t="s">
        <v>35</v>
      </c>
      <c r="Z1656" s="33" t="s">
        <v>36</v>
      </c>
      <c r="AA1656" s="33" t="s">
        <v>37</v>
      </c>
      <c r="AB1656" s="33" t="s">
        <v>38</v>
      </c>
      <c r="AF1656" s="4"/>
    </row>
    <row r="1657" spans="1:32" x14ac:dyDescent="0.3">
      <c r="A1657" s="34"/>
      <c r="B1657" s="18" t="s">
        <v>52</v>
      </c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F1657" s="4"/>
    </row>
    <row r="1658" spans="1:32" x14ac:dyDescent="0.3">
      <c r="A1658" s="8" t="s">
        <v>39</v>
      </c>
      <c r="B1658" s="9"/>
      <c r="C1658" s="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F1658" s="4"/>
    </row>
    <row r="1659" spans="1:32" x14ac:dyDescent="0.3">
      <c r="A1659" s="8" t="s">
        <v>41</v>
      </c>
      <c r="B1659" s="9"/>
      <c r="C1659" s="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F1659" s="4"/>
    </row>
    <row r="1660" spans="1:32" x14ac:dyDescent="0.3">
      <c r="A1660" s="20" t="s">
        <v>62</v>
      </c>
      <c r="B1660" s="9" t="s">
        <v>44</v>
      </c>
      <c r="C1660" s="9" t="s">
        <v>39</v>
      </c>
      <c r="D1660" s="9">
        <v>0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  <c r="AF1660" s="4"/>
    </row>
    <row r="1661" spans="1:32" x14ac:dyDescent="0.3">
      <c r="A1661" s="21"/>
      <c r="B1661" s="22"/>
      <c r="C1661" s="22" t="s">
        <v>40</v>
      </c>
      <c r="D1661" s="23">
        <v>0</v>
      </c>
      <c r="E1661" s="23">
        <v>0</v>
      </c>
      <c r="F1661" s="23">
        <v>0</v>
      </c>
      <c r="G1661" s="23">
        <v>0</v>
      </c>
      <c r="H1661" s="23">
        <v>0</v>
      </c>
      <c r="I1661" s="23">
        <v>0</v>
      </c>
      <c r="J1661" s="23">
        <v>0</v>
      </c>
      <c r="K1661" s="23">
        <v>0</v>
      </c>
      <c r="L1661" s="23">
        <v>0</v>
      </c>
      <c r="M1661" s="23">
        <v>0</v>
      </c>
      <c r="N1661" s="23">
        <v>0</v>
      </c>
      <c r="O1661" s="23">
        <v>0</v>
      </c>
      <c r="P1661" s="23">
        <v>0</v>
      </c>
      <c r="Q1661" s="23">
        <v>0</v>
      </c>
      <c r="R1661" s="23">
        <v>0</v>
      </c>
      <c r="S1661" s="23">
        <v>0</v>
      </c>
      <c r="T1661" s="23">
        <v>0</v>
      </c>
      <c r="U1661" s="23">
        <v>0</v>
      </c>
      <c r="V1661" s="23">
        <v>0</v>
      </c>
      <c r="W1661" s="23">
        <v>0</v>
      </c>
      <c r="X1661" s="23">
        <v>0</v>
      </c>
      <c r="Y1661" s="23">
        <v>0</v>
      </c>
      <c r="Z1661" s="23">
        <v>0</v>
      </c>
      <c r="AA1661" s="23">
        <v>0</v>
      </c>
      <c r="AB1661" s="23">
        <v>0</v>
      </c>
      <c r="AF1661" s="4"/>
    </row>
    <row r="1662" spans="1:32" x14ac:dyDescent="0.3">
      <c r="A1662" s="5" t="s">
        <v>42</v>
      </c>
      <c r="B1662" s="6"/>
      <c r="C1662" s="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F1662" s="4"/>
    </row>
    <row r="1663" spans="1:32" x14ac:dyDescent="0.3">
      <c r="A1663" s="10" t="s">
        <v>62</v>
      </c>
      <c r="B1663" s="6" t="s">
        <v>44</v>
      </c>
      <c r="C1663" s="6" t="s">
        <v>39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0</v>
      </c>
      <c r="AF1663" s="4"/>
    </row>
    <row r="1664" spans="1:32" x14ac:dyDescent="0.3">
      <c r="A1664" s="21"/>
      <c r="B1664" s="22"/>
      <c r="C1664" s="22" t="s">
        <v>40</v>
      </c>
      <c r="D1664" s="23">
        <v>0</v>
      </c>
      <c r="E1664" s="23">
        <v>0</v>
      </c>
      <c r="F1664" s="23">
        <v>0</v>
      </c>
      <c r="G1664" s="23">
        <v>0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  <c r="N1664" s="23">
        <v>0</v>
      </c>
      <c r="O1664" s="23">
        <v>0</v>
      </c>
      <c r="P1664" s="23">
        <v>0</v>
      </c>
      <c r="Q1664" s="23">
        <v>0</v>
      </c>
      <c r="R1664" s="23">
        <v>0</v>
      </c>
      <c r="S1664" s="23">
        <v>0</v>
      </c>
      <c r="T1664" s="23">
        <v>0</v>
      </c>
      <c r="U1664" s="23">
        <v>0</v>
      </c>
      <c r="V1664" s="23">
        <v>0</v>
      </c>
      <c r="W1664" s="23">
        <v>0</v>
      </c>
      <c r="X1664" s="23">
        <v>0</v>
      </c>
      <c r="Y1664" s="23">
        <v>0</v>
      </c>
      <c r="Z1664" s="23">
        <v>0</v>
      </c>
      <c r="AA1664" s="23">
        <v>0</v>
      </c>
      <c r="AB1664" s="23">
        <v>0</v>
      </c>
      <c r="AF1664" s="4"/>
    </row>
    <row r="1665" spans="1:32" x14ac:dyDescent="0.3">
      <c r="A1665" s="8" t="s">
        <v>48</v>
      </c>
      <c r="B1665" s="9"/>
      <c r="C1665" s="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F1665" s="4"/>
    </row>
    <row r="1666" spans="1:32" x14ac:dyDescent="0.3">
      <c r="A1666" s="8" t="s">
        <v>41</v>
      </c>
      <c r="B1666" s="9"/>
      <c r="C1666" s="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F1666" s="4"/>
    </row>
    <row r="1667" spans="1:32" x14ac:dyDescent="0.3">
      <c r="A1667" s="20" t="s">
        <v>62</v>
      </c>
      <c r="B1667" s="9">
        <v>101517351</v>
      </c>
      <c r="C1667" s="9" t="s">
        <v>48</v>
      </c>
      <c r="D1667" s="9">
        <v>22</v>
      </c>
      <c r="E1667" s="9">
        <v>22</v>
      </c>
      <c r="F1667" s="9">
        <v>21</v>
      </c>
      <c r="G1667" s="9">
        <v>21</v>
      </c>
      <c r="H1667" s="9">
        <v>20</v>
      </c>
      <c r="I1667" s="9">
        <v>18</v>
      </c>
      <c r="J1667" s="9">
        <v>26</v>
      </c>
      <c r="K1667" s="9">
        <v>17</v>
      </c>
      <c r="L1667" s="9">
        <v>15</v>
      </c>
      <c r="M1667" s="9">
        <v>15</v>
      </c>
      <c r="N1667" s="9">
        <v>16</v>
      </c>
      <c r="O1667" s="9">
        <v>18</v>
      </c>
      <c r="P1667" s="9">
        <v>17</v>
      </c>
      <c r="Q1667" s="9">
        <v>20</v>
      </c>
      <c r="R1667" s="9">
        <v>20</v>
      </c>
      <c r="S1667" s="9">
        <v>19</v>
      </c>
      <c r="T1667" s="9">
        <v>18</v>
      </c>
      <c r="U1667" s="9">
        <v>19</v>
      </c>
      <c r="V1667" s="9">
        <v>25</v>
      </c>
      <c r="W1667" s="9">
        <v>28</v>
      </c>
      <c r="X1667" s="9">
        <v>26</v>
      </c>
      <c r="Y1667" s="9">
        <v>30</v>
      </c>
      <c r="Z1667" s="9">
        <v>20</v>
      </c>
      <c r="AA1667" s="9">
        <v>20</v>
      </c>
      <c r="AB1667" s="9">
        <v>493</v>
      </c>
      <c r="AF1667" s="4"/>
    </row>
    <row r="1668" spans="1:32" x14ac:dyDescent="0.3">
      <c r="A1668" s="20" t="s">
        <v>62</v>
      </c>
      <c r="B1668" s="9">
        <v>101517352</v>
      </c>
      <c r="C1668" s="9" t="s">
        <v>48</v>
      </c>
      <c r="D1668" s="9">
        <v>50</v>
      </c>
      <c r="E1668" s="9">
        <v>50</v>
      </c>
      <c r="F1668" s="9">
        <v>50</v>
      </c>
      <c r="G1668" s="9">
        <v>50</v>
      </c>
      <c r="H1668" s="9">
        <v>50</v>
      </c>
      <c r="I1668" s="9">
        <v>50</v>
      </c>
      <c r="J1668" s="9">
        <v>50</v>
      </c>
      <c r="K1668" s="9">
        <v>50</v>
      </c>
      <c r="L1668" s="9">
        <v>50</v>
      </c>
      <c r="M1668" s="9">
        <v>50</v>
      </c>
      <c r="N1668" s="9">
        <v>50</v>
      </c>
      <c r="O1668" s="9">
        <v>50</v>
      </c>
      <c r="P1668" s="9">
        <v>50</v>
      </c>
      <c r="Q1668" s="9">
        <v>50</v>
      </c>
      <c r="R1668" s="9">
        <v>50</v>
      </c>
      <c r="S1668" s="9">
        <v>50</v>
      </c>
      <c r="T1668" s="9">
        <v>50</v>
      </c>
      <c r="U1668" s="9">
        <v>50</v>
      </c>
      <c r="V1668" s="9">
        <v>50</v>
      </c>
      <c r="W1668" s="9">
        <v>50</v>
      </c>
      <c r="X1668" s="9">
        <v>50</v>
      </c>
      <c r="Y1668" s="9">
        <v>50</v>
      </c>
      <c r="Z1668" s="9">
        <v>50</v>
      </c>
      <c r="AA1668" s="9">
        <v>50</v>
      </c>
      <c r="AB1668" s="9">
        <v>1200</v>
      </c>
      <c r="AF1668" s="4"/>
    </row>
    <row r="1669" spans="1:32" x14ac:dyDescent="0.3">
      <c r="A1669" s="20" t="s">
        <v>62</v>
      </c>
      <c r="B1669" s="9">
        <v>101517451</v>
      </c>
      <c r="C1669" s="9" t="s">
        <v>48</v>
      </c>
      <c r="D1669" s="9">
        <v>0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75</v>
      </c>
      <c r="K1669" s="9">
        <v>75</v>
      </c>
      <c r="L1669" s="9">
        <v>75</v>
      </c>
      <c r="M1669" s="9">
        <v>75</v>
      </c>
      <c r="N1669" s="9">
        <v>75</v>
      </c>
      <c r="O1669" s="9">
        <v>75</v>
      </c>
      <c r="P1669" s="9">
        <v>75</v>
      </c>
      <c r="Q1669" s="9">
        <v>75</v>
      </c>
      <c r="R1669" s="9">
        <v>75</v>
      </c>
      <c r="S1669" s="9">
        <v>75</v>
      </c>
      <c r="T1669" s="9">
        <v>75</v>
      </c>
      <c r="U1669" s="9">
        <v>75</v>
      </c>
      <c r="V1669" s="9">
        <v>75</v>
      </c>
      <c r="W1669" s="9">
        <v>75</v>
      </c>
      <c r="X1669" s="9">
        <v>75</v>
      </c>
      <c r="Y1669" s="9">
        <v>75</v>
      </c>
      <c r="Z1669" s="9">
        <v>0</v>
      </c>
      <c r="AA1669" s="9">
        <v>0</v>
      </c>
      <c r="AB1669" s="9">
        <v>1200</v>
      </c>
      <c r="AF1669" s="4"/>
    </row>
    <row r="1670" spans="1:32" x14ac:dyDescent="0.3">
      <c r="A1670" s="20" t="s">
        <v>62</v>
      </c>
      <c r="B1670" s="9">
        <v>101517691</v>
      </c>
      <c r="C1670" s="9" t="s">
        <v>48</v>
      </c>
      <c r="D1670" s="9">
        <v>50</v>
      </c>
      <c r="E1670" s="9">
        <v>50</v>
      </c>
      <c r="F1670" s="9">
        <v>50</v>
      </c>
      <c r="G1670" s="9">
        <v>50</v>
      </c>
      <c r="H1670" s="9">
        <v>50</v>
      </c>
      <c r="I1670" s="9">
        <v>50</v>
      </c>
      <c r="J1670" s="9">
        <v>50</v>
      </c>
      <c r="K1670" s="9">
        <v>50</v>
      </c>
      <c r="L1670" s="9">
        <v>50</v>
      </c>
      <c r="M1670" s="9">
        <v>50</v>
      </c>
      <c r="N1670" s="9">
        <v>50</v>
      </c>
      <c r="O1670" s="9">
        <v>50</v>
      </c>
      <c r="P1670" s="9">
        <v>50</v>
      </c>
      <c r="Q1670" s="9">
        <v>50</v>
      </c>
      <c r="R1670" s="9">
        <v>50</v>
      </c>
      <c r="S1670" s="9">
        <v>50</v>
      </c>
      <c r="T1670" s="9">
        <v>50</v>
      </c>
      <c r="U1670" s="9">
        <v>50</v>
      </c>
      <c r="V1670" s="9">
        <v>50</v>
      </c>
      <c r="W1670" s="9">
        <v>50</v>
      </c>
      <c r="X1670" s="9">
        <v>50</v>
      </c>
      <c r="Y1670" s="9">
        <v>50</v>
      </c>
      <c r="Z1670" s="9">
        <v>50</v>
      </c>
      <c r="AA1670" s="9">
        <v>50</v>
      </c>
      <c r="AB1670" s="9">
        <v>1200</v>
      </c>
      <c r="AF1670" s="4"/>
    </row>
    <row r="1671" spans="1:32" x14ac:dyDescent="0.3">
      <c r="A1671" s="20" t="s">
        <v>62</v>
      </c>
      <c r="B1671" s="9">
        <v>101517846</v>
      </c>
      <c r="C1671" s="9" t="s">
        <v>48</v>
      </c>
      <c r="D1671" s="9">
        <v>220</v>
      </c>
      <c r="E1671" s="9">
        <v>179</v>
      </c>
      <c r="F1671" s="9">
        <v>162</v>
      </c>
      <c r="G1671" s="9">
        <v>147</v>
      </c>
      <c r="H1671" s="9">
        <v>141</v>
      </c>
      <c r="I1671" s="9">
        <v>171</v>
      </c>
      <c r="J1671" s="9">
        <v>182</v>
      </c>
      <c r="K1671" s="9">
        <v>174</v>
      </c>
      <c r="L1671" s="9">
        <v>159</v>
      </c>
      <c r="M1671" s="9">
        <v>135</v>
      </c>
      <c r="N1671" s="9">
        <v>148</v>
      </c>
      <c r="O1671" s="9">
        <v>201</v>
      </c>
      <c r="P1671" s="9">
        <v>259</v>
      </c>
      <c r="Q1671" s="9">
        <v>345</v>
      </c>
      <c r="R1671" s="9">
        <v>402</v>
      </c>
      <c r="S1671" s="9">
        <v>424</v>
      </c>
      <c r="T1671" s="9">
        <v>425</v>
      </c>
      <c r="U1671" s="9">
        <v>421</v>
      </c>
      <c r="V1671" s="9">
        <v>411</v>
      </c>
      <c r="W1671" s="9">
        <v>400</v>
      </c>
      <c r="X1671" s="9">
        <v>387</v>
      </c>
      <c r="Y1671" s="9">
        <v>377</v>
      </c>
      <c r="Z1671" s="9">
        <v>340</v>
      </c>
      <c r="AA1671" s="9">
        <v>334</v>
      </c>
      <c r="AB1671" s="9">
        <v>6544</v>
      </c>
      <c r="AF1671" s="4"/>
    </row>
    <row r="1672" spans="1:32" x14ac:dyDescent="0.3">
      <c r="A1672" s="20" t="s">
        <v>62</v>
      </c>
      <c r="B1672" s="9">
        <v>101517857</v>
      </c>
      <c r="C1672" s="9" t="s">
        <v>48</v>
      </c>
      <c r="D1672" s="9">
        <v>425</v>
      </c>
      <c r="E1672" s="9">
        <v>425</v>
      </c>
      <c r="F1672" s="9">
        <v>425</v>
      </c>
      <c r="G1672" s="9">
        <v>425</v>
      </c>
      <c r="H1672" s="9">
        <v>425</v>
      </c>
      <c r="I1672" s="9">
        <v>425</v>
      </c>
      <c r="J1672" s="9">
        <v>494</v>
      </c>
      <c r="K1672" s="9">
        <v>494</v>
      </c>
      <c r="L1672" s="9">
        <v>494</v>
      </c>
      <c r="M1672" s="9">
        <v>494</v>
      </c>
      <c r="N1672" s="9">
        <v>494</v>
      </c>
      <c r="O1672" s="9">
        <v>494</v>
      </c>
      <c r="P1672" s="9">
        <v>494</v>
      </c>
      <c r="Q1672" s="9">
        <v>494</v>
      </c>
      <c r="R1672" s="9">
        <v>494</v>
      </c>
      <c r="S1672" s="9">
        <v>494</v>
      </c>
      <c r="T1672" s="9">
        <v>494</v>
      </c>
      <c r="U1672" s="9">
        <v>494</v>
      </c>
      <c r="V1672" s="9">
        <v>494</v>
      </c>
      <c r="W1672" s="9">
        <v>494</v>
      </c>
      <c r="X1672" s="9">
        <v>494</v>
      </c>
      <c r="Y1672" s="9">
        <v>494</v>
      </c>
      <c r="Z1672" s="9">
        <v>425</v>
      </c>
      <c r="AA1672" s="9">
        <v>425</v>
      </c>
      <c r="AB1672" s="9">
        <v>11304</v>
      </c>
      <c r="AF1672" s="4"/>
    </row>
    <row r="1673" spans="1:32" x14ac:dyDescent="0.3">
      <c r="A1673" s="20" t="s">
        <v>62</v>
      </c>
      <c r="B1673" s="9">
        <v>101517927</v>
      </c>
      <c r="C1673" s="9" t="s">
        <v>48</v>
      </c>
      <c r="D1673" s="9">
        <v>0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25</v>
      </c>
      <c r="K1673" s="9">
        <v>25</v>
      </c>
      <c r="L1673" s="9">
        <v>25</v>
      </c>
      <c r="M1673" s="9">
        <v>25</v>
      </c>
      <c r="N1673" s="9">
        <v>25</v>
      </c>
      <c r="O1673" s="9">
        <v>25</v>
      </c>
      <c r="P1673" s="9">
        <v>25</v>
      </c>
      <c r="Q1673" s="9">
        <v>25</v>
      </c>
      <c r="R1673" s="9">
        <v>25</v>
      </c>
      <c r="S1673" s="9">
        <v>25</v>
      </c>
      <c r="T1673" s="9">
        <v>25</v>
      </c>
      <c r="U1673" s="9">
        <v>25</v>
      </c>
      <c r="V1673" s="9">
        <v>25</v>
      </c>
      <c r="W1673" s="9">
        <v>25</v>
      </c>
      <c r="X1673" s="9">
        <v>25</v>
      </c>
      <c r="Y1673" s="9">
        <v>25</v>
      </c>
      <c r="Z1673" s="9">
        <v>0</v>
      </c>
      <c r="AA1673" s="9">
        <v>0</v>
      </c>
      <c r="AB1673" s="9">
        <v>400</v>
      </c>
      <c r="AF1673" s="4"/>
    </row>
    <row r="1674" spans="1:32" x14ac:dyDescent="0.3">
      <c r="A1674" s="20" t="s">
        <v>62</v>
      </c>
      <c r="B1674" s="9">
        <v>101518196</v>
      </c>
      <c r="C1674" s="9" t="s">
        <v>48</v>
      </c>
      <c r="D1674" s="9">
        <v>0</v>
      </c>
      <c r="E1674" s="9">
        <v>0</v>
      </c>
      <c r="F1674" s="9">
        <v>0</v>
      </c>
      <c r="G1674" s="9">
        <v>0</v>
      </c>
      <c r="H1674" s="9">
        <v>0</v>
      </c>
      <c r="I1674" s="9">
        <v>0</v>
      </c>
      <c r="J1674" s="9">
        <v>125</v>
      </c>
      <c r="K1674" s="9">
        <v>125</v>
      </c>
      <c r="L1674" s="9">
        <v>125</v>
      </c>
      <c r="M1674" s="9">
        <v>125</v>
      </c>
      <c r="N1674" s="9">
        <v>125</v>
      </c>
      <c r="O1674" s="9">
        <v>125</v>
      </c>
      <c r="P1674" s="9">
        <v>125</v>
      </c>
      <c r="Q1674" s="9">
        <v>125</v>
      </c>
      <c r="R1674" s="9">
        <v>125</v>
      </c>
      <c r="S1674" s="9">
        <v>125</v>
      </c>
      <c r="T1674" s="9">
        <v>125</v>
      </c>
      <c r="U1674" s="9">
        <v>125</v>
      </c>
      <c r="V1674" s="9">
        <v>125</v>
      </c>
      <c r="W1674" s="9">
        <v>125</v>
      </c>
      <c r="X1674" s="9">
        <v>125</v>
      </c>
      <c r="Y1674" s="9">
        <v>125</v>
      </c>
      <c r="Z1674" s="9">
        <v>0</v>
      </c>
      <c r="AA1674" s="9">
        <v>0</v>
      </c>
      <c r="AB1674" s="9">
        <v>2000</v>
      </c>
      <c r="AF1674" s="4"/>
    </row>
    <row r="1675" spans="1:32" x14ac:dyDescent="0.3">
      <c r="A1675" s="20" t="s">
        <v>62</v>
      </c>
      <c r="B1675" s="9">
        <v>101518802</v>
      </c>
      <c r="C1675" s="9" t="s">
        <v>48</v>
      </c>
      <c r="D1675" s="9">
        <v>194</v>
      </c>
      <c r="E1675" s="9">
        <v>194</v>
      </c>
      <c r="F1675" s="9">
        <v>194</v>
      </c>
      <c r="G1675" s="9">
        <v>194</v>
      </c>
      <c r="H1675" s="9">
        <v>194</v>
      </c>
      <c r="I1675" s="9">
        <v>194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194</v>
      </c>
      <c r="AA1675" s="9">
        <v>194</v>
      </c>
      <c r="AB1675" s="9">
        <v>1552</v>
      </c>
      <c r="AF1675" s="4"/>
    </row>
    <row r="1676" spans="1:32" x14ac:dyDescent="0.3">
      <c r="A1676" s="20" t="s">
        <v>62</v>
      </c>
      <c r="B1676" s="9">
        <v>101519358</v>
      </c>
      <c r="C1676" s="9" t="s">
        <v>48</v>
      </c>
      <c r="D1676" s="9">
        <v>287</v>
      </c>
      <c r="E1676" s="9">
        <v>328</v>
      </c>
      <c r="F1676" s="9">
        <v>346</v>
      </c>
      <c r="G1676" s="9">
        <v>361</v>
      </c>
      <c r="H1676" s="9">
        <v>368</v>
      </c>
      <c r="I1676" s="9">
        <v>440</v>
      </c>
      <c r="J1676" s="9">
        <v>400</v>
      </c>
      <c r="K1676" s="9">
        <v>600</v>
      </c>
      <c r="L1676" s="9">
        <v>600</v>
      </c>
      <c r="M1676" s="9">
        <v>600</v>
      </c>
      <c r="N1676" s="9">
        <v>400</v>
      </c>
      <c r="O1676" s="9">
        <v>600</v>
      </c>
      <c r="P1676" s="9">
        <v>600</v>
      </c>
      <c r="Q1676" s="9">
        <v>400</v>
      </c>
      <c r="R1676" s="9">
        <v>400</v>
      </c>
      <c r="S1676" s="9">
        <v>600</v>
      </c>
      <c r="T1676" s="9">
        <v>600</v>
      </c>
      <c r="U1676" s="9">
        <v>400</v>
      </c>
      <c r="V1676" s="9">
        <v>600</v>
      </c>
      <c r="W1676" s="9">
        <v>600</v>
      </c>
      <c r="X1676" s="9">
        <v>600</v>
      </c>
      <c r="Y1676" s="9">
        <v>600</v>
      </c>
      <c r="Z1676" s="9">
        <v>169</v>
      </c>
      <c r="AA1676" s="9">
        <v>175</v>
      </c>
      <c r="AB1676" s="9">
        <v>11074</v>
      </c>
      <c r="AF1676" s="4"/>
    </row>
    <row r="1677" spans="1:32" x14ac:dyDescent="0.3">
      <c r="A1677" s="20" t="s">
        <v>62</v>
      </c>
      <c r="B1677" s="9">
        <v>101520119</v>
      </c>
      <c r="C1677" s="9" t="s">
        <v>48</v>
      </c>
      <c r="D1677" s="9">
        <v>150</v>
      </c>
      <c r="E1677" s="9">
        <v>150</v>
      </c>
      <c r="F1677" s="9">
        <v>150</v>
      </c>
      <c r="G1677" s="9">
        <v>150</v>
      </c>
      <c r="H1677" s="9">
        <v>150</v>
      </c>
      <c r="I1677" s="9">
        <v>150</v>
      </c>
      <c r="J1677" s="9">
        <v>150</v>
      </c>
      <c r="K1677" s="9">
        <v>150</v>
      </c>
      <c r="L1677" s="9">
        <v>150</v>
      </c>
      <c r="M1677" s="9">
        <v>150</v>
      </c>
      <c r="N1677" s="9">
        <v>150</v>
      </c>
      <c r="O1677" s="9">
        <v>150</v>
      </c>
      <c r="P1677" s="9">
        <v>150</v>
      </c>
      <c r="Q1677" s="9">
        <v>150</v>
      </c>
      <c r="R1677" s="9">
        <v>150</v>
      </c>
      <c r="S1677" s="9">
        <v>150</v>
      </c>
      <c r="T1677" s="9">
        <v>150</v>
      </c>
      <c r="U1677" s="9">
        <v>150</v>
      </c>
      <c r="V1677" s="9">
        <v>150</v>
      </c>
      <c r="W1677" s="9">
        <v>150</v>
      </c>
      <c r="X1677" s="9">
        <v>150</v>
      </c>
      <c r="Y1677" s="9">
        <v>150</v>
      </c>
      <c r="Z1677" s="9">
        <v>150</v>
      </c>
      <c r="AA1677" s="9">
        <v>150</v>
      </c>
      <c r="AB1677" s="9">
        <v>3600</v>
      </c>
      <c r="AF1677" s="4"/>
    </row>
    <row r="1678" spans="1:32" x14ac:dyDescent="0.3">
      <c r="A1678" s="20" t="s">
        <v>62</v>
      </c>
      <c r="B1678" s="9">
        <v>101521280</v>
      </c>
      <c r="C1678" s="9" t="s">
        <v>48</v>
      </c>
      <c r="D1678" s="9">
        <v>250</v>
      </c>
      <c r="E1678" s="9">
        <v>250</v>
      </c>
      <c r="F1678" s="9">
        <v>239</v>
      </c>
      <c r="G1678" s="9">
        <v>239</v>
      </c>
      <c r="H1678" s="9">
        <v>250</v>
      </c>
      <c r="I1678" s="9">
        <v>250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231</v>
      </c>
      <c r="AA1678" s="9">
        <v>225</v>
      </c>
      <c r="AB1678" s="9">
        <v>1934</v>
      </c>
      <c r="AF1678" s="4"/>
    </row>
    <row r="1679" spans="1:32" x14ac:dyDescent="0.3">
      <c r="A1679" s="20" t="s">
        <v>62</v>
      </c>
      <c r="B1679" s="9">
        <v>101521456</v>
      </c>
      <c r="C1679" s="9" t="s">
        <v>48</v>
      </c>
      <c r="D1679" s="9">
        <v>154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154</v>
      </c>
      <c r="AF1679" s="4"/>
    </row>
    <row r="1680" spans="1:32" x14ac:dyDescent="0.3">
      <c r="A1680" s="20" t="s">
        <v>62</v>
      </c>
      <c r="B1680" s="9">
        <v>101521622</v>
      </c>
      <c r="C1680" s="9" t="s">
        <v>48</v>
      </c>
      <c r="D1680" s="9">
        <v>0</v>
      </c>
      <c r="E1680" s="9">
        <v>123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123</v>
      </c>
      <c r="AF1680" s="4"/>
    </row>
    <row r="1681" spans="1:32" x14ac:dyDescent="0.3">
      <c r="A1681" s="20" t="s">
        <v>62</v>
      </c>
      <c r="B1681" s="9">
        <v>101521725</v>
      </c>
      <c r="C1681" s="9" t="s">
        <v>48</v>
      </c>
      <c r="D1681" s="9">
        <v>0</v>
      </c>
      <c r="E1681" s="9">
        <v>0</v>
      </c>
      <c r="F1681" s="9">
        <v>11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11</v>
      </c>
      <c r="AF1681" s="4"/>
    </row>
    <row r="1682" spans="1:32" x14ac:dyDescent="0.3">
      <c r="A1682" s="20" t="s">
        <v>62</v>
      </c>
      <c r="B1682" s="9">
        <v>101521758</v>
      </c>
      <c r="C1682" s="9" t="s">
        <v>48</v>
      </c>
      <c r="D1682" s="9">
        <v>0</v>
      </c>
      <c r="E1682" s="9">
        <v>0</v>
      </c>
      <c r="F1682" s="9">
        <v>195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195</v>
      </c>
      <c r="AF1682" s="4"/>
    </row>
    <row r="1683" spans="1:32" x14ac:dyDescent="0.3">
      <c r="A1683" s="20" t="s">
        <v>62</v>
      </c>
      <c r="B1683" s="9">
        <v>101521759</v>
      </c>
      <c r="C1683" s="9" t="s">
        <v>48</v>
      </c>
      <c r="D1683" s="9">
        <v>0</v>
      </c>
      <c r="E1683" s="9">
        <v>0</v>
      </c>
      <c r="F1683" s="9">
        <v>195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195</v>
      </c>
      <c r="AF1683" s="4"/>
    </row>
    <row r="1684" spans="1:32" x14ac:dyDescent="0.3">
      <c r="A1684" s="20" t="s">
        <v>62</v>
      </c>
      <c r="B1684" s="9">
        <v>101521890</v>
      </c>
      <c r="C1684" s="9" t="s">
        <v>48</v>
      </c>
      <c r="D1684" s="9">
        <v>0</v>
      </c>
      <c r="E1684" s="9">
        <v>0</v>
      </c>
      <c r="F1684" s="9">
        <v>0</v>
      </c>
      <c r="G1684" s="9">
        <v>231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231</v>
      </c>
      <c r="AF1684" s="4"/>
    </row>
    <row r="1685" spans="1:32" x14ac:dyDescent="0.3">
      <c r="A1685" s="20" t="s">
        <v>62</v>
      </c>
      <c r="B1685" s="9">
        <v>101523062</v>
      </c>
      <c r="C1685" s="9" t="s">
        <v>48</v>
      </c>
      <c r="D1685" s="9">
        <v>0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150</v>
      </c>
      <c r="K1685" s="9">
        <v>150</v>
      </c>
      <c r="L1685" s="9">
        <v>150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450</v>
      </c>
      <c r="AF1685" s="4"/>
    </row>
    <row r="1686" spans="1:32" x14ac:dyDescent="0.3">
      <c r="A1686" s="20" t="s">
        <v>62</v>
      </c>
      <c r="B1686" s="9">
        <v>101525635</v>
      </c>
      <c r="C1686" s="9" t="s">
        <v>48</v>
      </c>
      <c r="D1686" s="9">
        <v>0</v>
      </c>
      <c r="E1686" s="9">
        <v>0</v>
      </c>
      <c r="F1686" s="9">
        <v>0</v>
      </c>
      <c r="G1686" s="9">
        <v>0</v>
      </c>
      <c r="H1686" s="9">
        <v>220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220</v>
      </c>
      <c r="AF1686" s="4"/>
    </row>
    <row r="1687" spans="1:32" x14ac:dyDescent="0.3">
      <c r="A1687" s="20" t="s">
        <v>62</v>
      </c>
      <c r="B1687" s="9">
        <v>101525775</v>
      </c>
      <c r="C1687" s="9" t="s">
        <v>48</v>
      </c>
      <c r="D1687" s="9">
        <v>0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200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200</v>
      </c>
      <c r="AF1687" s="4"/>
    </row>
    <row r="1688" spans="1:32" x14ac:dyDescent="0.3">
      <c r="A1688" s="20" t="s">
        <v>62</v>
      </c>
      <c r="B1688" s="9">
        <v>101525824</v>
      </c>
      <c r="C1688" s="9" t="s">
        <v>48</v>
      </c>
      <c r="D1688" s="9">
        <v>0</v>
      </c>
      <c r="E1688" s="9">
        <v>0</v>
      </c>
      <c r="F1688" s="9">
        <v>0</v>
      </c>
      <c r="G1688" s="9">
        <v>0</v>
      </c>
      <c r="H1688" s="9">
        <v>0</v>
      </c>
      <c r="I1688" s="9">
        <v>126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126</v>
      </c>
      <c r="AF1688" s="4"/>
    </row>
    <row r="1689" spans="1:32" x14ac:dyDescent="0.3">
      <c r="A1689" s="20" t="s">
        <v>62</v>
      </c>
      <c r="B1689" s="9">
        <v>101525968</v>
      </c>
      <c r="C1689" s="9" t="s">
        <v>48</v>
      </c>
      <c r="D1689" s="9">
        <v>0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11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11</v>
      </c>
      <c r="AF1689" s="4"/>
    </row>
    <row r="1690" spans="1:32" x14ac:dyDescent="0.3">
      <c r="A1690" s="20" t="s">
        <v>62</v>
      </c>
      <c r="B1690" s="9">
        <v>101526065</v>
      </c>
      <c r="C1690" s="9" t="s">
        <v>48</v>
      </c>
      <c r="D1690" s="9">
        <v>0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138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138</v>
      </c>
      <c r="AF1690" s="4"/>
    </row>
    <row r="1691" spans="1:32" x14ac:dyDescent="0.3">
      <c r="A1691" s="20" t="s">
        <v>62</v>
      </c>
      <c r="B1691" s="9">
        <v>101526164</v>
      </c>
      <c r="C1691" s="9" t="s">
        <v>48</v>
      </c>
      <c r="D1691" s="9">
        <v>0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28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28</v>
      </c>
      <c r="AF1691" s="4"/>
    </row>
    <row r="1692" spans="1:32" x14ac:dyDescent="0.3">
      <c r="A1692" s="20" t="s">
        <v>62</v>
      </c>
      <c r="B1692" s="9">
        <v>101526265</v>
      </c>
      <c r="C1692" s="9" t="s">
        <v>48</v>
      </c>
      <c r="D1692" s="9">
        <v>0</v>
      </c>
      <c r="E1692" s="9">
        <v>0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125</v>
      </c>
      <c r="N1692" s="9">
        <v>25</v>
      </c>
      <c r="O1692" s="9">
        <v>25</v>
      </c>
      <c r="P1692" s="9">
        <v>25</v>
      </c>
      <c r="Q1692" s="9">
        <v>25</v>
      </c>
      <c r="R1692" s="9">
        <v>25</v>
      </c>
      <c r="S1692" s="9">
        <v>25</v>
      </c>
      <c r="T1692" s="9">
        <v>25</v>
      </c>
      <c r="U1692" s="9">
        <v>25</v>
      </c>
      <c r="V1692" s="9">
        <v>25</v>
      </c>
      <c r="W1692" s="9">
        <v>25</v>
      </c>
      <c r="X1692" s="9">
        <v>0</v>
      </c>
      <c r="Y1692" s="9">
        <v>0</v>
      </c>
      <c r="Z1692" s="9">
        <v>0</v>
      </c>
      <c r="AA1692" s="9">
        <v>0</v>
      </c>
      <c r="AB1692" s="9">
        <v>375</v>
      </c>
      <c r="AF1692" s="4"/>
    </row>
    <row r="1693" spans="1:32" x14ac:dyDescent="0.3">
      <c r="A1693" s="20" t="s">
        <v>62</v>
      </c>
      <c r="B1693" s="9">
        <v>101526292</v>
      </c>
      <c r="C1693" s="9" t="s">
        <v>48</v>
      </c>
      <c r="D1693" s="9">
        <v>0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101</v>
      </c>
      <c r="N1693" s="9">
        <v>101</v>
      </c>
      <c r="O1693" s="9">
        <v>101</v>
      </c>
      <c r="P1693" s="9">
        <v>101</v>
      </c>
      <c r="Q1693" s="9">
        <v>101</v>
      </c>
      <c r="R1693" s="9">
        <v>101</v>
      </c>
      <c r="S1693" s="9">
        <v>101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707</v>
      </c>
      <c r="AF1693" s="4"/>
    </row>
    <row r="1694" spans="1:32" x14ac:dyDescent="0.3">
      <c r="A1694" s="20" t="s">
        <v>62</v>
      </c>
      <c r="B1694" s="9">
        <v>101526349</v>
      </c>
      <c r="C1694" s="9" t="s">
        <v>48</v>
      </c>
      <c r="D1694" s="9">
        <v>0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195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195</v>
      </c>
      <c r="AF1694" s="4"/>
    </row>
    <row r="1695" spans="1:32" x14ac:dyDescent="0.3">
      <c r="A1695" s="20" t="s">
        <v>62</v>
      </c>
      <c r="B1695" s="9">
        <v>101526350</v>
      </c>
      <c r="C1695" s="9" t="s">
        <v>48</v>
      </c>
      <c r="D1695" s="9">
        <v>0</v>
      </c>
      <c r="E1695" s="9">
        <v>0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45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45</v>
      </c>
      <c r="AF1695" s="4"/>
    </row>
    <row r="1696" spans="1:32" x14ac:dyDescent="0.3">
      <c r="A1696" s="20" t="s">
        <v>62</v>
      </c>
      <c r="B1696" s="9">
        <v>101526713</v>
      </c>
      <c r="C1696" s="9" t="s">
        <v>48</v>
      </c>
      <c r="D1696" s="9">
        <v>0</v>
      </c>
      <c r="E1696" s="9">
        <v>0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39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39</v>
      </c>
      <c r="AF1696" s="4"/>
    </row>
    <row r="1697" spans="1:32" x14ac:dyDescent="0.3">
      <c r="A1697" s="20" t="s">
        <v>62</v>
      </c>
      <c r="B1697" s="9">
        <v>101526765</v>
      </c>
      <c r="C1697" s="9" t="s">
        <v>48</v>
      </c>
      <c r="D1697" s="9">
        <v>0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250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250</v>
      </c>
      <c r="AF1697" s="4"/>
    </row>
    <row r="1698" spans="1:32" x14ac:dyDescent="0.3">
      <c r="A1698" s="20" t="s">
        <v>62</v>
      </c>
      <c r="B1698" s="9">
        <v>101526886</v>
      </c>
      <c r="C1698" s="9" t="s">
        <v>48</v>
      </c>
      <c r="D1698" s="9">
        <v>0</v>
      </c>
      <c r="E1698" s="9">
        <v>0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97</v>
      </c>
      <c r="N1698" s="9">
        <v>97</v>
      </c>
      <c r="O1698" s="9">
        <v>97</v>
      </c>
      <c r="P1698" s="9">
        <v>97</v>
      </c>
      <c r="Q1698" s="9">
        <v>97</v>
      </c>
      <c r="R1698" s="9">
        <v>97</v>
      </c>
      <c r="S1698" s="9">
        <v>65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647</v>
      </c>
      <c r="AF1698" s="4"/>
    </row>
    <row r="1699" spans="1:32" x14ac:dyDescent="0.3">
      <c r="A1699" s="20" t="s">
        <v>62</v>
      </c>
      <c r="B1699" s="9">
        <v>101526922</v>
      </c>
      <c r="C1699" s="9" t="s">
        <v>48</v>
      </c>
      <c r="D1699" s="9">
        <v>0</v>
      </c>
      <c r="E1699" s="9">
        <v>0</v>
      </c>
      <c r="F1699" s="9">
        <v>0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100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100</v>
      </c>
      <c r="AF1699" s="4"/>
    </row>
    <row r="1700" spans="1:32" x14ac:dyDescent="0.3">
      <c r="A1700" s="20" t="s">
        <v>62</v>
      </c>
      <c r="B1700" s="9">
        <v>101526943</v>
      </c>
      <c r="C1700" s="9" t="s">
        <v>48</v>
      </c>
      <c r="D1700" s="9">
        <v>0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46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46</v>
      </c>
      <c r="AF1700" s="4"/>
    </row>
    <row r="1701" spans="1:32" x14ac:dyDescent="0.3">
      <c r="A1701" s="20" t="s">
        <v>62</v>
      </c>
      <c r="B1701" s="9">
        <v>101527049</v>
      </c>
      <c r="C1701" s="9" t="s">
        <v>48</v>
      </c>
      <c r="D1701" s="9">
        <v>0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24</v>
      </c>
      <c r="P1701" s="9">
        <v>51</v>
      </c>
      <c r="Q1701" s="9">
        <v>51</v>
      </c>
      <c r="R1701" s="9">
        <v>51</v>
      </c>
      <c r="S1701" s="9">
        <v>51</v>
      </c>
      <c r="T1701" s="9">
        <v>51</v>
      </c>
      <c r="U1701" s="9">
        <v>51</v>
      </c>
      <c r="V1701" s="9">
        <v>51</v>
      </c>
      <c r="W1701" s="9">
        <v>51</v>
      </c>
      <c r="X1701" s="9">
        <v>51</v>
      </c>
      <c r="Y1701" s="9">
        <v>51</v>
      </c>
      <c r="Z1701" s="9">
        <v>0</v>
      </c>
      <c r="AA1701" s="9">
        <v>0</v>
      </c>
      <c r="AB1701" s="9">
        <v>534</v>
      </c>
      <c r="AF1701" s="4"/>
    </row>
    <row r="1702" spans="1:32" x14ac:dyDescent="0.3">
      <c r="A1702" s="20" t="s">
        <v>62</v>
      </c>
      <c r="B1702" s="9">
        <v>101527115</v>
      </c>
      <c r="C1702" s="9" t="s">
        <v>48</v>
      </c>
      <c r="D1702" s="9">
        <v>0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137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137</v>
      </c>
      <c r="AF1702" s="4"/>
    </row>
    <row r="1703" spans="1:32" x14ac:dyDescent="0.3">
      <c r="A1703" s="20" t="s">
        <v>62</v>
      </c>
      <c r="B1703" s="9">
        <v>101527129</v>
      </c>
      <c r="C1703" s="9" t="s">
        <v>48</v>
      </c>
      <c r="D1703" s="9">
        <v>0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25</v>
      </c>
      <c r="O1703" s="9">
        <v>25</v>
      </c>
      <c r="P1703" s="9">
        <v>25</v>
      </c>
      <c r="Q1703" s="9">
        <v>25</v>
      </c>
      <c r="R1703" s="9">
        <v>25</v>
      </c>
      <c r="S1703" s="9">
        <v>25</v>
      </c>
      <c r="T1703" s="9">
        <v>25</v>
      </c>
      <c r="U1703" s="9">
        <v>25</v>
      </c>
      <c r="V1703" s="9">
        <v>25</v>
      </c>
      <c r="W1703" s="9">
        <v>25</v>
      </c>
      <c r="X1703" s="9">
        <v>25</v>
      </c>
      <c r="Y1703" s="9">
        <v>25</v>
      </c>
      <c r="Z1703" s="9">
        <v>0</v>
      </c>
      <c r="AA1703" s="9">
        <v>0</v>
      </c>
      <c r="AB1703" s="9">
        <v>300</v>
      </c>
      <c r="AF1703" s="4"/>
    </row>
    <row r="1704" spans="1:32" x14ac:dyDescent="0.3">
      <c r="A1704" s="20" t="s">
        <v>62</v>
      </c>
      <c r="B1704" s="9">
        <v>101527306</v>
      </c>
      <c r="C1704" s="9" t="s">
        <v>48</v>
      </c>
      <c r="D1704" s="9">
        <v>0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225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225</v>
      </c>
      <c r="AF1704" s="4"/>
    </row>
    <row r="1705" spans="1:32" x14ac:dyDescent="0.3">
      <c r="A1705" s="20" t="s">
        <v>62</v>
      </c>
      <c r="B1705" s="9">
        <v>101527397</v>
      </c>
      <c r="C1705" s="9" t="s">
        <v>48</v>
      </c>
      <c r="D1705" s="9">
        <v>0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292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292</v>
      </c>
      <c r="AF1705" s="4"/>
    </row>
    <row r="1706" spans="1:32" x14ac:dyDescent="0.3">
      <c r="A1706" s="20" t="s">
        <v>62</v>
      </c>
      <c r="B1706" s="9">
        <v>101527445</v>
      </c>
      <c r="C1706" s="9" t="s">
        <v>48</v>
      </c>
      <c r="D1706" s="9">
        <v>0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168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168</v>
      </c>
      <c r="AF1706" s="4"/>
    </row>
    <row r="1707" spans="1:32" x14ac:dyDescent="0.3">
      <c r="A1707" s="20" t="s">
        <v>62</v>
      </c>
      <c r="B1707" s="9">
        <v>101527744</v>
      </c>
      <c r="C1707" s="9" t="s">
        <v>48</v>
      </c>
      <c r="D1707" s="9">
        <v>0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225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225</v>
      </c>
      <c r="AF1707" s="4"/>
    </row>
    <row r="1708" spans="1:32" x14ac:dyDescent="0.3">
      <c r="A1708" s="20" t="s">
        <v>62</v>
      </c>
      <c r="B1708" s="9">
        <v>101527776</v>
      </c>
      <c r="C1708" s="9" t="s">
        <v>48</v>
      </c>
      <c r="D1708" s="9">
        <v>0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13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13</v>
      </c>
      <c r="AF1708" s="4"/>
    </row>
    <row r="1709" spans="1:32" x14ac:dyDescent="0.3">
      <c r="A1709" s="20" t="s">
        <v>62</v>
      </c>
      <c r="B1709" s="9">
        <v>101527844</v>
      </c>
      <c r="C1709" s="9" t="s">
        <v>48</v>
      </c>
      <c r="D1709" s="9">
        <v>0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220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220</v>
      </c>
      <c r="AF1709" s="4"/>
    </row>
    <row r="1710" spans="1:32" x14ac:dyDescent="0.3">
      <c r="A1710" s="20" t="s">
        <v>62</v>
      </c>
      <c r="B1710" s="9">
        <v>101528357</v>
      </c>
      <c r="C1710" s="9" t="s">
        <v>48</v>
      </c>
      <c r="D1710" s="9">
        <v>0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154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154</v>
      </c>
      <c r="AF1710" s="4"/>
    </row>
    <row r="1711" spans="1:32" x14ac:dyDescent="0.3">
      <c r="A1711" s="20" t="s">
        <v>62</v>
      </c>
      <c r="B1711" s="9">
        <v>101528593</v>
      </c>
      <c r="C1711" s="9" t="s">
        <v>48</v>
      </c>
      <c r="D1711" s="9">
        <v>0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135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135</v>
      </c>
      <c r="AF1711" s="4"/>
    </row>
    <row r="1712" spans="1:32" x14ac:dyDescent="0.3">
      <c r="A1712" s="20" t="s">
        <v>62</v>
      </c>
      <c r="B1712" s="9">
        <v>101528752</v>
      </c>
      <c r="C1712" s="9" t="s">
        <v>48</v>
      </c>
      <c r="D1712" s="9">
        <v>0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250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250</v>
      </c>
      <c r="AF1712" s="4"/>
    </row>
    <row r="1713" spans="1:32" x14ac:dyDescent="0.3">
      <c r="A1713" s="20" t="s">
        <v>62</v>
      </c>
      <c r="B1713" s="9">
        <v>101528817</v>
      </c>
      <c r="C1713" s="9" t="s">
        <v>48</v>
      </c>
      <c r="D1713" s="9">
        <v>0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15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15</v>
      </c>
      <c r="AF1713" s="4"/>
    </row>
    <row r="1714" spans="1:32" x14ac:dyDescent="0.3">
      <c r="A1714" s="20" t="s">
        <v>62</v>
      </c>
      <c r="B1714" s="9">
        <v>101529010</v>
      </c>
      <c r="C1714" s="9" t="s">
        <v>48</v>
      </c>
      <c r="D1714" s="9">
        <v>0</v>
      </c>
      <c r="E1714" s="9">
        <v>0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128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128</v>
      </c>
      <c r="AF1714" s="4"/>
    </row>
    <row r="1715" spans="1:32" x14ac:dyDescent="0.3">
      <c r="A1715" s="20" t="s">
        <v>62</v>
      </c>
      <c r="B1715" s="9">
        <v>101529165</v>
      </c>
      <c r="C1715" s="9" t="s">
        <v>48</v>
      </c>
      <c r="D1715" s="9">
        <v>0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49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49</v>
      </c>
      <c r="AF1715" s="4"/>
    </row>
    <row r="1716" spans="1:32" x14ac:dyDescent="0.3">
      <c r="A1716" s="20" t="s">
        <v>62</v>
      </c>
      <c r="B1716" s="9">
        <v>101529327</v>
      </c>
      <c r="C1716" s="9" t="s">
        <v>48</v>
      </c>
      <c r="D1716" s="9">
        <v>0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235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235</v>
      </c>
      <c r="AF1716" s="4"/>
    </row>
    <row r="1717" spans="1:32" x14ac:dyDescent="0.3">
      <c r="A1717" s="20" t="s">
        <v>62</v>
      </c>
      <c r="B1717" s="9">
        <v>101529414</v>
      </c>
      <c r="C1717" s="9" t="s">
        <v>48</v>
      </c>
      <c r="D1717" s="9">
        <v>0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114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114</v>
      </c>
      <c r="AF1717" s="4"/>
    </row>
    <row r="1718" spans="1:32" x14ac:dyDescent="0.3">
      <c r="A1718" s="20" t="s">
        <v>62</v>
      </c>
      <c r="B1718" s="9">
        <v>101529493</v>
      </c>
      <c r="C1718" s="9" t="s">
        <v>48</v>
      </c>
      <c r="D1718" s="9">
        <v>0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20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20</v>
      </c>
      <c r="AF1718" s="4"/>
    </row>
    <row r="1719" spans="1:32" x14ac:dyDescent="0.3">
      <c r="A1719" s="20" t="s">
        <v>62</v>
      </c>
      <c r="B1719" s="9">
        <v>101529650</v>
      </c>
      <c r="C1719" s="9" t="s">
        <v>48</v>
      </c>
      <c r="D1719" s="9">
        <v>0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289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289</v>
      </c>
      <c r="AF1719" s="4"/>
    </row>
    <row r="1720" spans="1:32" x14ac:dyDescent="0.3">
      <c r="A1720" s="20" t="s">
        <v>62</v>
      </c>
      <c r="B1720" s="9">
        <v>101529820</v>
      </c>
      <c r="C1720" s="9" t="s">
        <v>48</v>
      </c>
      <c r="D1720" s="9">
        <v>0</v>
      </c>
      <c r="E1720" s="9">
        <v>0</v>
      </c>
      <c r="F1720" s="9">
        <v>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79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79</v>
      </c>
      <c r="AF1720" s="4"/>
    </row>
    <row r="1721" spans="1:32" x14ac:dyDescent="0.3">
      <c r="A1721" s="20" t="s">
        <v>62</v>
      </c>
      <c r="B1721" s="9">
        <v>101529828</v>
      </c>
      <c r="C1721" s="9" t="s">
        <v>48</v>
      </c>
      <c r="D1721" s="9">
        <v>0</v>
      </c>
      <c r="E1721" s="9">
        <v>0</v>
      </c>
      <c r="F1721" s="9">
        <v>0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237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237</v>
      </c>
      <c r="AF1721" s="4"/>
    </row>
    <row r="1722" spans="1:32" x14ac:dyDescent="0.3">
      <c r="A1722" s="20" t="s">
        <v>62</v>
      </c>
      <c r="B1722" s="9">
        <v>101530012</v>
      </c>
      <c r="C1722" s="9" t="s">
        <v>48</v>
      </c>
      <c r="D1722" s="9">
        <v>0</v>
      </c>
      <c r="E1722" s="9">
        <v>0</v>
      </c>
      <c r="F1722" s="9">
        <v>0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378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378</v>
      </c>
      <c r="AF1722" s="4"/>
    </row>
    <row r="1723" spans="1:32" x14ac:dyDescent="0.3">
      <c r="A1723" s="20" t="s">
        <v>62</v>
      </c>
      <c r="B1723" s="9">
        <v>101530155</v>
      </c>
      <c r="C1723" s="9" t="s">
        <v>48</v>
      </c>
      <c r="D1723" s="9">
        <v>0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100</v>
      </c>
      <c r="Z1723" s="9">
        <v>0</v>
      </c>
      <c r="AA1723" s="9">
        <v>0</v>
      </c>
      <c r="AB1723" s="9">
        <v>100</v>
      </c>
      <c r="AF1723" s="4"/>
    </row>
    <row r="1724" spans="1:32" x14ac:dyDescent="0.3">
      <c r="A1724" s="20" t="s">
        <v>62</v>
      </c>
      <c r="B1724" s="9">
        <v>101530220</v>
      </c>
      <c r="C1724" s="9" t="s">
        <v>48</v>
      </c>
      <c r="D1724" s="9">
        <v>0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368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368</v>
      </c>
      <c r="AF1724" s="4"/>
    </row>
    <row r="1725" spans="1:32" x14ac:dyDescent="0.3">
      <c r="A1725" s="20" t="s">
        <v>62</v>
      </c>
      <c r="B1725" s="9">
        <v>101530234</v>
      </c>
      <c r="C1725" s="9" t="s">
        <v>48</v>
      </c>
      <c r="D1725" s="9">
        <v>0</v>
      </c>
      <c r="E1725" s="9">
        <v>0</v>
      </c>
      <c r="F1725" s="9">
        <v>0</v>
      </c>
      <c r="G1725" s="9">
        <v>0</v>
      </c>
      <c r="H1725" s="9"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9">
        <v>0</v>
      </c>
      <c r="U1725" s="9">
        <v>0</v>
      </c>
      <c r="V1725" s="9">
        <v>100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100</v>
      </c>
      <c r="AF1725" s="4"/>
    </row>
    <row r="1726" spans="1:32" x14ac:dyDescent="0.3">
      <c r="A1726" s="20" t="s">
        <v>62</v>
      </c>
      <c r="B1726" s="9">
        <v>101530315</v>
      </c>
      <c r="C1726" s="9" t="s">
        <v>48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100</v>
      </c>
      <c r="X1726" s="9">
        <v>0</v>
      </c>
      <c r="Y1726" s="9">
        <v>0</v>
      </c>
      <c r="Z1726" s="9">
        <v>0</v>
      </c>
      <c r="AA1726" s="9">
        <v>0</v>
      </c>
      <c r="AB1726" s="9">
        <v>100</v>
      </c>
      <c r="AF1726" s="4"/>
    </row>
    <row r="1727" spans="1:32" x14ac:dyDescent="0.3">
      <c r="A1727" s="20" t="s">
        <v>62</v>
      </c>
      <c r="B1727" s="9">
        <v>101530387</v>
      </c>
      <c r="C1727" s="9" t="s">
        <v>48</v>
      </c>
      <c r="D1727" s="9">
        <v>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441</v>
      </c>
      <c r="X1727" s="9">
        <v>64</v>
      </c>
      <c r="Y1727" s="9">
        <v>64</v>
      </c>
      <c r="Z1727" s="9">
        <v>0</v>
      </c>
      <c r="AA1727" s="9">
        <v>0</v>
      </c>
      <c r="AB1727" s="9">
        <v>569</v>
      </c>
      <c r="AF1727" s="4"/>
    </row>
    <row r="1728" spans="1:32" x14ac:dyDescent="0.3">
      <c r="A1728" s="20" t="s">
        <v>62</v>
      </c>
      <c r="B1728" s="9">
        <v>101530413</v>
      </c>
      <c r="C1728" s="9" t="s">
        <v>48</v>
      </c>
      <c r="D1728" s="9">
        <v>0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68</v>
      </c>
      <c r="X1728" s="9">
        <v>0</v>
      </c>
      <c r="Y1728" s="9">
        <v>0</v>
      </c>
      <c r="Z1728" s="9">
        <v>0</v>
      </c>
      <c r="AA1728" s="9">
        <v>0</v>
      </c>
      <c r="AB1728" s="9">
        <v>68</v>
      </c>
      <c r="AF1728" s="4"/>
    </row>
    <row r="1729" spans="1:32" x14ac:dyDescent="0.3">
      <c r="A1729" s="20" t="s">
        <v>62</v>
      </c>
      <c r="B1729" s="9">
        <v>101530611</v>
      </c>
      <c r="C1729" s="9" t="s">
        <v>48</v>
      </c>
      <c r="D1729" s="9">
        <v>0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446</v>
      </c>
      <c r="Y1729" s="9">
        <v>0</v>
      </c>
      <c r="Z1729" s="9">
        <v>0</v>
      </c>
      <c r="AA1729" s="9">
        <v>0</v>
      </c>
      <c r="AB1729" s="9">
        <v>446</v>
      </c>
      <c r="AF1729" s="4"/>
    </row>
    <row r="1730" spans="1:32" x14ac:dyDescent="0.3">
      <c r="A1730" s="20" t="s">
        <v>62</v>
      </c>
      <c r="B1730" s="9">
        <v>101530790</v>
      </c>
      <c r="C1730" s="9" t="s">
        <v>48</v>
      </c>
      <c r="D1730" s="9">
        <v>0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67</v>
      </c>
      <c r="Z1730" s="9">
        <v>0</v>
      </c>
      <c r="AA1730" s="9">
        <v>0</v>
      </c>
      <c r="AB1730" s="9">
        <v>67</v>
      </c>
      <c r="AF1730" s="4"/>
    </row>
    <row r="1731" spans="1:32" x14ac:dyDescent="0.3">
      <c r="A1731" s="20" t="s">
        <v>62</v>
      </c>
      <c r="B1731" s="9">
        <v>101530894</v>
      </c>
      <c r="C1731" s="9" t="s">
        <v>48</v>
      </c>
      <c r="D1731" s="9">
        <v>0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100</v>
      </c>
      <c r="AB1731" s="9">
        <v>100</v>
      </c>
      <c r="AF1731" s="4"/>
    </row>
    <row r="1732" spans="1:32" x14ac:dyDescent="0.3">
      <c r="A1732" s="20" t="s">
        <v>62</v>
      </c>
      <c r="B1732" s="9">
        <v>101530933</v>
      </c>
      <c r="C1732" s="9" t="s">
        <v>48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50</v>
      </c>
      <c r="AA1732" s="9">
        <v>50</v>
      </c>
      <c r="AB1732" s="9">
        <v>100</v>
      </c>
      <c r="AF1732" s="4"/>
    </row>
    <row r="1733" spans="1:32" x14ac:dyDescent="0.3">
      <c r="A1733" s="20" t="s">
        <v>62</v>
      </c>
      <c r="B1733" s="9">
        <v>101531022</v>
      </c>
      <c r="C1733" s="9" t="s">
        <v>48</v>
      </c>
      <c r="D1733" s="9">
        <v>0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49</v>
      </c>
      <c r="AA1733" s="9">
        <v>0</v>
      </c>
      <c r="AB1733" s="9">
        <v>49</v>
      </c>
      <c r="AF1733" s="4"/>
    </row>
    <row r="1734" spans="1:32" x14ac:dyDescent="0.3">
      <c r="A1734" s="20" t="s">
        <v>62</v>
      </c>
      <c r="B1734" s="9">
        <v>101531032</v>
      </c>
      <c r="C1734" s="9" t="s">
        <v>48</v>
      </c>
      <c r="D1734" s="9">
        <v>0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185</v>
      </c>
      <c r="AA1734" s="9">
        <v>0</v>
      </c>
      <c r="AB1734" s="9">
        <v>185</v>
      </c>
      <c r="AF1734" s="4"/>
    </row>
    <row r="1735" spans="1:32" x14ac:dyDescent="0.3">
      <c r="A1735" s="20" t="s">
        <v>62</v>
      </c>
      <c r="B1735" s="9">
        <v>101531042</v>
      </c>
      <c r="C1735" s="9" t="s">
        <v>48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235</v>
      </c>
      <c r="AA1735" s="9">
        <v>0</v>
      </c>
      <c r="AB1735" s="9">
        <v>235</v>
      </c>
      <c r="AF1735" s="4"/>
    </row>
    <row r="1736" spans="1:32" x14ac:dyDescent="0.3">
      <c r="A1736" s="20" t="s">
        <v>62</v>
      </c>
      <c r="B1736" s="9">
        <v>101531072</v>
      </c>
      <c r="C1736" s="9" t="s">
        <v>48</v>
      </c>
      <c r="D1736" s="9">
        <v>0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65</v>
      </c>
      <c r="AA1736" s="9">
        <v>0</v>
      </c>
      <c r="AB1736" s="9">
        <v>65</v>
      </c>
      <c r="AF1736" s="4"/>
    </row>
    <row r="1737" spans="1:32" x14ac:dyDescent="0.3">
      <c r="A1737" s="20" t="s">
        <v>62</v>
      </c>
      <c r="B1737" s="9">
        <v>101531200</v>
      </c>
      <c r="C1737" s="9" t="s">
        <v>48</v>
      </c>
      <c r="D1737" s="9">
        <v>0</v>
      </c>
      <c r="E1737" s="9">
        <v>0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132</v>
      </c>
      <c r="AB1737" s="9">
        <v>132</v>
      </c>
      <c r="AF1737" s="4"/>
    </row>
    <row r="1738" spans="1:32" x14ac:dyDescent="0.3">
      <c r="A1738" s="20" t="s">
        <v>62</v>
      </c>
      <c r="B1738" s="9">
        <v>101531208</v>
      </c>
      <c r="C1738" s="9" t="s">
        <v>48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243</v>
      </c>
      <c r="AB1738" s="9">
        <v>243</v>
      </c>
      <c r="AF1738" s="4"/>
    </row>
    <row r="1739" spans="1:32" x14ac:dyDescent="0.3">
      <c r="A1739" s="20" t="s">
        <v>62</v>
      </c>
      <c r="B1739" s="9">
        <v>101531241</v>
      </c>
      <c r="C1739" s="9" t="s">
        <v>48</v>
      </c>
      <c r="D1739" s="9">
        <v>0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34</v>
      </c>
      <c r="AB1739" s="9">
        <v>34</v>
      </c>
      <c r="AF1739" s="4"/>
    </row>
    <row r="1740" spans="1:32" x14ac:dyDescent="0.3">
      <c r="A1740" s="21"/>
      <c r="B1740" s="22"/>
      <c r="C1740" s="22" t="s">
        <v>40</v>
      </c>
      <c r="D1740" s="23">
        <v>1802</v>
      </c>
      <c r="E1740" s="23">
        <v>1771</v>
      </c>
      <c r="F1740" s="23">
        <v>2038</v>
      </c>
      <c r="G1740" s="23">
        <v>1868</v>
      </c>
      <c r="H1740" s="23">
        <v>1868</v>
      </c>
      <c r="I1740" s="23">
        <v>1874</v>
      </c>
      <c r="J1740" s="23">
        <v>2076</v>
      </c>
      <c r="K1740" s="23">
        <v>2133</v>
      </c>
      <c r="L1740" s="23">
        <v>1977</v>
      </c>
      <c r="M1740" s="23">
        <v>2575</v>
      </c>
      <c r="N1740" s="23">
        <v>2466</v>
      </c>
      <c r="O1740" s="23">
        <v>2518</v>
      </c>
      <c r="P1740" s="23">
        <v>2433</v>
      </c>
      <c r="Q1740" s="23">
        <v>2426</v>
      </c>
      <c r="R1740" s="23">
        <v>2488</v>
      </c>
      <c r="S1740" s="23">
        <v>2588</v>
      </c>
      <c r="T1740" s="23">
        <v>2429</v>
      </c>
      <c r="U1740" s="23">
        <v>2288</v>
      </c>
      <c r="V1740" s="23">
        <v>2574</v>
      </c>
      <c r="W1740" s="23">
        <v>2707</v>
      </c>
      <c r="X1740" s="23">
        <v>2568</v>
      </c>
      <c r="Y1740" s="23">
        <v>2283</v>
      </c>
      <c r="Z1740" s="23">
        <v>2213</v>
      </c>
      <c r="AA1740" s="23">
        <v>2182</v>
      </c>
      <c r="AB1740" s="23">
        <v>54145</v>
      </c>
      <c r="AF1740" s="4"/>
    </row>
    <row r="1741" spans="1:32" x14ac:dyDescent="0.3">
      <c r="A1741" s="5" t="s">
        <v>42</v>
      </c>
      <c r="B1741" s="6"/>
      <c r="C1741" s="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F1741" s="4"/>
    </row>
    <row r="1742" spans="1:32" x14ac:dyDescent="0.3">
      <c r="A1742" s="10" t="s">
        <v>62</v>
      </c>
      <c r="B1742" s="6">
        <v>101521456</v>
      </c>
      <c r="C1742" s="6" t="s">
        <v>48</v>
      </c>
      <c r="D1742" s="6">
        <v>13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13</v>
      </c>
      <c r="AF1742" s="4"/>
    </row>
    <row r="1743" spans="1:32" x14ac:dyDescent="0.3">
      <c r="A1743" s="10" t="s">
        <v>62</v>
      </c>
      <c r="B1743" s="6">
        <v>101521456</v>
      </c>
      <c r="C1743" s="6" t="s">
        <v>48</v>
      </c>
      <c r="D1743" s="6">
        <v>75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75</v>
      </c>
      <c r="AF1743" s="4"/>
    </row>
    <row r="1744" spans="1:32" x14ac:dyDescent="0.3">
      <c r="A1744" s="10" t="s">
        <v>62</v>
      </c>
      <c r="B1744" s="6">
        <v>101521622</v>
      </c>
      <c r="C1744" s="6" t="s">
        <v>48</v>
      </c>
      <c r="D1744" s="6">
        <v>0</v>
      </c>
      <c r="E1744" s="6">
        <v>55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55</v>
      </c>
      <c r="AF1744" s="4"/>
    </row>
    <row r="1745" spans="1:32" x14ac:dyDescent="0.3">
      <c r="A1745" s="10" t="s">
        <v>62</v>
      </c>
      <c r="B1745" s="6">
        <v>101521622</v>
      </c>
      <c r="C1745" s="6" t="s">
        <v>48</v>
      </c>
      <c r="D1745" s="6">
        <v>0</v>
      </c>
      <c r="E1745" s="6">
        <v>13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13</v>
      </c>
      <c r="AF1745" s="4"/>
    </row>
    <row r="1746" spans="1:32" x14ac:dyDescent="0.3">
      <c r="A1746" s="10" t="s">
        <v>62</v>
      </c>
      <c r="B1746" s="6">
        <v>101521622</v>
      </c>
      <c r="C1746" s="6" t="s">
        <v>48</v>
      </c>
      <c r="D1746" s="6">
        <v>0</v>
      </c>
      <c r="E1746" s="6">
        <v>6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6</v>
      </c>
      <c r="AF1746" s="4"/>
    </row>
    <row r="1747" spans="1:32" x14ac:dyDescent="0.3">
      <c r="A1747" s="10" t="s">
        <v>62</v>
      </c>
      <c r="B1747" s="6">
        <v>101521622</v>
      </c>
      <c r="C1747" s="6" t="s">
        <v>48</v>
      </c>
      <c r="D1747" s="6">
        <v>0</v>
      </c>
      <c r="E1747" s="6">
        <v>11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11</v>
      </c>
      <c r="AF1747" s="4"/>
    </row>
    <row r="1748" spans="1:32" x14ac:dyDescent="0.3">
      <c r="A1748" s="10" t="s">
        <v>62</v>
      </c>
      <c r="B1748" s="6">
        <v>101521622</v>
      </c>
      <c r="C1748" s="6" t="s">
        <v>48</v>
      </c>
      <c r="D1748" s="6">
        <v>0</v>
      </c>
      <c r="E1748" s="6">
        <v>2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2</v>
      </c>
      <c r="AF1748" s="4"/>
    </row>
    <row r="1749" spans="1:32" x14ac:dyDescent="0.3">
      <c r="A1749" s="10" t="s">
        <v>62</v>
      </c>
      <c r="B1749" s="6">
        <v>101521622</v>
      </c>
      <c r="C1749" s="6" t="s">
        <v>48</v>
      </c>
      <c r="D1749" s="6">
        <v>0</v>
      </c>
      <c r="E1749" s="6">
        <v>35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35</v>
      </c>
      <c r="AF1749" s="4"/>
    </row>
    <row r="1750" spans="1:32" x14ac:dyDescent="0.3">
      <c r="A1750" s="10" t="s">
        <v>62</v>
      </c>
      <c r="B1750" s="6">
        <v>101521622</v>
      </c>
      <c r="C1750" s="6" t="s">
        <v>48</v>
      </c>
      <c r="D1750" s="6">
        <v>0</v>
      </c>
      <c r="E1750" s="6">
        <v>1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1</v>
      </c>
      <c r="AF1750" s="4"/>
    </row>
    <row r="1751" spans="1:32" x14ac:dyDescent="0.3">
      <c r="A1751" s="10" t="s">
        <v>62</v>
      </c>
      <c r="B1751" s="6">
        <v>101521725</v>
      </c>
      <c r="C1751" s="6" t="s">
        <v>48</v>
      </c>
      <c r="D1751" s="6">
        <v>0</v>
      </c>
      <c r="E1751" s="6">
        <v>0</v>
      </c>
      <c r="F1751" s="6">
        <v>11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11</v>
      </c>
      <c r="AF1751" s="4"/>
    </row>
    <row r="1752" spans="1:32" x14ac:dyDescent="0.3">
      <c r="A1752" s="10" t="s">
        <v>62</v>
      </c>
      <c r="B1752" s="6">
        <v>101521758</v>
      </c>
      <c r="C1752" s="6" t="s">
        <v>48</v>
      </c>
      <c r="D1752" s="6">
        <v>0</v>
      </c>
      <c r="E1752" s="6">
        <v>0</v>
      </c>
      <c r="F1752" s="6">
        <v>8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8</v>
      </c>
      <c r="AF1752" s="4"/>
    </row>
    <row r="1753" spans="1:32" x14ac:dyDescent="0.3">
      <c r="A1753" s="10" t="s">
        <v>62</v>
      </c>
      <c r="B1753" s="6">
        <v>101521758</v>
      </c>
      <c r="C1753" s="6" t="s">
        <v>48</v>
      </c>
      <c r="D1753" s="6">
        <v>0</v>
      </c>
      <c r="E1753" s="6">
        <v>0</v>
      </c>
      <c r="F1753" s="6">
        <v>187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187</v>
      </c>
      <c r="AF1753" s="4"/>
    </row>
    <row r="1754" spans="1:32" x14ac:dyDescent="0.3">
      <c r="A1754" s="10" t="s">
        <v>62</v>
      </c>
      <c r="B1754" s="6">
        <v>101521890</v>
      </c>
      <c r="C1754" s="6" t="s">
        <v>48</v>
      </c>
      <c r="D1754" s="6">
        <v>0</v>
      </c>
      <c r="E1754" s="6">
        <v>0</v>
      </c>
      <c r="F1754" s="6">
        <v>0</v>
      </c>
      <c r="G1754" s="6">
        <v>22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22</v>
      </c>
      <c r="AF1754" s="4"/>
    </row>
    <row r="1755" spans="1:32" x14ac:dyDescent="0.3">
      <c r="A1755" s="10" t="s">
        <v>62</v>
      </c>
      <c r="B1755" s="6">
        <v>101521890</v>
      </c>
      <c r="C1755" s="6" t="s">
        <v>48</v>
      </c>
      <c r="D1755" s="6">
        <v>0</v>
      </c>
      <c r="E1755" s="6">
        <v>0</v>
      </c>
      <c r="F1755" s="6">
        <v>0</v>
      </c>
      <c r="G1755" s="6">
        <v>9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9</v>
      </c>
      <c r="AF1755" s="4"/>
    </row>
    <row r="1756" spans="1:32" x14ac:dyDescent="0.3">
      <c r="A1756" s="10" t="s">
        <v>62</v>
      </c>
      <c r="B1756" s="6">
        <v>101521890</v>
      </c>
      <c r="C1756" s="6" t="s">
        <v>48</v>
      </c>
      <c r="D1756" s="6">
        <v>0</v>
      </c>
      <c r="E1756" s="6">
        <v>0</v>
      </c>
      <c r="F1756" s="6">
        <v>0</v>
      </c>
      <c r="G1756" s="6">
        <v>10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10</v>
      </c>
      <c r="AF1756" s="4"/>
    </row>
    <row r="1757" spans="1:32" x14ac:dyDescent="0.3">
      <c r="A1757" s="10" t="s">
        <v>62</v>
      </c>
      <c r="B1757" s="6">
        <v>101521890</v>
      </c>
      <c r="C1757" s="6" t="s">
        <v>48</v>
      </c>
      <c r="D1757" s="6">
        <v>0</v>
      </c>
      <c r="E1757" s="6">
        <v>0</v>
      </c>
      <c r="F1757" s="6">
        <v>0</v>
      </c>
      <c r="G1757" s="6">
        <v>69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69</v>
      </c>
      <c r="AF1757" s="4"/>
    </row>
    <row r="1758" spans="1:32" x14ac:dyDescent="0.3">
      <c r="A1758" s="10" t="s">
        <v>62</v>
      </c>
      <c r="B1758" s="6">
        <v>101521890</v>
      </c>
      <c r="C1758" s="6" t="s">
        <v>48</v>
      </c>
      <c r="D1758" s="6">
        <v>0</v>
      </c>
      <c r="E1758" s="6">
        <v>0</v>
      </c>
      <c r="F1758" s="6">
        <v>0</v>
      </c>
      <c r="G1758" s="6">
        <v>121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121</v>
      </c>
      <c r="AF1758" s="4"/>
    </row>
    <row r="1759" spans="1:32" x14ac:dyDescent="0.3">
      <c r="A1759" s="10" t="s">
        <v>62</v>
      </c>
      <c r="B1759" s="6">
        <v>101523062</v>
      </c>
      <c r="C1759" s="6" t="s">
        <v>48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150</v>
      </c>
      <c r="K1759" s="6">
        <v>150</v>
      </c>
      <c r="L1759" s="6">
        <v>150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450</v>
      </c>
      <c r="AF1759" s="4"/>
    </row>
    <row r="1760" spans="1:32" x14ac:dyDescent="0.3">
      <c r="A1760" s="10" t="s">
        <v>62</v>
      </c>
      <c r="B1760" s="6">
        <v>101525635</v>
      </c>
      <c r="C1760" s="6" t="s">
        <v>48</v>
      </c>
      <c r="D1760" s="6">
        <v>0</v>
      </c>
      <c r="E1760" s="6">
        <v>0</v>
      </c>
      <c r="F1760" s="6">
        <v>0</v>
      </c>
      <c r="G1760" s="6">
        <v>0</v>
      </c>
      <c r="H1760" s="6">
        <v>120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120</v>
      </c>
      <c r="AF1760" s="4"/>
    </row>
    <row r="1761" spans="1:32" x14ac:dyDescent="0.3">
      <c r="A1761" s="10" t="s">
        <v>62</v>
      </c>
      <c r="B1761" s="6">
        <v>101525635</v>
      </c>
      <c r="C1761" s="6" t="s">
        <v>48</v>
      </c>
      <c r="D1761" s="6">
        <v>0</v>
      </c>
      <c r="E1761" s="6">
        <v>0</v>
      </c>
      <c r="F1761" s="6">
        <v>0</v>
      </c>
      <c r="G1761" s="6">
        <v>0</v>
      </c>
      <c r="H1761" s="6">
        <v>100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100</v>
      </c>
      <c r="AF1761" s="4"/>
    </row>
    <row r="1762" spans="1:32" x14ac:dyDescent="0.3">
      <c r="A1762" s="10" t="s">
        <v>62</v>
      </c>
      <c r="B1762" s="6">
        <v>101525775</v>
      </c>
      <c r="C1762" s="6" t="s">
        <v>48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144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144</v>
      </c>
      <c r="AF1762" s="4"/>
    </row>
    <row r="1763" spans="1:32" x14ac:dyDescent="0.3">
      <c r="A1763" s="10" t="s">
        <v>62</v>
      </c>
      <c r="B1763" s="6">
        <v>101525775</v>
      </c>
      <c r="C1763" s="6" t="s">
        <v>48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55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55</v>
      </c>
      <c r="AF1763" s="4"/>
    </row>
    <row r="1764" spans="1:32" x14ac:dyDescent="0.3">
      <c r="A1764" s="10" t="s">
        <v>62</v>
      </c>
      <c r="B1764" s="6">
        <v>101525775</v>
      </c>
      <c r="C1764" s="6" t="s">
        <v>48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1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1</v>
      </c>
      <c r="AF1764" s="4"/>
    </row>
    <row r="1765" spans="1:32" x14ac:dyDescent="0.3">
      <c r="A1765" s="10" t="s">
        <v>62</v>
      </c>
      <c r="B1765" s="6">
        <v>101530611</v>
      </c>
      <c r="C1765" s="6" t="s">
        <v>48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27</v>
      </c>
      <c r="Y1765" s="6">
        <v>0</v>
      </c>
      <c r="Z1765" s="6">
        <v>0</v>
      </c>
      <c r="AA1765" s="6">
        <v>0</v>
      </c>
      <c r="AB1765" s="6">
        <v>27</v>
      </c>
      <c r="AF1765" s="4"/>
    </row>
    <row r="1766" spans="1:32" x14ac:dyDescent="0.3">
      <c r="A1766" s="10" t="s">
        <v>62</v>
      </c>
      <c r="B1766" s="6">
        <v>101530611</v>
      </c>
      <c r="C1766" s="6" t="s">
        <v>48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325</v>
      </c>
      <c r="Y1766" s="6">
        <v>0</v>
      </c>
      <c r="Z1766" s="6">
        <v>0</v>
      </c>
      <c r="AA1766" s="6">
        <v>0</v>
      </c>
      <c r="AB1766" s="6">
        <v>325</v>
      </c>
      <c r="AF1766" s="4"/>
    </row>
    <row r="1767" spans="1:32" x14ac:dyDescent="0.3">
      <c r="A1767" s="10" t="s">
        <v>62</v>
      </c>
      <c r="B1767" s="6">
        <v>101530790</v>
      </c>
      <c r="C1767" s="6" t="s">
        <v>48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67</v>
      </c>
      <c r="Z1767" s="6">
        <v>0</v>
      </c>
      <c r="AA1767" s="6">
        <v>0</v>
      </c>
      <c r="AB1767" s="6">
        <v>67</v>
      </c>
      <c r="AF1767" s="4"/>
    </row>
    <row r="1768" spans="1:32" x14ac:dyDescent="0.3">
      <c r="A1768" s="10" t="s">
        <v>62</v>
      </c>
      <c r="B1768" s="6">
        <v>101530894</v>
      </c>
      <c r="C1768" s="6" t="s">
        <v>48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100</v>
      </c>
      <c r="AB1768" s="6">
        <v>100</v>
      </c>
      <c r="AF1768" s="4"/>
    </row>
    <row r="1769" spans="1:32" x14ac:dyDescent="0.3">
      <c r="A1769" s="10" t="s">
        <v>62</v>
      </c>
      <c r="B1769" s="6">
        <v>101530933</v>
      </c>
      <c r="C1769" s="6" t="s">
        <v>48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6</v>
      </c>
      <c r="AA1769" s="6">
        <v>6</v>
      </c>
      <c r="AB1769" s="6">
        <v>12</v>
      </c>
      <c r="AF1769" s="4"/>
    </row>
    <row r="1770" spans="1:32" x14ac:dyDescent="0.3">
      <c r="A1770" s="10" t="s">
        <v>62</v>
      </c>
      <c r="B1770" s="6">
        <v>101530933</v>
      </c>
      <c r="C1770" s="6" t="s">
        <v>48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25</v>
      </c>
      <c r="AA1770" s="6">
        <v>25</v>
      </c>
      <c r="AB1770" s="6">
        <v>50</v>
      </c>
      <c r="AF1770" s="4"/>
    </row>
    <row r="1771" spans="1:32" x14ac:dyDescent="0.3">
      <c r="A1771" s="10" t="s">
        <v>62</v>
      </c>
      <c r="B1771" s="6">
        <v>101530933</v>
      </c>
      <c r="C1771" s="6" t="s">
        <v>48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19</v>
      </c>
      <c r="AA1771" s="6">
        <v>19</v>
      </c>
      <c r="AB1771" s="6">
        <v>38</v>
      </c>
      <c r="AF1771" s="4"/>
    </row>
    <row r="1772" spans="1:32" x14ac:dyDescent="0.3">
      <c r="A1772" s="10" t="s">
        <v>62</v>
      </c>
      <c r="B1772" s="6">
        <v>101531022</v>
      </c>
      <c r="C1772" s="6" t="s">
        <v>48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47</v>
      </c>
      <c r="AA1772" s="6">
        <v>0</v>
      </c>
      <c r="AB1772" s="6">
        <v>47</v>
      </c>
      <c r="AF1772" s="4"/>
    </row>
    <row r="1773" spans="1:32" x14ac:dyDescent="0.3">
      <c r="A1773" s="10" t="s">
        <v>62</v>
      </c>
      <c r="B1773" s="6">
        <v>101531022</v>
      </c>
      <c r="C1773" s="6" t="s">
        <v>48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2</v>
      </c>
      <c r="AA1773" s="6">
        <v>0</v>
      </c>
      <c r="AB1773" s="6">
        <v>2</v>
      </c>
      <c r="AF1773" s="4"/>
    </row>
    <row r="1774" spans="1:32" x14ac:dyDescent="0.3">
      <c r="A1774" s="10" t="s">
        <v>62</v>
      </c>
      <c r="B1774" s="6">
        <v>101531032</v>
      </c>
      <c r="C1774" s="6" t="s">
        <v>48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74</v>
      </c>
      <c r="AA1774" s="6">
        <v>0</v>
      </c>
      <c r="AB1774" s="6">
        <v>74</v>
      </c>
      <c r="AF1774" s="4"/>
    </row>
    <row r="1775" spans="1:32" x14ac:dyDescent="0.3">
      <c r="A1775" s="10" t="s">
        <v>62</v>
      </c>
      <c r="B1775" s="6">
        <v>101531032</v>
      </c>
      <c r="C1775" s="6" t="s">
        <v>48</v>
      </c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2</v>
      </c>
      <c r="AA1775" s="6">
        <v>0</v>
      </c>
      <c r="AB1775" s="6">
        <v>2</v>
      </c>
      <c r="AF1775" s="4"/>
    </row>
    <row r="1776" spans="1:32" x14ac:dyDescent="0.3">
      <c r="A1776" s="10" t="s">
        <v>62</v>
      </c>
      <c r="B1776" s="6">
        <v>101531032</v>
      </c>
      <c r="C1776" s="6" t="s">
        <v>48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12</v>
      </c>
      <c r="AA1776" s="6">
        <v>0</v>
      </c>
      <c r="AB1776" s="6">
        <v>12</v>
      </c>
      <c r="AF1776" s="4"/>
    </row>
    <row r="1777" spans="1:32" x14ac:dyDescent="0.3">
      <c r="A1777" s="10" t="s">
        <v>62</v>
      </c>
      <c r="B1777" s="6">
        <v>101531032</v>
      </c>
      <c r="C1777" s="6" t="s">
        <v>48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8</v>
      </c>
      <c r="AA1777" s="6">
        <v>0</v>
      </c>
      <c r="AB1777" s="6">
        <v>8</v>
      </c>
      <c r="AF1777" s="4"/>
    </row>
    <row r="1778" spans="1:32" x14ac:dyDescent="0.3">
      <c r="A1778" s="10" t="s">
        <v>62</v>
      </c>
      <c r="B1778" s="6">
        <v>101531032</v>
      </c>
      <c r="C1778" s="6" t="s">
        <v>48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8</v>
      </c>
      <c r="AA1778" s="6">
        <v>0</v>
      </c>
      <c r="AB1778" s="6">
        <v>8</v>
      </c>
      <c r="AF1778" s="4"/>
    </row>
    <row r="1779" spans="1:32" x14ac:dyDescent="0.3">
      <c r="A1779" s="10" t="s">
        <v>62</v>
      </c>
      <c r="B1779" s="6">
        <v>101531032</v>
      </c>
      <c r="C1779" s="6" t="s">
        <v>48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4</v>
      </c>
      <c r="AA1779" s="6">
        <v>0</v>
      </c>
      <c r="AB1779" s="6">
        <v>4</v>
      </c>
      <c r="AF1779" s="4"/>
    </row>
    <row r="1780" spans="1:32" x14ac:dyDescent="0.3">
      <c r="A1780" s="10" t="s">
        <v>62</v>
      </c>
      <c r="B1780" s="6">
        <v>101531032</v>
      </c>
      <c r="C1780" s="6" t="s">
        <v>48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27</v>
      </c>
      <c r="AA1780" s="6">
        <v>0</v>
      </c>
      <c r="AB1780" s="6">
        <v>27</v>
      </c>
      <c r="AF1780" s="4"/>
    </row>
    <row r="1781" spans="1:32" x14ac:dyDescent="0.3">
      <c r="A1781" s="10" t="s">
        <v>62</v>
      </c>
      <c r="B1781" s="6">
        <v>101531032</v>
      </c>
      <c r="C1781" s="6" t="s">
        <v>48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50</v>
      </c>
      <c r="AA1781" s="6">
        <v>0</v>
      </c>
      <c r="AB1781" s="6">
        <v>50</v>
      </c>
      <c r="AF1781" s="4"/>
    </row>
    <row r="1782" spans="1:32" x14ac:dyDescent="0.3">
      <c r="A1782" s="10" t="s">
        <v>62</v>
      </c>
      <c r="B1782" s="6">
        <v>101531042</v>
      </c>
      <c r="C1782" s="6" t="s">
        <v>48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235</v>
      </c>
      <c r="AA1782" s="6">
        <v>0</v>
      </c>
      <c r="AB1782" s="6">
        <v>235</v>
      </c>
      <c r="AF1782" s="4"/>
    </row>
    <row r="1783" spans="1:32" x14ac:dyDescent="0.3">
      <c r="A1783" s="10" t="s">
        <v>62</v>
      </c>
      <c r="B1783" s="6">
        <v>101531072</v>
      </c>
      <c r="C1783" s="6" t="s">
        <v>48</v>
      </c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65</v>
      </c>
      <c r="AA1783" s="6">
        <v>0</v>
      </c>
      <c r="AB1783" s="6">
        <v>65</v>
      </c>
      <c r="AF1783" s="4"/>
    </row>
    <row r="1784" spans="1:32" x14ac:dyDescent="0.3">
      <c r="A1784" s="10" t="s">
        <v>62</v>
      </c>
      <c r="B1784" s="6">
        <v>101531200</v>
      </c>
      <c r="C1784" s="6" t="s">
        <v>48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76</v>
      </c>
      <c r="AB1784" s="6">
        <v>76</v>
      </c>
      <c r="AF1784" s="4"/>
    </row>
    <row r="1785" spans="1:32" x14ac:dyDescent="0.3">
      <c r="A1785" s="10" t="s">
        <v>62</v>
      </c>
      <c r="B1785" s="6">
        <v>101531200</v>
      </c>
      <c r="C1785" s="6" t="s">
        <v>48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1</v>
      </c>
      <c r="AB1785" s="6">
        <v>1</v>
      </c>
      <c r="AF1785" s="4"/>
    </row>
    <row r="1786" spans="1:32" x14ac:dyDescent="0.3">
      <c r="A1786" s="10" t="s">
        <v>62</v>
      </c>
      <c r="B1786" s="6">
        <v>101531200</v>
      </c>
      <c r="C1786" s="6" t="s">
        <v>48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44</v>
      </c>
      <c r="AB1786" s="6">
        <v>44</v>
      </c>
      <c r="AF1786" s="4"/>
    </row>
    <row r="1787" spans="1:32" x14ac:dyDescent="0.3">
      <c r="A1787" s="10" t="s">
        <v>62</v>
      </c>
      <c r="B1787" s="6">
        <v>101531200</v>
      </c>
      <c r="C1787" s="6" t="s">
        <v>48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8</v>
      </c>
      <c r="AB1787" s="6">
        <v>8</v>
      </c>
      <c r="AF1787" s="4"/>
    </row>
    <row r="1788" spans="1:32" x14ac:dyDescent="0.3">
      <c r="A1788" s="10" t="s">
        <v>62</v>
      </c>
      <c r="B1788" s="6">
        <v>101531200</v>
      </c>
      <c r="C1788" s="6" t="s">
        <v>48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3</v>
      </c>
      <c r="AB1788" s="6">
        <v>3</v>
      </c>
      <c r="AF1788" s="4"/>
    </row>
    <row r="1789" spans="1:32" x14ac:dyDescent="0.3">
      <c r="A1789" s="10" t="s">
        <v>62</v>
      </c>
      <c r="B1789" s="6">
        <v>101531208</v>
      </c>
      <c r="C1789" s="6" t="s">
        <v>48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27</v>
      </c>
      <c r="AB1789" s="6">
        <v>27</v>
      </c>
      <c r="AF1789" s="4"/>
    </row>
    <row r="1790" spans="1:32" x14ac:dyDescent="0.3">
      <c r="A1790" s="10" t="s">
        <v>62</v>
      </c>
      <c r="B1790" s="6">
        <v>101531208</v>
      </c>
      <c r="C1790" s="6" t="s">
        <v>48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216</v>
      </c>
      <c r="AB1790" s="6">
        <v>216</v>
      </c>
      <c r="AF1790" s="4"/>
    </row>
    <row r="1791" spans="1:32" x14ac:dyDescent="0.3">
      <c r="A1791" s="10" t="s">
        <v>62</v>
      </c>
      <c r="B1791" s="6">
        <v>101531241</v>
      </c>
      <c r="C1791" s="6" t="s">
        <v>48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34</v>
      </c>
      <c r="AB1791" s="6">
        <v>34</v>
      </c>
      <c r="AF1791" s="4"/>
    </row>
    <row r="1792" spans="1:32" x14ac:dyDescent="0.3">
      <c r="A1792" s="10" t="s">
        <v>62</v>
      </c>
      <c r="B1792" s="6">
        <v>101517351</v>
      </c>
      <c r="C1792" s="6" t="s">
        <v>48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1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1</v>
      </c>
      <c r="AF1792" s="4"/>
    </row>
    <row r="1793" spans="1:32" x14ac:dyDescent="0.3">
      <c r="A1793" s="10" t="s">
        <v>62</v>
      </c>
      <c r="B1793" s="6">
        <v>101517351</v>
      </c>
      <c r="C1793" s="6" t="s">
        <v>48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2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2</v>
      </c>
      <c r="AF1793" s="4"/>
    </row>
    <row r="1794" spans="1:32" x14ac:dyDescent="0.3">
      <c r="A1794" s="10" t="s">
        <v>62</v>
      </c>
      <c r="B1794" s="6">
        <v>101517351</v>
      </c>
      <c r="C1794" s="6" t="s">
        <v>48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1</v>
      </c>
      <c r="X1794" s="6">
        <v>0</v>
      </c>
      <c r="Y1794" s="6">
        <v>0</v>
      </c>
      <c r="Z1794" s="6">
        <v>0</v>
      </c>
      <c r="AA1794" s="6">
        <v>0</v>
      </c>
      <c r="AB1794" s="6">
        <v>1</v>
      </c>
      <c r="AF1794" s="4"/>
    </row>
    <row r="1795" spans="1:32" x14ac:dyDescent="0.3">
      <c r="A1795" s="10" t="s">
        <v>62</v>
      </c>
      <c r="B1795" s="6">
        <v>101517351</v>
      </c>
      <c r="C1795" s="6" t="s">
        <v>48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2</v>
      </c>
      <c r="X1795" s="6">
        <v>0</v>
      </c>
      <c r="Y1795" s="6">
        <v>0</v>
      </c>
      <c r="Z1795" s="6">
        <v>0</v>
      </c>
      <c r="AA1795" s="6">
        <v>0</v>
      </c>
      <c r="AB1795" s="6">
        <v>2</v>
      </c>
      <c r="AF1795" s="4"/>
    </row>
    <row r="1796" spans="1:32" x14ac:dyDescent="0.3">
      <c r="A1796" s="10" t="s">
        <v>62</v>
      </c>
      <c r="B1796" s="6">
        <v>101517351</v>
      </c>
      <c r="C1796" s="6" t="s">
        <v>48</v>
      </c>
      <c r="D1796" s="6">
        <v>14</v>
      </c>
      <c r="E1796" s="6">
        <v>14</v>
      </c>
      <c r="F1796" s="6">
        <v>13</v>
      </c>
      <c r="G1796" s="6">
        <v>13</v>
      </c>
      <c r="H1796" s="6">
        <v>10</v>
      </c>
      <c r="I1796" s="6">
        <v>10</v>
      </c>
      <c r="J1796" s="6">
        <v>22</v>
      </c>
      <c r="K1796" s="6">
        <v>14</v>
      </c>
      <c r="L1796" s="6">
        <v>11</v>
      </c>
      <c r="M1796" s="6">
        <v>11</v>
      </c>
      <c r="N1796" s="6">
        <v>12</v>
      </c>
      <c r="O1796" s="6">
        <v>11</v>
      </c>
      <c r="P1796" s="6">
        <v>14</v>
      </c>
      <c r="Q1796" s="6">
        <v>16</v>
      </c>
      <c r="R1796" s="6">
        <v>17</v>
      </c>
      <c r="S1796" s="6">
        <v>15</v>
      </c>
      <c r="T1796" s="6">
        <v>15</v>
      </c>
      <c r="U1796" s="6">
        <v>16</v>
      </c>
      <c r="V1796" s="6">
        <v>22</v>
      </c>
      <c r="W1796" s="6">
        <v>22</v>
      </c>
      <c r="X1796" s="6">
        <v>24</v>
      </c>
      <c r="Y1796" s="6">
        <v>26</v>
      </c>
      <c r="Z1796" s="6">
        <v>12</v>
      </c>
      <c r="AA1796" s="6">
        <v>12</v>
      </c>
      <c r="AB1796" s="6">
        <v>366</v>
      </c>
      <c r="AF1796" s="4"/>
    </row>
    <row r="1797" spans="1:32" x14ac:dyDescent="0.3">
      <c r="A1797" s="10" t="s">
        <v>62</v>
      </c>
      <c r="B1797" s="6">
        <v>101517351</v>
      </c>
      <c r="C1797" s="6" t="s">
        <v>48</v>
      </c>
      <c r="D1797" s="6">
        <v>8</v>
      </c>
      <c r="E1797" s="6">
        <v>8</v>
      </c>
      <c r="F1797" s="6">
        <v>8</v>
      </c>
      <c r="G1797" s="6">
        <v>8</v>
      </c>
      <c r="H1797" s="6">
        <v>8</v>
      </c>
      <c r="I1797" s="6">
        <v>8</v>
      </c>
      <c r="J1797" s="6">
        <v>4</v>
      </c>
      <c r="K1797" s="6">
        <v>3</v>
      </c>
      <c r="L1797" s="6">
        <v>4</v>
      </c>
      <c r="M1797" s="6">
        <v>4</v>
      </c>
      <c r="N1797" s="6">
        <v>3</v>
      </c>
      <c r="O1797" s="6">
        <v>4</v>
      </c>
      <c r="P1797" s="6">
        <v>3</v>
      </c>
      <c r="Q1797" s="6">
        <v>4</v>
      </c>
      <c r="R1797" s="6">
        <v>3</v>
      </c>
      <c r="S1797" s="6">
        <v>2</v>
      </c>
      <c r="T1797" s="6">
        <v>3</v>
      </c>
      <c r="U1797" s="6">
        <v>3</v>
      </c>
      <c r="V1797" s="6">
        <v>3</v>
      </c>
      <c r="W1797" s="6">
        <v>3</v>
      </c>
      <c r="X1797" s="6">
        <v>2</v>
      </c>
      <c r="Y1797" s="6">
        <v>4</v>
      </c>
      <c r="Z1797" s="6">
        <v>8</v>
      </c>
      <c r="AA1797" s="6">
        <v>8</v>
      </c>
      <c r="AB1797" s="6">
        <v>116</v>
      </c>
      <c r="AF1797" s="4"/>
    </row>
    <row r="1798" spans="1:32" x14ac:dyDescent="0.3">
      <c r="A1798" s="10" t="s">
        <v>62</v>
      </c>
      <c r="B1798" s="6">
        <v>101517352</v>
      </c>
      <c r="C1798" s="6" t="s">
        <v>48</v>
      </c>
      <c r="D1798" s="6">
        <v>50</v>
      </c>
      <c r="E1798" s="6">
        <v>50</v>
      </c>
      <c r="F1798" s="6">
        <v>50</v>
      </c>
      <c r="G1798" s="6">
        <v>50</v>
      </c>
      <c r="H1798" s="6">
        <v>50</v>
      </c>
      <c r="I1798" s="6">
        <v>50</v>
      </c>
      <c r="J1798" s="6">
        <v>50</v>
      </c>
      <c r="K1798" s="6">
        <v>50</v>
      </c>
      <c r="L1798" s="6">
        <v>50</v>
      </c>
      <c r="M1798" s="6">
        <v>50</v>
      </c>
      <c r="N1798" s="6">
        <v>50</v>
      </c>
      <c r="O1798" s="6">
        <v>50</v>
      </c>
      <c r="P1798" s="6">
        <v>50</v>
      </c>
      <c r="Q1798" s="6">
        <v>50</v>
      </c>
      <c r="R1798" s="6">
        <v>50</v>
      </c>
      <c r="S1798" s="6">
        <v>50</v>
      </c>
      <c r="T1798" s="6">
        <v>50</v>
      </c>
      <c r="U1798" s="6">
        <v>50</v>
      </c>
      <c r="V1798" s="6">
        <v>50</v>
      </c>
      <c r="W1798" s="6">
        <v>50</v>
      </c>
      <c r="X1798" s="6">
        <v>50</v>
      </c>
      <c r="Y1798" s="6">
        <v>50</v>
      </c>
      <c r="Z1798" s="6">
        <v>50</v>
      </c>
      <c r="AA1798" s="6">
        <v>50</v>
      </c>
      <c r="AB1798" s="6">
        <v>1200</v>
      </c>
      <c r="AF1798" s="4"/>
    </row>
    <row r="1799" spans="1:32" x14ac:dyDescent="0.3">
      <c r="A1799" s="10" t="s">
        <v>62</v>
      </c>
      <c r="B1799" s="6">
        <v>101517451</v>
      </c>
      <c r="C1799" s="6" t="s">
        <v>48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25</v>
      </c>
      <c r="K1799" s="6">
        <v>25</v>
      </c>
      <c r="L1799" s="6">
        <v>25</v>
      </c>
      <c r="M1799" s="6">
        <v>25</v>
      </c>
      <c r="N1799" s="6">
        <v>25</v>
      </c>
      <c r="O1799" s="6">
        <v>25</v>
      </c>
      <c r="P1799" s="6">
        <v>25</v>
      </c>
      <c r="Q1799" s="6">
        <v>25</v>
      </c>
      <c r="R1799" s="6">
        <v>25</v>
      </c>
      <c r="S1799" s="6">
        <v>25</v>
      </c>
      <c r="T1799" s="6">
        <v>25</v>
      </c>
      <c r="U1799" s="6">
        <v>25</v>
      </c>
      <c r="V1799" s="6">
        <v>25</v>
      </c>
      <c r="W1799" s="6">
        <v>25</v>
      </c>
      <c r="X1799" s="6">
        <v>25</v>
      </c>
      <c r="Y1799" s="6">
        <v>25</v>
      </c>
      <c r="Z1799" s="6">
        <v>0</v>
      </c>
      <c r="AA1799" s="6">
        <v>0</v>
      </c>
      <c r="AB1799" s="6">
        <v>400</v>
      </c>
      <c r="AF1799" s="4"/>
    </row>
    <row r="1800" spans="1:32" x14ac:dyDescent="0.3">
      <c r="A1800" s="10" t="s">
        <v>62</v>
      </c>
      <c r="B1800" s="6">
        <v>101517451</v>
      </c>
      <c r="C1800" s="6" t="s">
        <v>48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50</v>
      </c>
      <c r="K1800" s="6">
        <v>50</v>
      </c>
      <c r="L1800" s="6">
        <v>50</v>
      </c>
      <c r="M1800" s="6">
        <v>50</v>
      </c>
      <c r="N1800" s="6">
        <v>50</v>
      </c>
      <c r="O1800" s="6">
        <v>50</v>
      </c>
      <c r="P1800" s="6">
        <v>50</v>
      </c>
      <c r="Q1800" s="6">
        <v>50</v>
      </c>
      <c r="R1800" s="6">
        <v>50</v>
      </c>
      <c r="S1800" s="6">
        <v>50</v>
      </c>
      <c r="T1800" s="6">
        <v>50</v>
      </c>
      <c r="U1800" s="6">
        <v>50</v>
      </c>
      <c r="V1800" s="6">
        <v>50</v>
      </c>
      <c r="W1800" s="6">
        <v>50</v>
      </c>
      <c r="X1800" s="6">
        <v>50</v>
      </c>
      <c r="Y1800" s="6">
        <v>50</v>
      </c>
      <c r="Z1800" s="6">
        <v>0</v>
      </c>
      <c r="AA1800" s="6">
        <v>0</v>
      </c>
      <c r="AB1800" s="6">
        <v>800</v>
      </c>
      <c r="AF1800" s="4"/>
    </row>
    <row r="1801" spans="1:32" x14ac:dyDescent="0.3">
      <c r="A1801" s="10" t="s">
        <v>62</v>
      </c>
      <c r="B1801" s="6">
        <v>101517691</v>
      </c>
      <c r="C1801" s="6" t="s">
        <v>48</v>
      </c>
      <c r="D1801" s="6">
        <v>50</v>
      </c>
      <c r="E1801" s="6">
        <v>50</v>
      </c>
      <c r="F1801" s="6">
        <v>50</v>
      </c>
      <c r="G1801" s="6">
        <v>50</v>
      </c>
      <c r="H1801" s="6">
        <v>50</v>
      </c>
      <c r="I1801" s="6">
        <v>50</v>
      </c>
      <c r="J1801" s="6">
        <v>50</v>
      </c>
      <c r="K1801" s="6">
        <v>50</v>
      </c>
      <c r="L1801" s="6">
        <v>50</v>
      </c>
      <c r="M1801" s="6">
        <v>50</v>
      </c>
      <c r="N1801" s="6">
        <v>50</v>
      </c>
      <c r="O1801" s="6">
        <v>50</v>
      </c>
      <c r="P1801" s="6">
        <v>50</v>
      </c>
      <c r="Q1801" s="6">
        <v>50</v>
      </c>
      <c r="R1801" s="6">
        <v>50</v>
      </c>
      <c r="S1801" s="6">
        <v>50</v>
      </c>
      <c r="T1801" s="6">
        <v>50</v>
      </c>
      <c r="U1801" s="6">
        <v>50</v>
      </c>
      <c r="V1801" s="6">
        <v>50</v>
      </c>
      <c r="W1801" s="6">
        <v>50</v>
      </c>
      <c r="X1801" s="6">
        <v>50</v>
      </c>
      <c r="Y1801" s="6">
        <v>50</v>
      </c>
      <c r="Z1801" s="6">
        <v>50</v>
      </c>
      <c r="AA1801" s="6">
        <v>50</v>
      </c>
      <c r="AB1801" s="6">
        <v>1200</v>
      </c>
      <c r="AF1801" s="4"/>
    </row>
    <row r="1802" spans="1:32" x14ac:dyDescent="0.3">
      <c r="A1802" s="10" t="s">
        <v>62</v>
      </c>
      <c r="B1802" s="6">
        <v>101517846</v>
      </c>
      <c r="C1802" s="6" t="s">
        <v>48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20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20</v>
      </c>
      <c r="AF1802" s="4"/>
    </row>
    <row r="1803" spans="1:32" x14ac:dyDescent="0.3">
      <c r="A1803" s="10" t="s">
        <v>62</v>
      </c>
      <c r="B1803" s="6">
        <v>101517846</v>
      </c>
      <c r="C1803" s="6" t="s">
        <v>48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1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  <c r="AB1803" s="6">
        <v>1</v>
      </c>
      <c r="AF1803" s="4"/>
    </row>
    <row r="1804" spans="1:32" x14ac:dyDescent="0.3">
      <c r="A1804" s="10" t="s">
        <v>62</v>
      </c>
      <c r="B1804" s="6">
        <v>101517846</v>
      </c>
      <c r="C1804" s="6" t="s">
        <v>48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10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10</v>
      </c>
      <c r="AF1804" s="4"/>
    </row>
    <row r="1805" spans="1:32" x14ac:dyDescent="0.3">
      <c r="A1805" s="10" t="s">
        <v>62</v>
      </c>
      <c r="B1805" s="6">
        <v>101517846</v>
      </c>
      <c r="C1805" s="6" t="s">
        <v>48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11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11</v>
      </c>
      <c r="AF1805" s="4"/>
    </row>
    <row r="1806" spans="1:32" x14ac:dyDescent="0.3">
      <c r="A1806" s="10" t="s">
        <v>62</v>
      </c>
      <c r="B1806" s="6">
        <v>101517846</v>
      </c>
      <c r="C1806" s="6" t="s">
        <v>48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20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0</v>
      </c>
      <c r="Y1806" s="6">
        <v>0</v>
      </c>
      <c r="Z1806" s="6">
        <v>0</v>
      </c>
      <c r="AA1806" s="6">
        <v>0</v>
      </c>
      <c r="AB1806" s="6">
        <v>20</v>
      </c>
      <c r="AF1806" s="4"/>
    </row>
    <row r="1807" spans="1:32" x14ac:dyDescent="0.3">
      <c r="A1807" s="10" t="s">
        <v>62</v>
      </c>
      <c r="B1807" s="6">
        <v>101517846</v>
      </c>
      <c r="C1807" s="6" t="s">
        <v>48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27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  <c r="AB1807" s="6">
        <v>27</v>
      </c>
      <c r="AF1807" s="4"/>
    </row>
    <row r="1808" spans="1:32" x14ac:dyDescent="0.3">
      <c r="A1808" s="10" t="s">
        <v>62</v>
      </c>
      <c r="B1808" s="6">
        <v>101517846</v>
      </c>
      <c r="C1808" s="6" t="s">
        <v>48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52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0</v>
      </c>
      <c r="AB1808" s="6">
        <v>52</v>
      </c>
      <c r="AF1808" s="4"/>
    </row>
    <row r="1809" spans="1:32" x14ac:dyDescent="0.3">
      <c r="A1809" s="10" t="s">
        <v>62</v>
      </c>
      <c r="B1809" s="6">
        <v>101517846</v>
      </c>
      <c r="C1809" s="6" t="s">
        <v>48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14</v>
      </c>
      <c r="X1809" s="6">
        <v>0</v>
      </c>
      <c r="Y1809" s="6">
        <v>0</v>
      </c>
      <c r="Z1809" s="6">
        <v>0</v>
      </c>
      <c r="AA1809" s="6">
        <v>0</v>
      </c>
      <c r="AB1809" s="6">
        <v>14</v>
      </c>
      <c r="AF1809" s="4"/>
    </row>
    <row r="1810" spans="1:32" x14ac:dyDescent="0.3">
      <c r="A1810" s="10" t="s">
        <v>62</v>
      </c>
      <c r="B1810" s="6">
        <v>101517846</v>
      </c>
      <c r="C1810" s="6" t="s">
        <v>48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12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12</v>
      </c>
      <c r="AF1810" s="4"/>
    </row>
    <row r="1811" spans="1:32" x14ac:dyDescent="0.3">
      <c r="A1811" s="10" t="s">
        <v>62</v>
      </c>
      <c r="B1811" s="6">
        <v>101517846</v>
      </c>
      <c r="C1811" s="6" t="s">
        <v>48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13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13</v>
      </c>
      <c r="AF1811" s="4"/>
    </row>
    <row r="1812" spans="1:32" x14ac:dyDescent="0.3">
      <c r="A1812" s="10" t="s">
        <v>62</v>
      </c>
      <c r="B1812" s="6">
        <v>101517846</v>
      </c>
      <c r="C1812" s="6" t="s">
        <v>48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33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0</v>
      </c>
      <c r="AB1812" s="6">
        <v>33</v>
      </c>
      <c r="AF1812" s="4"/>
    </row>
    <row r="1813" spans="1:32" x14ac:dyDescent="0.3">
      <c r="A1813" s="10" t="s">
        <v>62</v>
      </c>
      <c r="B1813" s="6">
        <v>101517846</v>
      </c>
      <c r="C1813" s="6" t="s">
        <v>48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15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15</v>
      </c>
      <c r="AF1813" s="4"/>
    </row>
    <row r="1814" spans="1:32" x14ac:dyDescent="0.3">
      <c r="A1814" s="10" t="s">
        <v>62</v>
      </c>
      <c r="B1814" s="6">
        <v>101517846</v>
      </c>
      <c r="C1814" s="6" t="s">
        <v>48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16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16</v>
      </c>
      <c r="AF1814" s="4"/>
    </row>
    <row r="1815" spans="1:32" x14ac:dyDescent="0.3">
      <c r="A1815" s="10" t="s">
        <v>62</v>
      </c>
      <c r="B1815" s="6">
        <v>101517857</v>
      </c>
      <c r="C1815" s="6" t="s">
        <v>48</v>
      </c>
      <c r="D1815" s="6">
        <v>38</v>
      </c>
      <c r="E1815" s="6">
        <v>38</v>
      </c>
      <c r="F1815" s="6">
        <v>38</v>
      </c>
      <c r="G1815" s="6">
        <v>38</v>
      </c>
      <c r="H1815" s="6">
        <v>38</v>
      </c>
      <c r="I1815" s="6">
        <v>38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38</v>
      </c>
      <c r="AA1815" s="6">
        <v>38</v>
      </c>
      <c r="AB1815" s="6">
        <v>304</v>
      </c>
      <c r="AF1815" s="4"/>
    </row>
    <row r="1816" spans="1:32" x14ac:dyDescent="0.3">
      <c r="A1816" s="10" t="s">
        <v>62</v>
      </c>
      <c r="B1816" s="6">
        <v>101517857</v>
      </c>
      <c r="C1816" s="6" t="s">
        <v>48</v>
      </c>
      <c r="D1816" s="6">
        <v>25</v>
      </c>
      <c r="E1816" s="6">
        <v>25</v>
      </c>
      <c r="F1816" s="6">
        <v>25</v>
      </c>
      <c r="G1816" s="6">
        <v>25</v>
      </c>
      <c r="H1816" s="6">
        <v>25</v>
      </c>
      <c r="I1816" s="6">
        <v>25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25</v>
      </c>
      <c r="AA1816" s="6">
        <v>25</v>
      </c>
      <c r="AB1816" s="6">
        <v>200</v>
      </c>
      <c r="AF1816" s="4"/>
    </row>
    <row r="1817" spans="1:32" x14ac:dyDescent="0.3">
      <c r="A1817" s="10" t="s">
        <v>62</v>
      </c>
      <c r="B1817" s="6">
        <v>101517857</v>
      </c>
      <c r="C1817" s="6" t="s">
        <v>48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0</v>
      </c>
      <c r="AF1817" s="4"/>
    </row>
    <row r="1818" spans="1:32" x14ac:dyDescent="0.3">
      <c r="A1818" s="10" t="s">
        <v>62</v>
      </c>
      <c r="B1818" s="6">
        <v>101517857</v>
      </c>
      <c r="C1818" s="6" t="s">
        <v>48</v>
      </c>
      <c r="D1818" s="6">
        <v>25</v>
      </c>
      <c r="E1818" s="6">
        <v>25</v>
      </c>
      <c r="F1818" s="6">
        <v>25</v>
      </c>
      <c r="G1818" s="6">
        <v>25</v>
      </c>
      <c r="H1818" s="6">
        <v>25</v>
      </c>
      <c r="I1818" s="6">
        <v>25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25</v>
      </c>
      <c r="AA1818" s="6">
        <v>25</v>
      </c>
      <c r="AB1818" s="6">
        <v>200</v>
      </c>
      <c r="AF1818" s="4"/>
    </row>
    <row r="1819" spans="1:32" x14ac:dyDescent="0.3">
      <c r="A1819" s="10" t="s">
        <v>62</v>
      </c>
      <c r="B1819" s="6">
        <v>101517857</v>
      </c>
      <c r="C1819" s="6" t="s">
        <v>48</v>
      </c>
      <c r="D1819" s="6">
        <v>12</v>
      </c>
      <c r="E1819" s="6">
        <v>12</v>
      </c>
      <c r="F1819" s="6">
        <v>12</v>
      </c>
      <c r="G1819" s="6">
        <v>12</v>
      </c>
      <c r="H1819" s="6">
        <v>12</v>
      </c>
      <c r="I1819" s="6">
        <v>12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12</v>
      </c>
      <c r="AA1819" s="6">
        <v>12</v>
      </c>
      <c r="AB1819" s="6">
        <v>96</v>
      </c>
      <c r="AF1819" s="4"/>
    </row>
    <row r="1820" spans="1:32" x14ac:dyDescent="0.3">
      <c r="A1820" s="10" t="s">
        <v>62</v>
      </c>
      <c r="B1820" s="6">
        <v>101517857</v>
      </c>
      <c r="C1820" s="6" t="s">
        <v>48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0</v>
      </c>
      <c r="AF1820" s="4"/>
    </row>
    <row r="1821" spans="1:32" x14ac:dyDescent="0.3">
      <c r="A1821" s="10" t="s">
        <v>62</v>
      </c>
      <c r="B1821" s="6">
        <v>101517857</v>
      </c>
      <c r="C1821" s="6" t="s">
        <v>48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0</v>
      </c>
      <c r="AF1821" s="4"/>
    </row>
    <row r="1822" spans="1:32" x14ac:dyDescent="0.3">
      <c r="A1822" s="10" t="s">
        <v>62</v>
      </c>
      <c r="B1822" s="6">
        <v>101517857</v>
      </c>
      <c r="C1822" s="6" t="s">
        <v>48</v>
      </c>
      <c r="D1822" s="6">
        <v>38</v>
      </c>
      <c r="E1822" s="6">
        <v>38</v>
      </c>
      <c r="F1822" s="6">
        <v>38</v>
      </c>
      <c r="G1822" s="6">
        <v>38</v>
      </c>
      <c r="H1822" s="6">
        <v>38</v>
      </c>
      <c r="I1822" s="6">
        <v>38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38</v>
      </c>
      <c r="AA1822" s="6">
        <v>38</v>
      </c>
      <c r="AB1822" s="6">
        <v>304</v>
      </c>
      <c r="AF1822" s="4"/>
    </row>
    <row r="1823" spans="1:32" x14ac:dyDescent="0.3">
      <c r="A1823" s="10" t="s">
        <v>62</v>
      </c>
      <c r="B1823" s="6">
        <v>101517857</v>
      </c>
      <c r="C1823" s="6" t="s">
        <v>48</v>
      </c>
      <c r="D1823" s="6">
        <v>12</v>
      </c>
      <c r="E1823" s="6">
        <v>12</v>
      </c>
      <c r="F1823" s="6">
        <v>12</v>
      </c>
      <c r="G1823" s="6">
        <v>12</v>
      </c>
      <c r="H1823" s="6">
        <v>12</v>
      </c>
      <c r="I1823" s="6">
        <v>12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12</v>
      </c>
      <c r="AA1823" s="6">
        <v>12</v>
      </c>
      <c r="AB1823" s="6">
        <v>96</v>
      </c>
      <c r="AF1823" s="4"/>
    </row>
    <row r="1824" spans="1:32" x14ac:dyDescent="0.3">
      <c r="A1824" s="10" t="s">
        <v>62</v>
      </c>
      <c r="B1824" s="6">
        <v>101517857</v>
      </c>
      <c r="C1824" s="6" t="s">
        <v>48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200</v>
      </c>
      <c r="K1824" s="6">
        <v>200</v>
      </c>
      <c r="L1824" s="6">
        <v>200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73</v>
      </c>
      <c r="U1824" s="6">
        <v>73</v>
      </c>
      <c r="V1824" s="6">
        <v>73</v>
      </c>
      <c r="W1824" s="6">
        <v>73</v>
      </c>
      <c r="X1824" s="6">
        <v>73</v>
      </c>
      <c r="Y1824" s="6">
        <v>0</v>
      </c>
      <c r="Z1824" s="6">
        <v>0</v>
      </c>
      <c r="AA1824" s="6">
        <v>0</v>
      </c>
      <c r="AB1824" s="6">
        <v>965</v>
      </c>
      <c r="AF1824" s="4"/>
    </row>
    <row r="1825" spans="1:32" x14ac:dyDescent="0.3">
      <c r="A1825" s="10" t="s">
        <v>62</v>
      </c>
      <c r="B1825" s="6">
        <v>101517857</v>
      </c>
      <c r="C1825" s="6" t="s">
        <v>48</v>
      </c>
      <c r="D1825" s="6">
        <v>56</v>
      </c>
      <c r="E1825" s="6">
        <v>56</v>
      </c>
      <c r="F1825" s="6">
        <v>56</v>
      </c>
      <c r="G1825" s="6">
        <v>56</v>
      </c>
      <c r="H1825" s="6">
        <v>56</v>
      </c>
      <c r="I1825" s="6">
        <v>56</v>
      </c>
      <c r="J1825" s="6">
        <v>0</v>
      </c>
      <c r="K1825" s="6">
        <v>0</v>
      </c>
      <c r="L1825" s="6">
        <v>0</v>
      </c>
      <c r="M1825" s="6">
        <v>200</v>
      </c>
      <c r="N1825" s="6">
        <v>200</v>
      </c>
      <c r="O1825" s="6">
        <v>200</v>
      </c>
      <c r="P1825" s="6">
        <v>200</v>
      </c>
      <c r="Q1825" s="6">
        <v>200</v>
      </c>
      <c r="R1825" s="6">
        <v>200</v>
      </c>
      <c r="S1825" s="6">
        <v>200</v>
      </c>
      <c r="T1825" s="6">
        <v>127</v>
      </c>
      <c r="U1825" s="6">
        <v>127</v>
      </c>
      <c r="V1825" s="6">
        <v>127</v>
      </c>
      <c r="W1825" s="6">
        <v>127</v>
      </c>
      <c r="X1825" s="6">
        <v>127</v>
      </c>
      <c r="Y1825" s="6">
        <v>200</v>
      </c>
      <c r="Z1825" s="6">
        <v>56</v>
      </c>
      <c r="AA1825" s="6">
        <v>56</v>
      </c>
      <c r="AB1825" s="6">
        <v>2683</v>
      </c>
      <c r="AF1825" s="4"/>
    </row>
    <row r="1826" spans="1:32" x14ac:dyDescent="0.3">
      <c r="A1826" s="10" t="s">
        <v>62</v>
      </c>
      <c r="B1826" s="6">
        <v>101517857</v>
      </c>
      <c r="C1826" s="6" t="s">
        <v>48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50</v>
      </c>
      <c r="K1826" s="6">
        <v>50</v>
      </c>
      <c r="L1826" s="6">
        <v>50</v>
      </c>
      <c r="M1826" s="6">
        <v>50</v>
      </c>
      <c r="N1826" s="6">
        <v>50</v>
      </c>
      <c r="O1826" s="6">
        <v>50</v>
      </c>
      <c r="P1826" s="6">
        <v>50</v>
      </c>
      <c r="Q1826" s="6">
        <v>50</v>
      </c>
      <c r="R1826" s="6">
        <v>50</v>
      </c>
      <c r="S1826" s="6">
        <v>50</v>
      </c>
      <c r="T1826" s="6">
        <v>50</v>
      </c>
      <c r="U1826" s="6">
        <v>50</v>
      </c>
      <c r="V1826" s="6">
        <v>50</v>
      </c>
      <c r="W1826" s="6">
        <v>50</v>
      </c>
      <c r="X1826" s="6">
        <v>50</v>
      </c>
      <c r="Y1826" s="6">
        <v>50</v>
      </c>
      <c r="Z1826" s="6">
        <v>0</v>
      </c>
      <c r="AA1826" s="6">
        <v>0</v>
      </c>
      <c r="AB1826" s="6">
        <v>800</v>
      </c>
      <c r="AF1826" s="4"/>
    </row>
    <row r="1827" spans="1:32" x14ac:dyDescent="0.3">
      <c r="A1827" s="10" t="s">
        <v>62</v>
      </c>
      <c r="B1827" s="6">
        <v>101517857</v>
      </c>
      <c r="C1827" s="6" t="s">
        <v>48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13</v>
      </c>
      <c r="K1827" s="6">
        <v>7</v>
      </c>
      <c r="L1827" s="6">
        <v>13</v>
      </c>
      <c r="M1827" s="6">
        <v>13</v>
      </c>
      <c r="N1827" s="6">
        <v>13</v>
      </c>
      <c r="O1827" s="6">
        <v>13</v>
      </c>
      <c r="P1827" s="6">
        <v>13</v>
      </c>
      <c r="Q1827" s="6">
        <v>13</v>
      </c>
      <c r="R1827" s="6">
        <v>13</v>
      </c>
      <c r="S1827" s="6">
        <v>13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13</v>
      </c>
      <c r="Z1827" s="6">
        <v>0</v>
      </c>
      <c r="AA1827" s="6">
        <v>0</v>
      </c>
      <c r="AB1827" s="6">
        <v>137</v>
      </c>
      <c r="AF1827" s="4"/>
    </row>
    <row r="1828" spans="1:32" x14ac:dyDescent="0.3">
      <c r="A1828" s="10" t="s">
        <v>62</v>
      </c>
      <c r="B1828" s="6">
        <v>101517857</v>
      </c>
      <c r="C1828" s="6" t="s">
        <v>48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6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13</v>
      </c>
      <c r="U1828" s="6">
        <v>13</v>
      </c>
      <c r="V1828" s="6">
        <v>13</v>
      </c>
      <c r="W1828" s="6">
        <v>13</v>
      </c>
      <c r="X1828" s="6">
        <v>13</v>
      </c>
      <c r="Y1828" s="6">
        <v>0</v>
      </c>
      <c r="Z1828" s="6">
        <v>0</v>
      </c>
      <c r="AA1828" s="6">
        <v>0</v>
      </c>
      <c r="AB1828" s="6">
        <v>71</v>
      </c>
      <c r="AF1828" s="4"/>
    </row>
    <row r="1829" spans="1:32" x14ac:dyDescent="0.3">
      <c r="A1829" s="10" t="s">
        <v>62</v>
      </c>
      <c r="B1829" s="6">
        <v>101517857</v>
      </c>
      <c r="C1829" s="6" t="s">
        <v>48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12</v>
      </c>
      <c r="K1829" s="6">
        <v>12</v>
      </c>
      <c r="L1829" s="6">
        <v>12</v>
      </c>
      <c r="M1829" s="6">
        <v>12</v>
      </c>
      <c r="N1829" s="6">
        <v>12</v>
      </c>
      <c r="O1829" s="6">
        <v>12</v>
      </c>
      <c r="P1829" s="6">
        <v>12</v>
      </c>
      <c r="Q1829" s="6">
        <v>12</v>
      </c>
      <c r="R1829" s="6">
        <v>12</v>
      </c>
      <c r="S1829" s="6">
        <v>12</v>
      </c>
      <c r="T1829" s="6">
        <v>12</v>
      </c>
      <c r="U1829" s="6">
        <v>12</v>
      </c>
      <c r="V1829" s="6">
        <v>12</v>
      </c>
      <c r="W1829" s="6">
        <v>12</v>
      </c>
      <c r="X1829" s="6">
        <v>12</v>
      </c>
      <c r="Y1829" s="6">
        <v>12</v>
      </c>
      <c r="Z1829" s="6">
        <v>0</v>
      </c>
      <c r="AA1829" s="6">
        <v>0</v>
      </c>
      <c r="AB1829" s="6">
        <v>192</v>
      </c>
      <c r="AF1829" s="4"/>
    </row>
    <row r="1830" spans="1:32" x14ac:dyDescent="0.3">
      <c r="A1830" s="10" t="s">
        <v>62</v>
      </c>
      <c r="B1830" s="6">
        <v>101517857</v>
      </c>
      <c r="C1830" s="6" t="s">
        <v>48</v>
      </c>
      <c r="D1830" s="6">
        <v>50</v>
      </c>
      <c r="E1830" s="6">
        <v>50</v>
      </c>
      <c r="F1830" s="6">
        <v>50</v>
      </c>
      <c r="G1830" s="6">
        <v>50</v>
      </c>
      <c r="H1830" s="6">
        <v>50</v>
      </c>
      <c r="I1830" s="6">
        <v>50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50</v>
      </c>
      <c r="AA1830" s="6">
        <v>50</v>
      </c>
      <c r="AB1830" s="6">
        <v>400</v>
      </c>
      <c r="AF1830" s="4"/>
    </row>
    <row r="1831" spans="1:32" x14ac:dyDescent="0.3">
      <c r="A1831" s="10" t="s">
        <v>62</v>
      </c>
      <c r="B1831" s="6">
        <v>101517857</v>
      </c>
      <c r="C1831" s="6" t="s">
        <v>48</v>
      </c>
      <c r="D1831" s="6">
        <v>50</v>
      </c>
      <c r="E1831" s="6">
        <v>50</v>
      </c>
      <c r="F1831" s="6">
        <v>50</v>
      </c>
      <c r="G1831" s="6">
        <v>50</v>
      </c>
      <c r="H1831" s="6">
        <v>50</v>
      </c>
      <c r="I1831" s="6">
        <v>50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50</v>
      </c>
      <c r="AA1831" s="6">
        <v>50</v>
      </c>
      <c r="AB1831" s="6">
        <v>400</v>
      </c>
      <c r="AF1831" s="4"/>
    </row>
    <row r="1832" spans="1:32" x14ac:dyDescent="0.3">
      <c r="A1832" s="10" t="s">
        <v>62</v>
      </c>
      <c r="B1832" s="6">
        <v>101517857</v>
      </c>
      <c r="C1832" s="6" t="s">
        <v>48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7</v>
      </c>
      <c r="K1832" s="6">
        <v>7</v>
      </c>
      <c r="L1832" s="6">
        <v>7</v>
      </c>
      <c r="M1832" s="6">
        <v>7</v>
      </c>
      <c r="N1832" s="6">
        <v>7</v>
      </c>
      <c r="O1832" s="6">
        <v>7</v>
      </c>
      <c r="P1832" s="6">
        <v>7</v>
      </c>
      <c r="Q1832" s="6">
        <v>7</v>
      </c>
      <c r="R1832" s="6">
        <v>7</v>
      </c>
      <c r="S1832" s="6">
        <v>7</v>
      </c>
      <c r="T1832" s="6">
        <v>7</v>
      </c>
      <c r="U1832" s="6">
        <v>7</v>
      </c>
      <c r="V1832" s="6">
        <v>7</v>
      </c>
      <c r="W1832" s="6">
        <v>7</v>
      </c>
      <c r="X1832" s="6">
        <v>7</v>
      </c>
      <c r="Y1832" s="6">
        <v>7</v>
      </c>
      <c r="Z1832" s="6">
        <v>0</v>
      </c>
      <c r="AA1832" s="6">
        <v>0</v>
      </c>
      <c r="AB1832" s="6">
        <v>112</v>
      </c>
      <c r="AF1832" s="4"/>
    </row>
    <row r="1833" spans="1:32" x14ac:dyDescent="0.3">
      <c r="A1833" s="10" t="s">
        <v>62</v>
      </c>
      <c r="B1833" s="6">
        <v>101517857</v>
      </c>
      <c r="C1833" s="6" t="s">
        <v>48</v>
      </c>
      <c r="D1833" s="6">
        <v>19</v>
      </c>
      <c r="E1833" s="6">
        <v>19</v>
      </c>
      <c r="F1833" s="6">
        <v>19</v>
      </c>
      <c r="G1833" s="6">
        <v>19</v>
      </c>
      <c r="H1833" s="6">
        <v>19</v>
      </c>
      <c r="I1833" s="6">
        <v>19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19</v>
      </c>
      <c r="AA1833" s="6">
        <v>19</v>
      </c>
      <c r="AB1833" s="6">
        <v>152</v>
      </c>
      <c r="AF1833" s="4"/>
    </row>
    <row r="1834" spans="1:32" x14ac:dyDescent="0.3">
      <c r="A1834" s="10" t="s">
        <v>62</v>
      </c>
      <c r="B1834" s="6">
        <v>101517857</v>
      </c>
      <c r="C1834" s="6" t="s">
        <v>48</v>
      </c>
      <c r="D1834" s="6">
        <v>19</v>
      </c>
      <c r="E1834" s="6">
        <v>19</v>
      </c>
      <c r="F1834" s="6">
        <v>19</v>
      </c>
      <c r="G1834" s="6">
        <v>19</v>
      </c>
      <c r="H1834" s="6">
        <v>19</v>
      </c>
      <c r="I1834" s="6">
        <v>19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19</v>
      </c>
      <c r="AA1834" s="6">
        <v>19</v>
      </c>
      <c r="AB1834" s="6">
        <v>152</v>
      </c>
      <c r="AF1834" s="4"/>
    </row>
    <row r="1835" spans="1:32" x14ac:dyDescent="0.3">
      <c r="A1835" s="10" t="s">
        <v>62</v>
      </c>
      <c r="B1835" s="6">
        <v>101517857</v>
      </c>
      <c r="C1835" s="6" t="s">
        <v>48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100</v>
      </c>
      <c r="K1835" s="6">
        <v>100</v>
      </c>
      <c r="L1835" s="6">
        <v>100</v>
      </c>
      <c r="M1835" s="6">
        <v>100</v>
      </c>
      <c r="N1835" s="6">
        <v>100</v>
      </c>
      <c r="O1835" s="6">
        <v>100</v>
      </c>
      <c r="P1835" s="6">
        <v>100</v>
      </c>
      <c r="Q1835" s="6">
        <v>100</v>
      </c>
      <c r="R1835" s="6">
        <v>100</v>
      </c>
      <c r="S1835" s="6">
        <v>100</v>
      </c>
      <c r="T1835" s="6">
        <v>45</v>
      </c>
      <c r="U1835" s="6">
        <v>16</v>
      </c>
      <c r="V1835" s="6">
        <v>45</v>
      </c>
      <c r="W1835" s="6">
        <v>60</v>
      </c>
      <c r="X1835" s="6">
        <v>91</v>
      </c>
      <c r="Y1835" s="6">
        <v>100</v>
      </c>
      <c r="Z1835" s="6">
        <v>0</v>
      </c>
      <c r="AA1835" s="6">
        <v>0</v>
      </c>
      <c r="AB1835" s="6">
        <v>1357</v>
      </c>
      <c r="AF1835" s="4"/>
    </row>
    <row r="1836" spans="1:32" x14ac:dyDescent="0.3">
      <c r="A1836" s="10" t="s">
        <v>62</v>
      </c>
      <c r="B1836" s="6">
        <v>101517857</v>
      </c>
      <c r="C1836" s="6" t="s">
        <v>48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55</v>
      </c>
      <c r="U1836" s="6">
        <v>84</v>
      </c>
      <c r="V1836" s="6">
        <v>55</v>
      </c>
      <c r="W1836" s="6">
        <v>40</v>
      </c>
      <c r="X1836" s="6">
        <v>9</v>
      </c>
      <c r="Y1836" s="6">
        <v>0</v>
      </c>
      <c r="Z1836" s="6">
        <v>0</v>
      </c>
      <c r="AA1836" s="6">
        <v>0</v>
      </c>
      <c r="AB1836" s="6">
        <v>243</v>
      </c>
      <c r="AF1836" s="4"/>
    </row>
    <row r="1837" spans="1:32" x14ac:dyDescent="0.3">
      <c r="A1837" s="10" t="s">
        <v>62</v>
      </c>
      <c r="B1837" s="6">
        <v>101517857</v>
      </c>
      <c r="C1837" s="6" t="s">
        <v>48</v>
      </c>
      <c r="D1837" s="6">
        <v>31</v>
      </c>
      <c r="E1837" s="6">
        <v>31</v>
      </c>
      <c r="F1837" s="6">
        <v>31</v>
      </c>
      <c r="G1837" s="6">
        <v>31</v>
      </c>
      <c r="H1837" s="6">
        <v>31</v>
      </c>
      <c r="I1837" s="6">
        <v>31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31</v>
      </c>
      <c r="AA1837" s="6">
        <v>31</v>
      </c>
      <c r="AB1837" s="6">
        <v>248</v>
      </c>
      <c r="AF1837" s="4"/>
    </row>
    <row r="1838" spans="1:32" x14ac:dyDescent="0.3">
      <c r="A1838" s="10" t="s">
        <v>62</v>
      </c>
      <c r="B1838" s="6">
        <v>101517857</v>
      </c>
      <c r="C1838" s="6" t="s">
        <v>48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50</v>
      </c>
      <c r="K1838" s="6">
        <v>50</v>
      </c>
      <c r="L1838" s="6">
        <v>50</v>
      </c>
      <c r="M1838" s="6">
        <v>50</v>
      </c>
      <c r="N1838" s="6">
        <v>50</v>
      </c>
      <c r="O1838" s="6">
        <v>50</v>
      </c>
      <c r="P1838" s="6">
        <v>50</v>
      </c>
      <c r="Q1838" s="6">
        <v>50</v>
      </c>
      <c r="R1838" s="6">
        <v>50</v>
      </c>
      <c r="S1838" s="6">
        <v>50</v>
      </c>
      <c r="T1838" s="6">
        <v>50</v>
      </c>
      <c r="U1838" s="6">
        <v>50</v>
      </c>
      <c r="V1838" s="6">
        <v>50</v>
      </c>
      <c r="W1838" s="6">
        <v>50</v>
      </c>
      <c r="X1838" s="6">
        <v>50</v>
      </c>
      <c r="Y1838" s="6">
        <v>50</v>
      </c>
      <c r="Z1838" s="6">
        <v>0</v>
      </c>
      <c r="AA1838" s="6">
        <v>0</v>
      </c>
      <c r="AB1838" s="6">
        <v>800</v>
      </c>
      <c r="AF1838" s="4"/>
    </row>
    <row r="1839" spans="1:32" x14ac:dyDescent="0.3">
      <c r="A1839" s="10" t="s">
        <v>62</v>
      </c>
      <c r="B1839" s="6">
        <v>101517857</v>
      </c>
      <c r="C1839" s="6" t="s">
        <v>48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25</v>
      </c>
      <c r="K1839" s="6">
        <v>25</v>
      </c>
      <c r="L1839" s="6">
        <v>25</v>
      </c>
      <c r="M1839" s="6">
        <v>25</v>
      </c>
      <c r="N1839" s="6">
        <v>25</v>
      </c>
      <c r="O1839" s="6">
        <v>25</v>
      </c>
      <c r="P1839" s="6">
        <v>25</v>
      </c>
      <c r="Q1839" s="6">
        <v>25</v>
      </c>
      <c r="R1839" s="6">
        <v>25</v>
      </c>
      <c r="S1839" s="6">
        <v>25</v>
      </c>
      <c r="T1839" s="6">
        <v>25</v>
      </c>
      <c r="U1839" s="6">
        <v>25</v>
      </c>
      <c r="V1839" s="6">
        <v>25</v>
      </c>
      <c r="W1839" s="6">
        <v>25</v>
      </c>
      <c r="X1839" s="6">
        <v>25</v>
      </c>
      <c r="Y1839" s="6">
        <v>25</v>
      </c>
      <c r="Z1839" s="6">
        <v>0</v>
      </c>
      <c r="AA1839" s="6">
        <v>0</v>
      </c>
      <c r="AB1839" s="6">
        <v>400</v>
      </c>
      <c r="AF1839" s="4"/>
    </row>
    <row r="1840" spans="1:32" x14ac:dyDescent="0.3">
      <c r="A1840" s="10" t="s">
        <v>62</v>
      </c>
      <c r="B1840" s="6">
        <v>101517857</v>
      </c>
      <c r="C1840" s="6" t="s">
        <v>48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12</v>
      </c>
      <c r="K1840" s="6">
        <v>12</v>
      </c>
      <c r="L1840" s="6">
        <v>12</v>
      </c>
      <c r="M1840" s="6">
        <v>12</v>
      </c>
      <c r="N1840" s="6">
        <v>12</v>
      </c>
      <c r="O1840" s="6">
        <v>12</v>
      </c>
      <c r="P1840" s="6">
        <v>12</v>
      </c>
      <c r="Q1840" s="6">
        <v>12</v>
      </c>
      <c r="R1840" s="6">
        <v>12</v>
      </c>
      <c r="S1840" s="6">
        <v>12</v>
      </c>
      <c r="T1840" s="6">
        <v>12</v>
      </c>
      <c r="U1840" s="6">
        <v>12</v>
      </c>
      <c r="V1840" s="6">
        <v>12</v>
      </c>
      <c r="W1840" s="6">
        <v>12</v>
      </c>
      <c r="X1840" s="6">
        <v>12</v>
      </c>
      <c r="Y1840" s="6">
        <v>12</v>
      </c>
      <c r="Z1840" s="6">
        <v>0</v>
      </c>
      <c r="AA1840" s="6">
        <v>0</v>
      </c>
      <c r="AB1840" s="6">
        <v>192</v>
      </c>
      <c r="AF1840" s="4"/>
    </row>
    <row r="1841" spans="1:32" x14ac:dyDescent="0.3">
      <c r="A1841" s="10" t="s">
        <v>62</v>
      </c>
      <c r="B1841" s="6">
        <v>101517857</v>
      </c>
      <c r="C1841" s="6" t="s">
        <v>48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25</v>
      </c>
      <c r="K1841" s="6">
        <v>25</v>
      </c>
      <c r="L1841" s="6">
        <v>25</v>
      </c>
      <c r="M1841" s="6">
        <v>25</v>
      </c>
      <c r="N1841" s="6">
        <v>25</v>
      </c>
      <c r="O1841" s="6">
        <v>25</v>
      </c>
      <c r="P1841" s="6">
        <v>25</v>
      </c>
      <c r="Q1841" s="6">
        <v>25</v>
      </c>
      <c r="R1841" s="6">
        <v>25</v>
      </c>
      <c r="S1841" s="6">
        <v>25</v>
      </c>
      <c r="T1841" s="6">
        <v>25</v>
      </c>
      <c r="U1841" s="6">
        <v>25</v>
      </c>
      <c r="V1841" s="6">
        <v>25</v>
      </c>
      <c r="W1841" s="6">
        <v>25</v>
      </c>
      <c r="X1841" s="6">
        <v>25</v>
      </c>
      <c r="Y1841" s="6">
        <v>25</v>
      </c>
      <c r="Z1841" s="6">
        <v>0</v>
      </c>
      <c r="AA1841" s="6">
        <v>0</v>
      </c>
      <c r="AB1841" s="6">
        <v>400</v>
      </c>
      <c r="AF1841" s="4"/>
    </row>
    <row r="1842" spans="1:32" x14ac:dyDescent="0.3">
      <c r="A1842" s="10" t="s">
        <v>62</v>
      </c>
      <c r="B1842" s="6">
        <v>101517857</v>
      </c>
      <c r="C1842" s="6" t="s">
        <v>48</v>
      </c>
      <c r="D1842" s="6">
        <v>25</v>
      </c>
      <c r="E1842" s="6">
        <v>25</v>
      </c>
      <c r="F1842" s="6">
        <v>25</v>
      </c>
      <c r="G1842" s="6">
        <v>25</v>
      </c>
      <c r="H1842" s="6">
        <v>25</v>
      </c>
      <c r="I1842" s="6">
        <v>25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25</v>
      </c>
      <c r="AA1842" s="6">
        <v>25</v>
      </c>
      <c r="AB1842" s="6">
        <v>200</v>
      </c>
      <c r="AF1842" s="4"/>
    </row>
    <row r="1843" spans="1:32" x14ac:dyDescent="0.3">
      <c r="A1843" s="10" t="s">
        <v>62</v>
      </c>
      <c r="B1843" s="6">
        <v>101517927</v>
      </c>
      <c r="C1843" s="6" t="s">
        <v>48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25</v>
      </c>
      <c r="K1843" s="6">
        <v>25</v>
      </c>
      <c r="L1843" s="6">
        <v>25</v>
      </c>
      <c r="M1843" s="6">
        <v>25</v>
      </c>
      <c r="N1843" s="6">
        <v>25</v>
      </c>
      <c r="O1843" s="6">
        <v>25</v>
      </c>
      <c r="P1843" s="6">
        <v>25</v>
      </c>
      <c r="Q1843" s="6">
        <v>25</v>
      </c>
      <c r="R1843" s="6">
        <v>25</v>
      </c>
      <c r="S1843" s="6">
        <v>25</v>
      </c>
      <c r="T1843" s="6">
        <v>25</v>
      </c>
      <c r="U1843" s="6">
        <v>25</v>
      </c>
      <c r="V1843" s="6">
        <v>25</v>
      </c>
      <c r="W1843" s="6">
        <v>25</v>
      </c>
      <c r="X1843" s="6">
        <v>25</v>
      </c>
      <c r="Y1843" s="6">
        <v>25</v>
      </c>
      <c r="Z1843" s="6">
        <v>0</v>
      </c>
      <c r="AA1843" s="6">
        <v>0</v>
      </c>
      <c r="AB1843" s="6">
        <v>400</v>
      </c>
      <c r="AF1843" s="4"/>
    </row>
    <row r="1844" spans="1:32" x14ac:dyDescent="0.3">
      <c r="A1844" s="10" t="s">
        <v>62</v>
      </c>
      <c r="B1844" s="6">
        <v>101518196</v>
      </c>
      <c r="C1844" s="6" t="s">
        <v>48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100</v>
      </c>
      <c r="K1844" s="6">
        <v>100</v>
      </c>
      <c r="L1844" s="6">
        <v>100</v>
      </c>
      <c r="M1844" s="6">
        <v>100</v>
      </c>
      <c r="N1844" s="6">
        <v>100</v>
      </c>
      <c r="O1844" s="6">
        <v>100</v>
      </c>
      <c r="P1844" s="6">
        <v>100</v>
      </c>
      <c r="Q1844" s="6">
        <v>100</v>
      </c>
      <c r="R1844" s="6">
        <v>100</v>
      </c>
      <c r="S1844" s="6">
        <v>100</v>
      </c>
      <c r="T1844" s="6">
        <v>100</v>
      </c>
      <c r="U1844" s="6">
        <v>100</v>
      </c>
      <c r="V1844" s="6">
        <v>100</v>
      </c>
      <c r="W1844" s="6">
        <v>100</v>
      </c>
      <c r="X1844" s="6">
        <v>100</v>
      </c>
      <c r="Y1844" s="6">
        <v>100</v>
      </c>
      <c r="Z1844" s="6">
        <v>0</v>
      </c>
      <c r="AA1844" s="6">
        <v>0</v>
      </c>
      <c r="AB1844" s="6">
        <v>1600</v>
      </c>
      <c r="AF1844" s="4"/>
    </row>
    <row r="1845" spans="1:32" x14ac:dyDescent="0.3">
      <c r="A1845" s="10" t="s">
        <v>62</v>
      </c>
      <c r="B1845" s="6">
        <v>101518196</v>
      </c>
      <c r="C1845" s="6" t="s">
        <v>48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25</v>
      </c>
      <c r="K1845" s="6">
        <v>25</v>
      </c>
      <c r="L1845" s="6">
        <v>25</v>
      </c>
      <c r="M1845" s="6">
        <v>25</v>
      </c>
      <c r="N1845" s="6">
        <v>25</v>
      </c>
      <c r="O1845" s="6">
        <v>25</v>
      </c>
      <c r="P1845" s="6">
        <v>25</v>
      </c>
      <c r="Q1845" s="6">
        <v>25</v>
      </c>
      <c r="R1845" s="6">
        <v>25</v>
      </c>
      <c r="S1845" s="6">
        <v>25</v>
      </c>
      <c r="T1845" s="6">
        <v>25</v>
      </c>
      <c r="U1845" s="6">
        <v>25</v>
      </c>
      <c r="V1845" s="6">
        <v>25</v>
      </c>
      <c r="W1845" s="6">
        <v>25</v>
      </c>
      <c r="X1845" s="6">
        <v>25</v>
      </c>
      <c r="Y1845" s="6">
        <v>25</v>
      </c>
      <c r="Z1845" s="6">
        <v>0</v>
      </c>
      <c r="AA1845" s="6">
        <v>0</v>
      </c>
      <c r="AB1845" s="6">
        <v>400</v>
      </c>
      <c r="AF1845" s="4"/>
    </row>
    <row r="1846" spans="1:32" x14ac:dyDescent="0.3">
      <c r="A1846" s="10" t="s">
        <v>62</v>
      </c>
      <c r="B1846" s="6">
        <v>101518802</v>
      </c>
      <c r="C1846" s="6" t="s">
        <v>48</v>
      </c>
      <c r="D1846" s="6">
        <v>94</v>
      </c>
      <c r="E1846" s="6">
        <v>94</v>
      </c>
      <c r="F1846" s="6">
        <v>94</v>
      </c>
      <c r="G1846" s="6">
        <v>94</v>
      </c>
      <c r="H1846" s="6">
        <v>94</v>
      </c>
      <c r="I1846" s="6">
        <v>94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94</v>
      </c>
      <c r="AA1846" s="6">
        <v>94</v>
      </c>
      <c r="AB1846" s="6">
        <v>752</v>
      </c>
      <c r="AF1846" s="4"/>
    </row>
    <row r="1847" spans="1:32" x14ac:dyDescent="0.3">
      <c r="A1847" s="10" t="s">
        <v>62</v>
      </c>
      <c r="B1847" s="6">
        <v>101518802</v>
      </c>
      <c r="C1847" s="6" t="s">
        <v>48</v>
      </c>
      <c r="D1847" s="6">
        <v>100</v>
      </c>
      <c r="E1847" s="6">
        <v>100</v>
      </c>
      <c r="F1847" s="6">
        <v>100</v>
      </c>
      <c r="G1847" s="6">
        <v>100</v>
      </c>
      <c r="H1847" s="6">
        <v>100</v>
      </c>
      <c r="I1847" s="6">
        <v>100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100</v>
      </c>
      <c r="AA1847" s="6">
        <v>100</v>
      </c>
      <c r="AB1847" s="6">
        <v>800</v>
      </c>
      <c r="AF1847" s="4"/>
    </row>
    <row r="1848" spans="1:32" x14ac:dyDescent="0.3">
      <c r="A1848" s="10" t="s">
        <v>62</v>
      </c>
      <c r="B1848" s="6">
        <v>101519358</v>
      </c>
      <c r="C1848" s="6" t="s">
        <v>48</v>
      </c>
      <c r="D1848" s="6">
        <v>0</v>
      </c>
      <c r="E1848" s="6">
        <v>0</v>
      </c>
      <c r="F1848" s="6">
        <v>0</v>
      </c>
      <c r="G1848" s="6">
        <v>0</v>
      </c>
      <c r="H1848" s="6">
        <v>36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  <c r="AB1848" s="6">
        <v>36</v>
      </c>
      <c r="AF1848" s="4"/>
    </row>
    <row r="1849" spans="1:32" x14ac:dyDescent="0.3">
      <c r="A1849" s="10" t="s">
        <v>62</v>
      </c>
      <c r="B1849" s="6">
        <v>101519358</v>
      </c>
      <c r="C1849" s="6" t="s">
        <v>48</v>
      </c>
      <c r="D1849" s="6">
        <v>0</v>
      </c>
      <c r="E1849" s="6">
        <v>0</v>
      </c>
      <c r="F1849" s="6">
        <v>0</v>
      </c>
      <c r="G1849" s="6">
        <v>22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0</v>
      </c>
      <c r="Y1849" s="6">
        <v>0</v>
      </c>
      <c r="Z1849" s="6">
        <v>0</v>
      </c>
      <c r="AA1849" s="6">
        <v>0</v>
      </c>
      <c r="AB1849" s="6">
        <v>22</v>
      </c>
      <c r="AF1849" s="4"/>
    </row>
    <row r="1850" spans="1:32" x14ac:dyDescent="0.3">
      <c r="A1850" s="10" t="s">
        <v>62</v>
      </c>
      <c r="B1850" s="6">
        <v>101519358</v>
      </c>
      <c r="C1850" s="6" t="s">
        <v>48</v>
      </c>
      <c r="D1850" s="6">
        <v>0</v>
      </c>
      <c r="E1850" s="6">
        <v>0</v>
      </c>
      <c r="F1850" s="6">
        <v>0</v>
      </c>
      <c r="G1850" s="6">
        <v>3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6">
        <v>0</v>
      </c>
      <c r="AB1850" s="6">
        <v>3</v>
      </c>
      <c r="AF1850" s="4"/>
    </row>
    <row r="1851" spans="1:32" x14ac:dyDescent="0.3">
      <c r="A1851" s="10" t="s">
        <v>62</v>
      </c>
      <c r="B1851" s="6">
        <v>101519358</v>
      </c>
      <c r="C1851" s="6" t="s">
        <v>48</v>
      </c>
      <c r="D1851" s="6">
        <v>0</v>
      </c>
      <c r="E1851" s="6">
        <v>0</v>
      </c>
      <c r="F1851" s="6">
        <v>0</v>
      </c>
      <c r="G1851" s="6">
        <v>0</v>
      </c>
      <c r="H1851" s="6">
        <v>14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  <c r="AB1851" s="6">
        <v>14</v>
      </c>
      <c r="AF1851" s="4"/>
    </row>
    <row r="1852" spans="1:32" x14ac:dyDescent="0.3">
      <c r="A1852" s="10" t="s">
        <v>62</v>
      </c>
      <c r="B1852" s="6">
        <v>101519358</v>
      </c>
      <c r="C1852" s="6" t="s">
        <v>48</v>
      </c>
      <c r="D1852" s="6">
        <v>185</v>
      </c>
      <c r="E1852" s="6">
        <v>175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  <c r="AB1852" s="6">
        <v>360</v>
      </c>
      <c r="AF1852" s="4"/>
    </row>
    <row r="1853" spans="1:32" x14ac:dyDescent="0.3">
      <c r="A1853" s="10" t="s">
        <v>62</v>
      </c>
      <c r="B1853" s="6">
        <v>101519358</v>
      </c>
      <c r="C1853" s="6" t="s">
        <v>48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34</v>
      </c>
      <c r="L1853" s="6">
        <v>36</v>
      </c>
      <c r="M1853" s="6">
        <v>43</v>
      </c>
      <c r="N1853" s="6">
        <v>0</v>
      </c>
      <c r="O1853" s="6">
        <v>19</v>
      </c>
      <c r="P1853" s="6">
        <v>8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0</v>
      </c>
      <c r="AA1853" s="6">
        <v>0</v>
      </c>
      <c r="AB1853" s="6">
        <v>140</v>
      </c>
      <c r="AF1853" s="4"/>
    </row>
    <row r="1854" spans="1:32" x14ac:dyDescent="0.3">
      <c r="A1854" s="10" t="s">
        <v>62</v>
      </c>
      <c r="B1854" s="6">
        <v>101519358</v>
      </c>
      <c r="C1854" s="6" t="s">
        <v>48</v>
      </c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4</v>
      </c>
      <c r="L1854" s="6">
        <v>20</v>
      </c>
      <c r="M1854" s="6">
        <v>35</v>
      </c>
      <c r="N1854" s="6">
        <v>0</v>
      </c>
      <c r="O1854" s="6">
        <v>59</v>
      </c>
      <c r="P1854" s="6">
        <v>70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0</v>
      </c>
      <c r="AA1854" s="6">
        <v>0</v>
      </c>
      <c r="AB1854" s="6">
        <v>188</v>
      </c>
      <c r="AF1854" s="4"/>
    </row>
    <row r="1855" spans="1:32" x14ac:dyDescent="0.3">
      <c r="A1855" s="10" t="s">
        <v>62</v>
      </c>
      <c r="B1855" s="6">
        <v>101519358</v>
      </c>
      <c r="C1855" s="6" t="s">
        <v>48</v>
      </c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72</v>
      </c>
      <c r="L1855" s="6">
        <v>72</v>
      </c>
      <c r="M1855" s="6">
        <v>72</v>
      </c>
      <c r="N1855" s="6">
        <v>0</v>
      </c>
      <c r="O1855" s="6">
        <v>72</v>
      </c>
      <c r="P1855" s="6">
        <v>72</v>
      </c>
      <c r="Q1855" s="6">
        <v>0</v>
      </c>
      <c r="R1855" s="6">
        <v>0</v>
      </c>
      <c r="S1855" s="6">
        <v>48</v>
      </c>
      <c r="T1855" s="6">
        <v>43</v>
      </c>
      <c r="U1855" s="6">
        <v>0</v>
      </c>
      <c r="V1855" s="6">
        <v>33</v>
      </c>
      <c r="W1855" s="6">
        <v>35</v>
      </c>
      <c r="X1855" s="6">
        <v>43</v>
      </c>
      <c r="Y1855" s="6">
        <v>45</v>
      </c>
      <c r="Z1855" s="6">
        <v>0</v>
      </c>
      <c r="AA1855" s="6">
        <v>0</v>
      </c>
      <c r="AB1855" s="6">
        <v>607</v>
      </c>
      <c r="AF1855" s="4"/>
    </row>
    <row r="1856" spans="1:32" x14ac:dyDescent="0.3">
      <c r="A1856" s="10" t="s">
        <v>62</v>
      </c>
      <c r="B1856" s="6">
        <v>101519358</v>
      </c>
      <c r="C1856" s="6" t="s">
        <v>48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26</v>
      </c>
      <c r="K1856" s="6">
        <v>0</v>
      </c>
      <c r="L1856" s="6">
        <v>0</v>
      </c>
      <c r="M1856" s="6">
        <v>0</v>
      </c>
      <c r="N1856" s="6">
        <v>37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  <c r="AB1856" s="6">
        <v>63</v>
      </c>
      <c r="AF1856" s="4"/>
    </row>
    <row r="1857" spans="1:32" x14ac:dyDescent="0.3">
      <c r="A1857" s="10" t="s">
        <v>62</v>
      </c>
      <c r="B1857" s="6">
        <v>101519358</v>
      </c>
      <c r="C1857" s="6" t="s">
        <v>48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40</v>
      </c>
      <c r="L1857" s="6">
        <v>22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102</v>
      </c>
      <c r="T1857" s="6">
        <v>107</v>
      </c>
      <c r="U1857" s="6">
        <v>0</v>
      </c>
      <c r="V1857" s="6">
        <v>117</v>
      </c>
      <c r="W1857" s="6">
        <v>115</v>
      </c>
      <c r="X1857" s="6">
        <v>107</v>
      </c>
      <c r="Y1857" s="6">
        <v>105</v>
      </c>
      <c r="Z1857" s="6">
        <v>0</v>
      </c>
      <c r="AA1857" s="6">
        <v>0</v>
      </c>
      <c r="AB1857" s="6">
        <v>715</v>
      </c>
      <c r="AF1857" s="4"/>
    </row>
    <row r="1858" spans="1:32" x14ac:dyDescent="0.3">
      <c r="A1858" s="10" t="s">
        <v>62</v>
      </c>
      <c r="B1858" s="6">
        <v>101519358</v>
      </c>
      <c r="C1858" s="6" t="s">
        <v>48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72</v>
      </c>
      <c r="K1858" s="6">
        <v>0</v>
      </c>
      <c r="L1858" s="6">
        <v>0</v>
      </c>
      <c r="M1858" s="6">
        <v>0</v>
      </c>
      <c r="N1858" s="6">
        <v>72</v>
      </c>
      <c r="O1858" s="6">
        <v>0</v>
      </c>
      <c r="P1858" s="6">
        <v>0</v>
      </c>
      <c r="Q1858" s="6">
        <v>68</v>
      </c>
      <c r="R1858" s="6">
        <v>56</v>
      </c>
      <c r="S1858" s="6">
        <v>0</v>
      </c>
      <c r="T1858" s="6">
        <v>0</v>
      </c>
      <c r="U1858" s="6">
        <v>37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305</v>
      </c>
      <c r="AF1858" s="4"/>
    </row>
    <row r="1859" spans="1:32" x14ac:dyDescent="0.3">
      <c r="A1859" s="10" t="s">
        <v>62</v>
      </c>
      <c r="B1859" s="6">
        <v>101519358</v>
      </c>
      <c r="C1859" s="6" t="s">
        <v>48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96</v>
      </c>
      <c r="T1859" s="6">
        <v>182</v>
      </c>
      <c r="U1859" s="6">
        <v>86</v>
      </c>
      <c r="V1859" s="6">
        <v>116</v>
      </c>
      <c r="W1859" s="6">
        <v>111</v>
      </c>
      <c r="X1859" s="6">
        <v>103</v>
      </c>
      <c r="Y1859" s="6">
        <v>9</v>
      </c>
      <c r="Z1859" s="6">
        <v>0</v>
      </c>
      <c r="AA1859" s="6">
        <v>0</v>
      </c>
      <c r="AB1859" s="6">
        <v>703</v>
      </c>
      <c r="AF1859" s="4"/>
    </row>
    <row r="1860" spans="1:32" x14ac:dyDescent="0.3">
      <c r="A1860" s="10" t="s">
        <v>62</v>
      </c>
      <c r="B1860" s="6">
        <v>101519358</v>
      </c>
      <c r="C1860" s="6" t="s">
        <v>48</v>
      </c>
      <c r="D1860" s="6">
        <v>100</v>
      </c>
      <c r="E1860" s="6">
        <v>100</v>
      </c>
      <c r="F1860" s="6">
        <v>100</v>
      </c>
      <c r="G1860" s="6">
        <v>75</v>
      </c>
      <c r="H1860" s="6">
        <v>119</v>
      </c>
      <c r="I1860" s="6">
        <v>200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169</v>
      </c>
      <c r="AA1860" s="6">
        <v>169</v>
      </c>
      <c r="AB1860" s="6">
        <v>1032</v>
      </c>
      <c r="AF1860" s="4"/>
    </row>
    <row r="1861" spans="1:32" x14ac:dyDescent="0.3">
      <c r="A1861" s="10" t="s">
        <v>62</v>
      </c>
      <c r="B1861" s="6">
        <v>101519358</v>
      </c>
      <c r="C1861" s="6" t="s">
        <v>48</v>
      </c>
      <c r="D1861" s="6">
        <v>0</v>
      </c>
      <c r="E1861" s="6">
        <v>0</v>
      </c>
      <c r="F1861" s="6">
        <v>0</v>
      </c>
      <c r="G1861" s="6">
        <v>0</v>
      </c>
      <c r="H1861" s="6">
        <v>31</v>
      </c>
      <c r="I1861" s="6">
        <v>0</v>
      </c>
      <c r="J1861" s="6">
        <v>127</v>
      </c>
      <c r="K1861" s="6">
        <v>132</v>
      </c>
      <c r="L1861" s="6">
        <v>131</v>
      </c>
      <c r="M1861" s="6">
        <v>133</v>
      </c>
      <c r="N1861" s="6">
        <v>160</v>
      </c>
      <c r="O1861" s="6">
        <v>64</v>
      </c>
      <c r="P1861" s="6">
        <v>7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6">
        <v>6</v>
      </c>
      <c r="AB1861" s="6">
        <v>791</v>
      </c>
      <c r="AF1861" s="4"/>
    </row>
    <row r="1862" spans="1:32" x14ac:dyDescent="0.3">
      <c r="A1862" s="10" t="s">
        <v>62</v>
      </c>
      <c r="B1862" s="6">
        <v>101519358</v>
      </c>
      <c r="C1862" s="6" t="s">
        <v>48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85</v>
      </c>
      <c r="K1862" s="6">
        <v>228</v>
      </c>
      <c r="L1862" s="6">
        <v>229</v>
      </c>
      <c r="M1862" s="6">
        <v>227</v>
      </c>
      <c r="N1862" s="6">
        <v>0</v>
      </c>
      <c r="O1862" s="6">
        <v>156</v>
      </c>
      <c r="P1862" s="6">
        <v>213</v>
      </c>
      <c r="Q1862" s="6">
        <v>102</v>
      </c>
      <c r="R1862" s="6">
        <v>114</v>
      </c>
      <c r="S1862" s="6">
        <v>174</v>
      </c>
      <c r="T1862" s="6">
        <v>178</v>
      </c>
      <c r="U1862" s="6">
        <v>187</v>
      </c>
      <c r="V1862" s="6">
        <v>244</v>
      </c>
      <c r="W1862" s="6">
        <v>250</v>
      </c>
      <c r="X1862" s="6">
        <v>257</v>
      </c>
      <c r="Y1862" s="6">
        <v>261</v>
      </c>
      <c r="Z1862" s="6">
        <v>0</v>
      </c>
      <c r="AA1862" s="6">
        <v>0</v>
      </c>
      <c r="AB1862" s="6">
        <v>2905</v>
      </c>
      <c r="AF1862" s="4"/>
    </row>
    <row r="1863" spans="1:32" x14ac:dyDescent="0.3">
      <c r="A1863" s="10" t="s">
        <v>62</v>
      </c>
      <c r="B1863" s="6">
        <v>101519358</v>
      </c>
      <c r="C1863" s="6" t="s">
        <v>48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90</v>
      </c>
      <c r="K1863" s="6">
        <v>90</v>
      </c>
      <c r="L1863" s="6">
        <v>90</v>
      </c>
      <c r="M1863" s="6">
        <v>90</v>
      </c>
      <c r="N1863" s="6">
        <v>131</v>
      </c>
      <c r="O1863" s="6">
        <v>230</v>
      </c>
      <c r="P1863" s="6">
        <v>230</v>
      </c>
      <c r="Q1863" s="6">
        <v>230</v>
      </c>
      <c r="R1863" s="6">
        <v>230</v>
      </c>
      <c r="S1863" s="6">
        <v>180</v>
      </c>
      <c r="T1863" s="6">
        <v>90</v>
      </c>
      <c r="U1863" s="6">
        <v>90</v>
      </c>
      <c r="V1863" s="6">
        <v>90</v>
      </c>
      <c r="W1863" s="6">
        <v>89</v>
      </c>
      <c r="X1863" s="6">
        <v>90</v>
      </c>
      <c r="Y1863" s="6">
        <v>180</v>
      </c>
      <c r="Z1863" s="6">
        <v>0</v>
      </c>
      <c r="AA1863" s="6">
        <v>0</v>
      </c>
      <c r="AB1863" s="6">
        <v>2220</v>
      </c>
      <c r="AF1863" s="4"/>
    </row>
    <row r="1864" spans="1:32" x14ac:dyDescent="0.3">
      <c r="A1864" s="10" t="s">
        <v>62</v>
      </c>
      <c r="B1864" s="6">
        <v>101519358</v>
      </c>
      <c r="C1864" s="6" t="s">
        <v>48</v>
      </c>
      <c r="D1864" s="6">
        <v>2</v>
      </c>
      <c r="E1864" s="6">
        <v>53</v>
      </c>
      <c r="F1864" s="6">
        <v>185</v>
      </c>
      <c r="G1864" s="6">
        <v>200</v>
      </c>
      <c r="H1864" s="6">
        <v>168</v>
      </c>
      <c r="I1864" s="6">
        <v>200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0</v>
      </c>
      <c r="W1864" s="6">
        <v>0</v>
      </c>
      <c r="X1864" s="6">
        <v>0</v>
      </c>
      <c r="Y1864" s="6">
        <v>0</v>
      </c>
      <c r="Z1864" s="6">
        <v>0</v>
      </c>
      <c r="AA1864" s="6">
        <v>0</v>
      </c>
      <c r="AB1864" s="6">
        <v>808</v>
      </c>
      <c r="AF1864" s="4"/>
    </row>
    <row r="1865" spans="1:32" x14ac:dyDescent="0.3">
      <c r="A1865" s="10" t="s">
        <v>62</v>
      </c>
      <c r="B1865" s="6">
        <v>101519358</v>
      </c>
      <c r="C1865" s="6" t="s">
        <v>48</v>
      </c>
      <c r="D1865" s="6">
        <v>0</v>
      </c>
      <c r="E1865" s="6">
        <v>0</v>
      </c>
      <c r="F1865" s="6">
        <v>61</v>
      </c>
      <c r="G1865" s="6">
        <v>61</v>
      </c>
      <c r="H1865" s="6">
        <v>0</v>
      </c>
      <c r="I1865" s="6">
        <v>40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  <c r="AB1865" s="6">
        <v>162</v>
      </c>
      <c r="AF1865" s="4"/>
    </row>
    <row r="1866" spans="1:32" x14ac:dyDescent="0.3">
      <c r="A1866" s="10" t="s">
        <v>62</v>
      </c>
      <c r="B1866" s="6">
        <v>101520119</v>
      </c>
      <c r="C1866" s="6" t="s">
        <v>48</v>
      </c>
      <c r="D1866" s="6">
        <v>77</v>
      </c>
      <c r="E1866" s="6">
        <v>77</v>
      </c>
      <c r="F1866" s="6">
        <v>77</v>
      </c>
      <c r="G1866" s="6">
        <v>77</v>
      </c>
      <c r="H1866" s="6">
        <v>77</v>
      </c>
      <c r="I1866" s="6">
        <v>77</v>
      </c>
      <c r="J1866" s="6">
        <v>2</v>
      </c>
      <c r="K1866" s="6">
        <v>2</v>
      </c>
      <c r="L1866" s="6">
        <v>2</v>
      </c>
      <c r="M1866" s="6">
        <v>2</v>
      </c>
      <c r="N1866" s="6">
        <v>2</v>
      </c>
      <c r="O1866" s="6">
        <v>2</v>
      </c>
      <c r="P1866" s="6">
        <v>2</v>
      </c>
      <c r="Q1866" s="6">
        <v>2</v>
      </c>
      <c r="R1866" s="6">
        <v>2</v>
      </c>
      <c r="S1866" s="6">
        <v>2</v>
      </c>
      <c r="T1866" s="6">
        <v>2</v>
      </c>
      <c r="U1866" s="6">
        <v>2</v>
      </c>
      <c r="V1866" s="6">
        <v>2</v>
      </c>
      <c r="W1866" s="6">
        <v>2</v>
      </c>
      <c r="X1866" s="6">
        <v>2</v>
      </c>
      <c r="Y1866" s="6">
        <v>2</v>
      </c>
      <c r="Z1866" s="6">
        <v>77</v>
      </c>
      <c r="AA1866" s="6">
        <v>77</v>
      </c>
      <c r="AB1866" s="6">
        <v>648</v>
      </c>
      <c r="AF1866" s="4"/>
    </row>
    <row r="1867" spans="1:32" x14ac:dyDescent="0.3">
      <c r="A1867" s="10" t="s">
        <v>62</v>
      </c>
      <c r="B1867" s="6">
        <v>101520119</v>
      </c>
      <c r="C1867" s="6" t="s">
        <v>48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100</v>
      </c>
      <c r="K1867" s="6">
        <v>100</v>
      </c>
      <c r="L1867" s="6">
        <v>100</v>
      </c>
      <c r="M1867" s="6">
        <v>100</v>
      </c>
      <c r="N1867" s="6">
        <v>100</v>
      </c>
      <c r="O1867" s="6">
        <v>100</v>
      </c>
      <c r="P1867" s="6">
        <v>100</v>
      </c>
      <c r="Q1867" s="6">
        <v>100</v>
      </c>
      <c r="R1867" s="6">
        <v>100</v>
      </c>
      <c r="S1867" s="6">
        <v>100</v>
      </c>
      <c r="T1867" s="6">
        <v>100</v>
      </c>
      <c r="U1867" s="6">
        <v>100</v>
      </c>
      <c r="V1867" s="6">
        <v>100</v>
      </c>
      <c r="W1867" s="6">
        <v>100</v>
      </c>
      <c r="X1867" s="6">
        <v>100</v>
      </c>
      <c r="Y1867" s="6">
        <v>100</v>
      </c>
      <c r="Z1867" s="6">
        <v>0</v>
      </c>
      <c r="AA1867" s="6">
        <v>0</v>
      </c>
      <c r="AB1867" s="6">
        <v>1600</v>
      </c>
      <c r="AF1867" s="4"/>
    </row>
    <row r="1868" spans="1:32" x14ac:dyDescent="0.3">
      <c r="A1868" s="10" t="s">
        <v>62</v>
      </c>
      <c r="B1868" s="6">
        <v>101520119</v>
      </c>
      <c r="C1868" s="6" t="s">
        <v>48</v>
      </c>
      <c r="D1868" s="6">
        <v>73</v>
      </c>
      <c r="E1868" s="6">
        <v>73</v>
      </c>
      <c r="F1868" s="6">
        <v>73</v>
      </c>
      <c r="G1868" s="6">
        <v>73</v>
      </c>
      <c r="H1868" s="6">
        <v>73</v>
      </c>
      <c r="I1868" s="6">
        <v>73</v>
      </c>
      <c r="J1868" s="6">
        <v>48</v>
      </c>
      <c r="K1868" s="6">
        <v>48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48</v>
      </c>
      <c r="U1868" s="6">
        <v>48</v>
      </c>
      <c r="V1868" s="6">
        <v>48</v>
      </c>
      <c r="W1868" s="6">
        <v>48</v>
      </c>
      <c r="X1868" s="6">
        <v>48</v>
      </c>
      <c r="Y1868" s="6">
        <v>48</v>
      </c>
      <c r="Z1868" s="6">
        <v>73</v>
      </c>
      <c r="AA1868" s="6">
        <v>73</v>
      </c>
      <c r="AB1868" s="6">
        <v>968</v>
      </c>
      <c r="AF1868" s="4"/>
    </row>
    <row r="1869" spans="1:32" x14ac:dyDescent="0.3">
      <c r="A1869" s="10" t="s">
        <v>62</v>
      </c>
      <c r="B1869" s="6">
        <v>101520119</v>
      </c>
      <c r="C1869" s="6" t="s">
        <v>48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48</v>
      </c>
      <c r="M1869" s="6">
        <v>48</v>
      </c>
      <c r="N1869" s="6">
        <v>48</v>
      </c>
      <c r="O1869" s="6">
        <v>48</v>
      </c>
      <c r="P1869" s="6">
        <v>48</v>
      </c>
      <c r="Q1869" s="6">
        <v>48</v>
      </c>
      <c r="R1869" s="6">
        <v>48</v>
      </c>
      <c r="S1869" s="6">
        <v>48</v>
      </c>
      <c r="T1869" s="6">
        <v>0</v>
      </c>
      <c r="U1869" s="6">
        <v>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  <c r="AB1869" s="6">
        <v>384</v>
      </c>
      <c r="AF1869" s="4"/>
    </row>
    <row r="1870" spans="1:32" x14ac:dyDescent="0.3">
      <c r="A1870" s="10" t="s">
        <v>62</v>
      </c>
      <c r="B1870" s="6">
        <v>101521280</v>
      </c>
      <c r="C1870" s="6" t="s">
        <v>48</v>
      </c>
      <c r="D1870" s="6">
        <v>0</v>
      </c>
      <c r="E1870" s="6">
        <v>0</v>
      </c>
      <c r="F1870" s="6">
        <v>35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0</v>
      </c>
      <c r="Z1870" s="6">
        <v>0</v>
      </c>
      <c r="AA1870" s="6">
        <v>0</v>
      </c>
      <c r="AB1870" s="6">
        <v>35</v>
      </c>
      <c r="AF1870" s="4"/>
    </row>
    <row r="1871" spans="1:32" x14ac:dyDescent="0.3">
      <c r="A1871" s="10" t="s">
        <v>62</v>
      </c>
      <c r="B1871" s="6">
        <v>101521280</v>
      </c>
      <c r="C1871" s="6" t="s">
        <v>48</v>
      </c>
      <c r="D1871" s="6">
        <v>0</v>
      </c>
      <c r="E1871" s="6">
        <v>0</v>
      </c>
      <c r="F1871" s="6">
        <v>0</v>
      </c>
      <c r="G1871" s="6">
        <v>40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  <c r="AB1871" s="6">
        <v>40</v>
      </c>
      <c r="AF1871" s="4"/>
    </row>
    <row r="1872" spans="1:32" x14ac:dyDescent="0.3">
      <c r="A1872" s="10" t="s">
        <v>62</v>
      </c>
      <c r="B1872" s="6">
        <v>101521280</v>
      </c>
      <c r="C1872" s="6" t="s">
        <v>48</v>
      </c>
      <c r="D1872" s="6">
        <v>0</v>
      </c>
      <c r="E1872" s="6">
        <v>0</v>
      </c>
      <c r="F1872" s="6">
        <v>0</v>
      </c>
      <c r="G1872" s="6">
        <v>0</v>
      </c>
      <c r="H1872" s="6">
        <v>4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4</v>
      </c>
      <c r="AF1872" s="4"/>
    </row>
    <row r="1873" spans="1:32" x14ac:dyDescent="0.3">
      <c r="A1873" s="10" t="s">
        <v>62</v>
      </c>
      <c r="B1873" s="6">
        <v>101521280</v>
      </c>
      <c r="C1873" s="6" t="s">
        <v>48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31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31</v>
      </c>
      <c r="AF1873" s="4"/>
    </row>
    <row r="1874" spans="1:32" x14ac:dyDescent="0.3">
      <c r="A1874" s="10" t="s">
        <v>62</v>
      </c>
      <c r="B1874" s="6">
        <v>101521280</v>
      </c>
      <c r="C1874" s="6" t="s">
        <v>48</v>
      </c>
      <c r="D1874" s="6">
        <v>6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6</v>
      </c>
      <c r="AF1874" s="4"/>
    </row>
    <row r="1875" spans="1:32" x14ac:dyDescent="0.3">
      <c r="A1875" s="10" t="s">
        <v>62</v>
      </c>
      <c r="B1875" s="6">
        <v>101521280</v>
      </c>
      <c r="C1875" s="6" t="s">
        <v>48</v>
      </c>
      <c r="D1875" s="6">
        <v>14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0</v>
      </c>
      <c r="U1875" s="6">
        <v>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14</v>
      </c>
      <c r="AF1875" s="4"/>
    </row>
    <row r="1876" spans="1:32" x14ac:dyDescent="0.3">
      <c r="A1876" s="10" t="s">
        <v>62</v>
      </c>
      <c r="B1876" s="6">
        <v>101521280</v>
      </c>
      <c r="C1876" s="6" t="s">
        <v>48</v>
      </c>
      <c r="D1876" s="6">
        <v>5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5</v>
      </c>
      <c r="AF1876" s="4"/>
    </row>
    <row r="1877" spans="1:32" x14ac:dyDescent="0.3">
      <c r="A1877" s="10" t="s">
        <v>62</v>
      </c>
      <c r="B1877" s="6">
        <v>101521280</v>
      </c>
      <c r="C1877" s="6" t="s">
        <v>48</v>
      </c>
      <c r="D1877" s="6">
        <v>0</v>
      </c>
      <c r="E1877" s="6">
        <v>0</v>
      </c>
      <c r="F1877" s="6">
        <v>12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0</v>
      </c>
      <c r="W1877" s="6">
        <v>0</v>
      </c>
      <c r="X1877" s="6">
        <v>0</v>
      </c>
      <c r="Y1877" s="6">
        <v>0</v>
      </c>
      <c r="Z1877" s="6">
        <v>0</v>
      </c>
      <c r="AA1877" s="6">
        <v>0</v>
      </c>
      <c r="AB1877" s="6">
        <v>12</v>
      </c>
      <c r="AF1877" s="4"/>
    </row>
    <row r="1878" spans="1:32" x14ac:dyDescent="0.3">
      <c r="A1878" s="10" t="s">
        <v>62</v>
      </c>
      <c r="B1878" s="6">
        <v>101521280</v>
      </c>
      <c r="C1878" s="6" t="s">
        <v>48</v>
      </c>
      <c r="D1878" s="6">
        <v>0</v>
      </c>
      <c r="E1878" s="6">
        <v>0</v>
      </c>
      <c r="F1878" s="6">
        <v>20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  <c r="AB1878" s="6">
        <v>20</v>
      </c>
      <c r="AF1878" s="4"/>
    </row>
    <row r="1879" spans="1:32" x14ac:dyDescent="0.3">
      <c r="A1879" s="10" t="s">
        <v>62</v>
      </c>
      <c r="B1879" s="6">
        <v>101521280</v>
      </c>
      <c r="C1879" s="6" t="s">
        <v>48</v>
      </c>
      <c r="D1879" s="6">
        <v>0</v>
      </c>
      <c r="E1879" s="6">
        <v>0</v>
      </c>
      <c r="F1879" s="6">
        <v>8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8</v>
      </c>
      <c r="AF1879" s="4"/>
    </row>
    <row r="1880" spans="1:32" x14ac:dyDescent="0.3">
      <c r="A1880" s="10" t="s">
        <v>62</v>
      </c>
      <c r="B1880" s="6">
        <v>101521280</v>
      </c>
      <c r="C1880" s="6" t="s">
        <v>48</v>
      </c>
      <c r="D1880" s="6">
        <v>0</v>
      </c>
      <c r="E1880" s="6">
        <v>0</v>
      </c>
      <c r="F1880" s="6">
        <v>9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9</v>
      </c>
      <c r="AF1880" s="4"/>
    </row>
    <row r="1881" spans="1:32" x14ac:dyDescent="0.3">
      <c r="A1881" s="10" t="s">
        <v>62</v>
      </c>
      <c r="B1881" s="6">
        <v>101521280</v>
      </c>
      <c r="C1881" s="6" t="s">
        <v>48</v>
      </c>
      <c r="D1881" s="6">
        <v>0</v>
      </c>
      <c r="E1881" s="6">
        <v>0</v>
      </c>
      <c r="F1881" s="6">
        <v>13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13</v>
      </c>
      <c r="AF1881" s="4"/>
    </row>
    <row r="1882" spans="1:32" x14ac:dyDescent="0.3">
      <c r="A1882" s="10" t="s">
        <v>62</v>
      </c>
      <c r="B1882" s="6">
        <v>101521280</v>
      </c>
      <c r="C1882" s="6" t="s">
        <v>48</v>
      </c>
      <c r="D1882" s="6">
        <v>0</v>
      </c>
      <c r="E1882" s="6">
        <v>0</v>
      </c>
      <c r="F1882" s="6">
        <v>0</v>
      </c>
      <c r="G1882" s="6">
        <v>13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13</v>
      </c>
      <c r="AF1882" s="4"/>
    </row>
    <row r="1883" spans="1:32" x14ac:dyDescent="0.3">
      <c r="A1883" s="10" t="s">
        <v>62</v>
      </c>
      <c r="B1883" s="6">
        <v>101521280</v>
      </c>
      <c r="C1883" s="6" t="s">
        <v>48</v>
      </c>
      <c r="D1883" s="6">
        <v>0</v>
      </c>
      <c r="E1883" s="6">
        <v>0</v>
      </c>
      <c r="F1883" s="6">
        <v>0</v>
      </c>
      <c r="G1883" s="6">
        <v>0</v>
      </c>
      <c r="H1883" s="6">
        <v>16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16</v>
      </c>
      <c r="AF1883" s="4"/>
    </row>
    <row r="1884" spans="1:32" x14ac:dyDescent="0.3">
      <c r="A1884" s="10" t="s">
        <v>62</v>
      </c>
      <c r="B1884" s="6">
        <v>101521280</v>
      </c>
      <c r="C1884" s="6" t="s">
        <v>48</v>
      </c>
      <c r="D1884" s="6">
        <v>0</v>
      </c>
      <c r="E1884" s="6">
        <v>0</v>
      </c>
      <c r="F1884" s="6">
        <v>0</v>
      </c>
      <c r="G1884" s="6">
        <v>0</v>
      </c>
      <c r="H1884" s="6">
        <v>18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18</v>
      </c>
      <c r="AF1884" s="4"/>
    </row>
    <row r="1885" spans="1:32" x14ac:dyDescent="0.3">
      <c r="A1885" s="10" t="s">
        <v>62</v>
      </c>
      <c r="B1885" s="6">
        <v>101521280</v>
      </c>
      <c r="C1885" s="6" t="s">
        <v>48</v>
      </c>
      <c r="D1885" s="6">
        <v>0</v>
      </c>
      <c r="E1885" s="6">
        <v>0</v>
      </c>
      <c r="F1885" s="6">
        <v>0</v>
      </c>
      <c r="G1885" s="6">
        <v>0</v>
      </c>
      <c r="H1885" s="6">
        <v>23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23</v>
      </c>
      <c r="AF1885" s="4"/>
    </row>
    <row r="1886" spans="1:32" x14ac:dyDescent="0.3">
      <c r="A1886" s="10" t="s">
        <v>62</v>
      </c>
      <c r="B1886" s="6">
        <v>101521280</v>
      </c>
      <c r="C1886" s="6" t="s">
        <v>48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10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10</v>
      </c>
      <c r="AF1886" s="4"/>
    </row>
    <row r="1887" spans="1:32" x14ac:dyDescent="0.3">
      <c r="A1887" s="10" t="s">
        <v>62</v>
      </c>
      <c r="B1887" s="6">
        <v>101521280</v>
      </c>
      <c r="C1887" s="6" t="s">
        <v>48</v>
      </c>
      <c r="D1887" s="6">
        <v>0</v>
      </c>
      <c r="E1887" s="6">
        <v>0</v>
      </c>
      <c r="F1887" s="6">
        <v>0</v>
      </c>
      <c r="G1887" s="6">
        <v>0</v>
      </c>
      <c r="H1887" s="6">
        <v>0</v>
      </c>
      <c r="I1887" s="6">
        <v>15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15</v>
      </c>
      <c r="AF1887" s="4"/>
    </row>
    <row r="1888" spans="1:32" x14ac:dyDescent="0.3">
      <c r="A1888" s="10" t="s">
        <v>62</v>
      </c>
      <c r="B1888" s="6">
        <v>101521280</v>
      </c>
      <c r="C1888" s="6" t="s">
        <v>48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5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5</v>
      </c>
      <c r="AF1888" s="4"/>
    </row>
    <row r="1889" spans="1:32" x14ac:dyDescent="0.3">
      <c r="A1889" s="10" t="s">
        <v>62</v>
      </c>
      <c r="B1889" s="6">
        <v>101521280</v>
      </c>
      <c r="C1889" s="6" t="s">
        <v>48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32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32</v>
      </c>
      <c r="AF1889" s="4"/>
    </row>
    <row r="1890" spans="1:32" x14ac:dyDescent="0.3">
      <c r="A1890" s="10" t="s">
        <v>62</v>
      </c>
      <c r="B1890" s="6">
        <v>101521280</v>
      </c>
      <c r="C1890" s="6" t="s">
        <v>48</v>
      </c>
      <c r="D1890" s="6">
        <v>2</v>
      </c>
      <c r="E1890" s="6">
        <v>0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0</v>
      </c>
      <c r="V1890" s="6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2</v>
      </c>
      <c r="AF1890" s="4"/>
    </row>
    <row r="1891" spans="1:32" x14ac:dyDescent="0.3">
      <c r="A1891" s="10" t="s">
        <v>62</v>
      </c>
      <c r="B1891" s="6">
        <v>101521280</v>
      </c>
      <c r="C1891" s="6" t="s">
        <v>48</v>
      </c>
      <c r="D1891" s="6">
        <v>0</v>
      </c>
      <c r="E1891" s="6">
        <v>0</v>
      </c>
      <c r="F1891" s="6">
        <v>4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4</v>
      </c>
      <c r="AF1891" s="4"/>
    </row>
    <row r="1892" spans="1:32" x14ac:dyDescent="0.3">
      <c r="A1892" s="10" t="s">
        <v>62</v>
      </c>
      <c r="B1892" s="6">
        <v>101521280</v>
      </c>
      <c r="C1892" s="6" t="s">
        <v>48</v>
      </c>
      <c r="D1892" s="6">
        <v>0</v>
      </c>
      <c r="E1892" s="6">
        <v>0</v>
      </c>
      <c r="F1892" s="6">
        <v>1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1</v>
      </c>
      <c r="AF1892" s="4"/>
    </row>
    <row r="1893" spans="1:32" x14ac:dyDescent="0.3">
      <c r="A1893" s="10" t="s">
        <v>62</v>
      </c>
      <c r="B1893" s="6">
        <v>101521280</v>
      </c>
      <c r="C1893" s="6" t="s">
        <v>48</v>
      </c>
      <c r="D1893" s="6">
        <v>0</v>
      </c>
      <c r="E1893" s="6">
        <v>0</v>
      </c>
      <c r="F1893" s="6">
        <v>0</v>
      </c>
      <c r="G1893" s="6">
        <v>50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50</v>
      </c>
      <c r="AF1893" s="4"/>
    </row>
    <row r="1894" spans="1:32" x14ac:dyDescent="0.3">
      <c r="A1894" s="10" t="s">
        <v>62</v>
      </c>
      <c r="B1894" s="6">
        <v>101521280</v>
      </c>
      <c r="C1894" s="6" t="s">
        <v>48</v>
      </c>
      <c r="D1894" s="6">
        <v>0</v>
      </c>
      <c r="E1894" s="6">
        <v>0</v>
      </c>
      <c r="F1894" s="6">
        <v>0</v>
      </c>
      <c r="G1894" s="6">
        <v>0</v>
      </c>
      <c r="H1894" s="6">
        <v>15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15</v>
      </c>
      <c r="AF1894" s="4"/>
    </row>
    <row r="1895" spans="1:32" x14ac:dyDescent="0.3">
      <c r="A1895" s="10" t="s">
        <v>62</v>
      </c>
      <c r="B1895" s="6">
        <v>101521280</v>
      </c>
      <c r="C1895" s="6" t="s">
        <v>48</v>
      </c>
      <c r="D1895" s="6">
        <v>0</v>
      </c>
      <c r="E1895" s="6">
        <v>0</v>
      </c>
      <c r="F1895" s="6">
        <v>0</v>
      </c>
      <c r="G1895" s="6">
        <v>0</v>
      </c>
      <c r="H1895" s="6">
        <v>2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2</v>
      </c>
      <c r="AF1895" s="4"/>
    </row>
    <row r="1896" spans="1:32" x14ac:dyDescent="0.3">
      <c r="A1896" s="10" t="s">
        <v>62</v>
      </c>
      <c r="B1896" s="6">
        <v>101521280</v>
      </c>
      <c r="C1896" s="6" t="s">
        <v>48</v>
      </c>
      <c r="D1896" s="6">
        <v>0</v>
      </c>
      <c r="E1896" s="6">
        <v>0</v>
      </c>
      <c r="F1896" s="6">
        <v>0</v>
      </c>
      <c r="G1896" s="6">
        <v>0</v>
      </c>
      <c r="H1896" s="6">
        <v>65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0</v>
      </c>
      <c r="AB1896" s="6">
        <v>65</v>
      </c>
      <c r="AF1896" s="4"/>
    </row>
    <row r="1897" spans="1:32" x14ac:dyDescent="0.3">
      <c r="A1897" s="10" t="s">
        <v>62</v>
      </c>
      <c r="B1897" s="6">
        <v>101521280</v>
      </c>
      <c r="C1897" s="6" t="s">
        <v>48</v>
      </c>
      <c r="D1897" s="6">
        <v>0</v>
      </c>
      <c r="E1897" s="6">
        <v>0</v>
      </c>
      <c r="F1897" s="6">
        <v>0</v>
      </c>
      <c r="G1897" s="6">
        <v>0</v>
      </c>
      <c r="H1897" s="6">
        <v>0</v>
      </c>
      <c r="I1897" s="6">
        <v>22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  <c r="AB1897" s="6">
        <v>22</v>
      </c>
      <c r="AF1897" s="4"/>
    </row>
    <row r="1898" spans="1:32" x14ac:dyDescent="0.3">
      <c r="A1898" s="10" t="s">
        <v>62</v>
      </c>
      <c r="B1898" s="6">
        <v>101521280</v>
      </c>
      <c r="C1898" s="6" t="s">
        <v>48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0</v>
      </c>
      <c r="AF1898" s="4"/>
    </row>
    <row r="1899" spans="1:32" x14ac:dyDescent="0.3">
      <c r="A1899" s="10" t="s">
        <v>62</v>
      </c>
      <c r="B1899" s="6">
        <v>101521280</v>
      </c>
      <c r="C1899" s="6" t="s">
        <v>48</v>
      </c>
      <c r="D1899" s="6">
        <v>0</v>
      </c>
      <c r="E1899" s="6">
        <v>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231</v>
      </c>
      <c r="AA1899" s="6">
        <v>225</v>
      </c>
      <c r="AB1899" s="6">
        <v>456</v>
      </c>
      <c r="AF1899" s="4"/>
    </row>
    <row r="1900" spans="1:32" x14ac:dyDescent="0.3">
      <c r="A1900" s="10" t="s">
        <v>62</v>
      </c>
      <c r="B1900" s="6">
        <v>101521280</v>
      </c>
      <c r="C1900" s="6" t="s">
        <v>48</v>
      </c>
      <c r="D1900" s="6">
        <v>198</v>
      </c>
      <c r="E1900" s="6">
        <v>147</v>
      </c>
      <c r="F1900" s="6">
        <v>0</v>
      </c>
      <c r="G1900" s="6">
        <v>0</v>
      </c>
      <c r="H1900" s="6">
        <v>32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0</v>
      </c>
      <c r="AA1900" s="6">
        <v>0</v>
      </c>
      <c r="AB1900" s="6">
        <v>377</v>
      </c>
      <c r="AF1900" s="4"/>
    </row>
    <row r="1901" spans="1:32" x14ac:dyDescent="0.3">
      <c r="A1901" s="10" t="s">
        <v>62</v>
      </c>
      <c r="B1901" s="6">
        <v>101521280</v>
      </c>
      <c r="C1901" s="6" t="s">
        <v>48</v>
      </c>
      <c r="D1901" s="6">
        <v>25</v>
      </c>
      <c r="E1901" s="6">
        <v>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0</v>
      </c>
      <c r="AB1901" s="6">
        <v>25</v>
      </c>
      <c r="AF1901" s="4"/>
    </row>
    <row r="1902" spans="1:32" x14ac:dyDescent="0.3">
      <c r="A1902" s="10" t="s">
        <v>62</v>
      </c>
      <c r="B1902" s="6">
        <v>101521280</v>
      </c>
      <c r="C1902" s="6" t="s">
        <v>48</v>
      </c>
      <c r="D1902" s="6">
        <v>0</v>
      </c>
      <c r="E1902" s="6">
        <v>3</v>
      </c>
      <c r="F1902" s="6">
        <v>100</v>
      </c>
      <c r="G1902" s="6">
        <v>97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0</v>
      </c>
      <c r="AA1902" s="6">
        <v>0</v>
      </c>
      <c r="AB1902" s="6">
        <v>200</v>
      </c>
      <c r="AF1902" s="4"/>
    </row>
    <row r="1903" spans="1:32" x14ac:dyDescent="0.3">
      <c r="A1903" s="10" t="s">
        <v>62</v>
      </c>
      <c r="B1903" s="6">
        <v>101521280</v>
      </c>
      <c r="C1903" s="6" t="s">
        <v>48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  <c r="I1903" s="6">
        <v>75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75</v>
      </c>
      <c r="AF1903" s="4"/>
    </row>
    <row r="1904" spans="1:32" x14ac:dyDescent="0.3">
      <c r="A1904" s="10" t="s">
        <v>62</v>
      </c>
      <c r="B1904" s="6">
        <v>101521280</v>
      </c>
      <c r="C1904" s="6" t="s">
        <v>48</v>
      </c>
      <c r="D1904" s="6">
        <v>0</v>
      </c>
      <c r="E1904" s="6">
        <v>100</v>
      </c>
      <c r="F1904" s="6">
        <v>37</v>
      </c>
      <c r="G1904" s="6">
        <v>39</v>
      </c>
      <c r="H1904" s="6">
        <v>75</v>
      </c>
      <c r="I1904" s="6">
        <v>60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  <c r="AB1904" s="6">
        <v>311</v>
      </c>
      <c r="AF1904" s="4"/>
    </row>
    <row r="1905" spans="1:32" x14ac:dyDescent="0.3">
      <c r="A1905" s="10" t="s">
        <v>62</v>
      </c>
      <c r="B1905" s="6">
        <v>101521456</v>
      </c>
      <c r="C1905" s="6" t="s">
        <v>48</v>
      </c>
      <c r="D1905" s="6">
        <v>51</v>
      </c>
      <c r="E1905" s="6">
        <v>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51</v>
      </c>
      <c r="AF1905" s="4"/>
    </row>
    <row r="1906" spans="1:32" x14ac:dyDescent="0.3">
      <c r="A1906" s="10" t="s">
        <v>62</v>
      </c>
      <c r="B1906" s="6">
        <v>101521456</v>
      </c>
      <c r="C1906" s="6" t="s">
        <v>48</v>
      </c>
      <c r="D1906" s="6">
        <v>15</v>
      </c>
      <c r="E1906" s="6">
        <v>0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15</v>
      </c>
      <c r="AF1906" s="4"/>
    </row>
    <row r="1907" spans="1:32" x14ac:dyDescent="0.3">
      <c r="A1907" s="10" t="s">
        <v>62</v>
      </c>
      <c r="B1907" s="6">
        <v>101517351</v>
      </c>
      <c r="C1907" s="6" t="s">
        <v>48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3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  <c r="AB1907" s="6">
        <v>3</v>
      </c>
      <c r="AF1907" s="4"/>
    </row>
    <row r="1908" spans="1:32" x14ac:dyDescent="0.3">
      <c r="A1908" s="10" t="s">
        <v>62</v>
      </c>
      <c r="B1908" s="6">
        <v>101517351</v>
      </c>
      <c r="C1908" s="6" t="s">
        <v>48</v>
      </c>
      <c r="D1908" s="6">
        <v>0</v>
      </c>
      <c r="E1908" s="6">
        <v>0</v>
      </c>
      <c r="F1908" s="6">
        <v>0</v>
      </c>
      <c r="G1908" s="6">
        <v>0</v>
      </c>
      <c r="H1908" s="6">
        <v>2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2</v>
      </c>
      <c r="AF1908" s="4"/>
    </row>
    <row r="1909" spans="1:32" x14ac:dyDescent="0.3">
      <c r="A1909" s="10" t="s">
        <v>62</v>
      </c>
      <c r="B1909" s="6">
        <v>101525824</v>
      </c>
      <c r="C1909" s="6" t="s">
        <v>48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126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126</v>
      </c>
      <c r="AF1909" s="4"/>
    </row>
    <row r="1910" spans="1:32" x14ac:dyDescent="0.3">
      <c r="A1910" s="10" t="s">
        <v>62</v>
      </c>
      <c r="B1910" s="6">
        <v>101525968</v>
      </c>
      <c r="C1910" s="6" t="s">
        <v>48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6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6</v>
      </c>
      <c r="AF1910" s="4"/>
    </row>
    <row r="1911" spans="1:32" x14ac:dyDescent="0.3">
      <c r="A1911" s="10" t="s">
        <v>62</v>
      </c>
      <c r="B1911" s="6">
        <v>101525968</v>
      </c>
      <c r="C1911" s="6" t="s">
        <v>48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3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3</v>
      </c>
      <c r="AF1911" s="4"/>
    </row>
    <row r="1912" spans="1:32" x14ac:dyDescent="0.3">
      <c r="A1912" s="10" t="s">
        <v>62</v>
      </c>
      <c r="B1912" s="6">
        <v>101525968</v>
      </c>
      <c r="C1912" s="6" t="s">
        <v>48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2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2</v>
      </c>
      <c r="AF1912" s="4"/>
    </row>
    <row r="1913" spans="1:32" x14ac:dyDescent="0.3">
      <c r="A1913" s="10" t="s">
        <v>62</v>
      </c>
      <c r="B1913" s="6">
        <v>101526065</v>
      </c>
      <c r="C1913" s="6" t="s">
        <v>48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26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26</v>
      </c>
      <c r="AF1913" s="4"/>
    </row>
    <row r="1914" spans="1:32" x14ac:dyDescent="0.3">
      <c r="A1914" s="10" t="s">
        <v>62</v>
      </c>
      <c r="B1914" s="6">
        <v>101526065</v>
      </c>
      <c r="C1914" s="6" t="s">
        <v>48</v>
      </c>
      <c r="D1914" s="6">
        <v>0</v>
      </c>
      <c r="E1914" s="6">
        <v>0</v>
      </c>
      <c r="F1914" s="6">
        <v>0</v>
      </c>
      <c r="G1914" s="6">
        <v>0</v>
      </c>
      <c r="H1914" s="6">
        <v>0</v>
      </c>
      <c r="I1914" s="6">
        <v>0</v>
      </c>
      <c r="J1914" s="6">
        <v>8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8</v>
      </c>
      <c r="AF1914" s="4"/>
    </row>
    <row r="1915" spans="1:32" x14ac:dyDescent="0.3">
      <c r="A1915" s="10" t="s">
        <v>62</v>
      </c>
      <c r="B1915" s="6">
        <v>101526065</v>
      </c>
      <c r="C1915" s="6" t="s">
        <v>48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  <c r="I1915" s="6">
        <v>0</v>
      </c>
      <c r="J1915" s="6">
        <v>4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4</v>
      </c>
      <c r="AF1915" s="4"/>
    </row>
    <row r="1916" spans="1:32" x14ac:dyDescent="0.3">
      <c r="A1916" s="10" t="s">
        <v>62</v>
      </c>
      <c r="B1916" s="6">
        <v>101526065</v>
      </c>
      <c r="C1916" s="6" t="s">
        <v>48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100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100</v>
      </c>
      <c r="AF1916" s="4"/>
    </row>
    <row r="1917" spans="1:32" x14ac:dyDescent="0.3">
      <c r="A1917" s="10" t="s">
        <v>62</v>
      </c>
      <c r="B1917" s="6">
        <v>101526164</v>
      </c>
      <c r="C1917" s="6" t="s">
        <v>48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27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27</v>
      </c>
      <c r="AF1917" s="4"/>
    </row>
    <row r="1918" spans="1:32" x14ac:dyDescent="0.3">
      <c r="A1918" s="10" t="s">
        <v>62</v>
      </c>
      <c r="B1918" s="6">
        <v>101526164</v>
      </c>
      <c r="C1918" s="6" t="s">
        <v>48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1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1</v>
      </c>
      <c r="AF1918" s="4"/>
    </row>
    <row r="1919" spans="1:32" x14ac:dyDescent="0.3">
      <c r="A1919" s="10" t="s">
        <v>62</v>
      </c>
      <c r="B1919" s="6">
        <v>101526265</v>
      </c>
      <c r="C1919" s="6" t="s">
        <v>48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125</v>
      </c>
      <c r="N1919" s="6">
        <v>25</v>
      </c>
      <c r="O1919" s="6">
        <v>25</v>
      </c>
      <c r="P1919" s="6">
        <v>25</v>
      </c>
      <c r="Q1919" s="6">
        <v>25</v>
      </c>
      <c r="R1919" s="6">
        <v>25</v>
      </c>
      <c r="S1919" s="6">
        <v>25</v>
      </c>
      <c r="T1919" s="6">
        <v>25</v>
      </c>
      <c r="U1919" s="6">
        <v>25</v>
      </c>
      <c r="V1919" s="6">
        <v>25</v>
      </c>
      <c r="W1919" s="6">
        <v>25</v>
      </c>
      <c r="X1919" s="6">
        <v>0</v>
      </c>
      <c r="Y1919" s="6">
        <v>0</v>
      </c>
      <c r="Z1919" s="6">
        <v>0</v>
      </c>
      <c r="AA1919" s="6">
        <v>0</v>
      </c>
      <c r="AB1919" s="6">
        <v>375</v>
      </c>
      <c r="AF1919" s="4"/>
    </row>
    <row r="1920" spans="1:32" x14ac:dyDescent="0.3">
      <c r="A1920" s="10" t="s">
        <v>62</v>
      </c>
      <c r="B1920" s="6">
        <v>101526292</v>
      </c>
      <c r="C1920" s="6" t="s">
        <v>48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10</v>
      </c>
      <c r="N1920" s="6">
        <v>10</v>
      </c>
      <c r="O1920" s="6">
        <v>10</v>
      </c>
      <c r="P1920" s="6">
        <v>10</v>
      </c>
      <c r="Q1920" s="6">
        <v>10</v>
      </c>
      <c r="R1920" s="6">
        <v>10</v>
      </c>
      <c r="S1920" s="6">
        <v>10</v>
      </c>
      <c r="T1920" s="6">
        <v>0</v>
      </c>
      <c r="U1920" s="6">
        <v>0</v>
      </c>
      <c r="V1920" s="6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70</v>
      </c>
      <c r="AF1920" s="4"/>
    </row>
    <row r="1921" spans="1:32" x14ac:dyDescent="0.3">
      <c r="A1921" s="10" t="s">
        <v>62</v>
      </c>
      <c r="B1921" s="6">
        <v>101526292</v>
      </c>
      <c r="C1921" s="6" t="s">
        <v>48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15</v>
      </c>
      <c r="N1921" s="6">
        <v>15</v>
      </c>
      <c r="O1921" s="6">
        <v>15</v>
      </c>
      <c r="P1921" s="6">
        <v>15</v>
      </c>
      <c r="Q1921" s="6">
        <v>15</v>
      </c>
      <c r="R1921" s="6">
        <v>15</v>
      </c>
      <c r="S1921" s="6">
        <v>15</v>
      </c>
      <c r="T1921" s="6">
        <v>0</v>
      </c>
      <c r="U1921" s="6">
        <v>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  <c r="AB1921" s="6">
        <v>105</v>
      </c>
      <c r="AF1921" s="4"/>
    </row>
    <row r="1922" spans="1:32" x14ac:dyDescent="0.3">
      <c r="A1922" s="10" t="s">
        <v>62</v>
      </c>
      <c r="B1922" s="6">
        <v>101526292</v>
      </c>
      <c r="C1922" s="6" t="s">
        <v>48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46</v>
      </c>
      <c r="N1922" s="6">
        <v>46</v>
      </c>
      <c r="O1922" s="6">
        <v>46</v>
      </c>
      <c r="P1922" s="6">
        <v>46</v>
      </c>
      <c r="Q1922" s="6">
        <v>46</v>
      </c>
      <c r="R1922" s="6">
        <v>46</v>
      </c>
      <c r="S1922" s="6">
        <v>46</v>
      </c>
      <c r="T1922" s="6">
        <v>0</v>
      </c>
      <c r="U1922" s="6">
        <v>0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6">
        <v>0</v>
      </c>
      <c r="AB1922" s="6">
        <v>322</v>
      </c>
      <c r="AF1922" s="4"/>
    </row>
    <row r="1923" spans="1:32" x14ac:dyDescent="0.3">
      <c r="A1923" s="10" t="s">
        <v>62</v>
      </c>
      <c r="B1923" s="6">
        <v>101526292</v>
      </c>
      <c r="C1923" s="6" t="s">
        <v>48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0</v>
      </c>
      <c r="M1923" s="6">
        <v>1</v>
      </c>
      <c r="N1923" s="6">
        <v>1</v>
      </c>
      <c r="O1923" s="6">
        <v>1</v>
      </c>
      <c r="P1923" s="6">
        <v>1</v>
      </c>
      <c r="Q1923" s="6">
        <v>1</v>
      </c>
      <c r="R1923" s="6">
        <v>1</v>
      </c>
      <c r="S1923" s="6">
        <v>1</v>
      </c>
      <c r="T1923" s="6">
        <v>0</v>
      </c>
      <c r="U1923" s="6">
        <v>0</v>
      </c>
      <c r="V1923" s="6">
        <v>0</v>
      </c>
      <c r="W1923" s="6">
        <v>0</v>
      </c>
      <c r="X1923" s="6">
        <v>0</v>
      </c>
      <c r="Y1923" s="6">
        <v>0</v>
      </c>
      <c r="Z1923" s="6">
        <v>0</v>
      </c>
      <c r="AA1923" s="6">
        <v>0</v>
      </c>
      <c r="AB1923" s="6">
        <v>7</v>
      </c>
      <c r="AF1923" s="4"/>
    </row>
    <row r="1924" spans="1:32" x14ac:dyDescent="0.3">
      <c r="A1924" s="10" t="s">
        <v>62</v>
      </c>
      <c r="B1924" s="6">
        <v>101526292</v>
      </c>
      <c r="C1924" s="6" t="s">
        <v>48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9</v>
      </c>
      <c r="N1924" s="6">
        <v>9</v>
      </c>
      <c r="O1924" s="6">
        <v>9</v>
      </c>
      <c r="P1924" s="6">
        <v>9</v>
      </c>
      <c r="Q1924" s="6">
        <v>9</v>
      </c>
      <c r="R1924" s="6">
        <v>9</v>
      </c>
      <c r="S1924" s="6">
        <v>9</v>
      </c>
      <c r="T1924" s="6">
        <v>0</v>
      </c>
      <c r="U1924" s="6">
        <v>0</v>
      </c>
      <c r="V1924" s="6">
        <v>0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63</v>
      </c>
      <c r="AF1924" s="4"/>
    </row>
    <row r="1925" spans="1:32" x14ac:dyDescent="0.3">
      <c r="A1925" s="10" t="s">
        <v>62</v>
      </c>
      <c r="B1925" s="6">
        <v>101526292</v>
      </c>
      <c r="C1925" s="6" t="s">
        <v>48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1</v>
      </c>
      <c r="N1925" s="6">
        <v>1</v>
      </c>
      <c r="O1925" s="6">
        <v>1</v>
      </c>
      <c r="P1925" s="6">
        <v>1</v>
      </c>
      <c r="Q1925" s="6">
        <v>1</v>
      </c>
      <c r="R1925" s="6">
        <v>1</v>
      </c>
      <c r="S1925" s="6">
        <v>1</v>
      </c>
      <c r="T1925" s="6">
        <v>0</v>
      </c>
      <c r="U1925" s="6">
        <v>0</v>
      </c>
      <c r="V1925" s="6">
        <v>0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7</v>
      </c>
      <c r="AF1925" s="4"/>
    </row>
    <row r="1926" spans="1:32" x14ac:dyDescent="0.3">
      <c r="A1926" s="10" t="s">
        <v>62</v>
      </c>
      <c r="B1926" s="6">
        <v>101526292</v>
      </c>
      <c r="C1926" s="6" t="s">
        <v>48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7</v>
      </c>
      <c r="N1926" s="6">
        <v>7</v>
      </c>
      <c r="O1926" s="6">
        <v>7</v>
      </c>
      <c r="P1926" s="6">
        <v>7</v>
      </c>
      <c r="Q1926" s="6">
        <v>7</v>
      </c>
      <c r="R1926" s="6">
        <v>7</v>
      </c>
      <c r="S1926" s="6">
        <v>7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49</v>
      </c>
      <c r="AF1926" s="4"/>
    </row>
    <row r="1927" spans="1:32" x14ac:dyDescent="0.3">
      <c r="A1927" s="10" t="s">
        <v>62</v>
      </c>
      <c r="B1927" s="6">
        <v>101526292</v>
      </c>
      <c r="C1927" s="6" t="s">
        <v>48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12</v>
      </c>
      <c r="N1927" s="6">
        <v>12</v>
      </c>
      <c r="O1927" s="6">
        <v>12</v>
      </c>
      <c r="P1927" s="6">
        <v>12</v>
      </c>
      <c r="Q1927" s="6">
        <v>12</v>
      </c>
      <c r="R1927" s="6">
        <v>12</v>
      </c>
      <c r="S1927" s="6">
        <v>12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84</v>
      </c>
      <c r="AF1927" s="4"/>
    </row>
    <row r="1928" spans="1:32" x14ac:dyDescent="0.3">
      <c r="A1928" s="10" t="s">
        <v>62</v>
      </c>
      <c r="B1928" s="6">
        <v>101526349</v>
      </c>
      <c r="C1928" s="6" t="s">
        <v>48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72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72</v>
      </c>
      <c r="AF1928" s="4"/>
    </row>
    <row r="1929" spans="1:32" x14ac:dyDescent="0.3">
      <c r="A1929" s="10" t="s">
        <v>62</v>
      </c>
      <c r="B1929" s="6">
        <v>101526349</v>
      </c>
      <c r="C1929" s="6" t="s">
        <v>48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11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11</v>
      </c>
      <c r="AF1929" s="4"/>
    </row>
    <row r="1930" spans="1:32" x14ac:dyDescent="0.3">
      <c r="A1930" s="10" t="s">
        <v>62</v>
      </c>
      <c r="B1930" s="6">
        <v>101526349</v>
      </c>
      <c r="C1930" s="6" t="s">
        <v>48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18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18</v>
      </c>
      <c r="AF1930" s="4"/>
    </row>
    <row r="1931" spans="1:32" x14ac:dyDescent="0.3">
      <c r="A1931" s="10" t="s">
        <v>62</v>
      </c>
      <c r="B1931" s="6">
        <v>101526349</v>
      </c>
      <c r="C1931" s="6" t="s">
        <v>48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37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37</v>
      </c>
      <c r="AF1931" s="4"/>
    </row>
    <row r="1932" spans="1:32" x14ac:dyDescent="0.3">
      <c r="A1932" s="10" t="s">
        <v>62</v>
      </c>
      <c r="B1932" s="6">
        <v>101526922</v>
      </c>
      <c r="C1932" s="6" t="s">
        <v>48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17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17</v>
      </c>
      <c r="AF1932" s="4"/>
    </row>
    <row r="1933" spans="1:32" x14ac:dyDescent="0.3">
      <c r="A1933" s="10" t="s">
        <v>62</v>
      </c>
      <c r="B1933" s="6">
        <v>101526922</v>
      </c>
      <c r="C1933" s="6" t="s">
        <v>48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10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0</v>
      </c>
      <c r="X1933" s="6">
        <v>0</v>
      </c>
      <c r="Y1933" s="6">
        <v>0</v>
      </c>
      <c r="Z1933" s="6">
        <v>0</v>
      </c>
      <c r="AA1933" s="6">
        <v>0</v>
      </c>
      <c r="AB1933" s="6">
        <v>10</v>
      </c>
      <c r="AF1933" s="4"/>
    </row>
    <row r="1934" spans="1:32" x14ac:dyDescent="0.3">
      <c r="A1934" s="10" t="s">
        <v>62</v>
      </c>
      <c r="B1934" s="6">
        <v>101526922</v>
      </c>
      <c r="C1934" s="6" t="s">
        <v>48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18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  <c r="T1934" s="6">
        <v>0</v>
      </c>
      <c r="U1934" s="6">
        <v>0</v>
      </c>
      <c r="V1934" s="6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18</v>
      </c>
      <c r="AF1934" s="4"/>
    </row>
    <row r="1935" spans="1:32" x14ac:dyDescent="0.3">
      <c r="A1935" s="10" t="s">
        <v>62</v>
      </c>
      <c r="B1935" s="6">
        <v>101526922</v>
      </c>
      <c r="C1935" s="6" t="s">
        <v>48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37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0</v>
      </c>
      <c r="Z1935" s="6">
        <v>0</v>
      </c>
      <c r="AA1935" s="6">
        <v>0</v>
      </c>
      <c r="AB1935" s="6">
        <v>37</v>
      </c>
      <c r="AF1935" s="4"/>
    </row>
    <row r="1936" spans="1:32" x14ac:dyDescent="0.3">
      <c r="A1936" s="10" t="s">
        <v>62</v>
      </c>
      <c r="B1936" s="6">
        <v>101526922</v>
      </c>
      <c r="C1936" s="6" t="s">
        <v>48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0</v>
      </c>
      <c r="M1936" s="6">
        <v>18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0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  <c r="AB1936" s="6">
        <v>18</v>
      </c>
      <c r="AF1936" s="4"/>
    </row>
    <row r="1937" spans="1:32" x14ac:dyDescent="0.3">
      <c r="A1937" s="10" t="s">
        <v>62</v>
      </c>
      <c r="B1937" s="6">
        <v>101526943</v>
      </c>
      <c r="C1937" s="6" t="s">
        <v>48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18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0</v>
      </c>
      <c r="X1937" s="6">
        <v>0</v>
      </c>
      <c r="Y1937" s="6">
        <v>0</v>
      </c>
      <c r="Z1937" s="6">
        <v>0</v>
      </c>
      <c r="AA1937" s="6">
        <v>0</v>
      </c>
      <c r="AB1937" s="6">
        <v>18</v>
      </c>
      <c r="AF1937" s="4"/>
    </row>
    <row r="1938" spans="1:32" x14ac:dyDescent="0.3">
      <c r="A1938" s="10" t="s">
        <v>62</v>
      </c>
      <c r="B1938" s="6">
        <v>101526943</v>
      </c>
      <c r="C1938" s="6" t="s">
        <v>48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21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0</v>
      </c>
      <c r="X1938" s="6">
        <v>0</v>
      </c>
      <c r="Y1938" s="6">
        <v>0</v>
      </c>
      <c r="Z1938" s="6">
        <v>0</v>
      </c>
      <c r="AA1938" s="6">
        <v>0</v>
      </c>
      <c r="AB1938" s="6">
        <v>21</v>
      </c>
      <c r="AF1938" s="4"/>
    </row>
    <row r="1939" spans="1:32" x14ac:dyDescent="0.3">
      <c r="A1939" s="10" t="s">
        <v>62</v>
      </c>
      <c r="B1939" s="6">
        <v>101526943</v>
      </c>
      <c r="C1939" s="6" t="s">
        <v>48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7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0</v>
      </c>
      <c r="Y1939" s="6">
        <v>0</v>
      </c>
      <c r="Z1939" s="6">
        <v>0</v>
      </c>
      <c r="AA1939" s="6">
        <v>0</v>
      </c>
      <c r="AB1939" s="6">
        <v>7</v>
      </c>
      <c r="AF1939" s="4"/>
    </row>
    <row r="1940" spans="1:32" x14ac:dyDescent="0.3">
      <c r="A1940" s="10" t="s">
        <v>62</v>
      </c>
      <c r="B1940" s="6">
        <v>101527049</v>
      </c>
      <c r="C1940" s="6" t="s">
        <v>48</v>
      </c>
      <c r="D1940" s="6">
        <v>0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45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0</v>
      </c>
      <c r="AA1940" s="6">
        <v>0</v>
      </c>
      <c r="AB1940" s="6">
        <v>45</v>
      </c>
      <c r="AF1940" s="4"/>
    </row>
    <row r="1941" spans="1:32" x14ac:dyDescent="0.3">
      <c r="A1941" s="10" t="s">
        <v>62</v>
      </c>
      <c r="B1941" s="6">
        <v>101527049</v>
      </c>
      <c r="C1941" s="6" t="s">
        <v>48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0</v>
      </c>
      <c r="AA1941" s="6">
        <v>0</v>
      </c>
      <c r="AB1941" s="6">
        <v>0</v>
      </c>
      <c r="AF1941" s="4"/>
    </row>
    <row r="1942" spans="1:32" x14ac:dyDescent="0.3">
      <c r="A1942" s="10" t="s">
        <v>62</v>
      </c>
      <c r="B1942" s="6">
        <v>101527049</v>
      </c>
      <c r="C1942" s="6" t="s">
        <v>48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18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0</v>
      </c>
      <c r="AA1942" s="6">
        <v>0</v>
      </c>
      <c r="AB1942" s="6">
        <v>18</v>
      </c>
      <c r="AF1942" s="4"/>
    </row>
    <row r="1943" spans="1:32" x14ac:dyDescent="0.3">
      <c r="A1943" s="10" t="s">
        <v>62</v>
      </c>
      <c r="B1943" s="6">
        <v>101527049</v>
      </c>
      <c r="C1943" s="6" t="s">
        <v>48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22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22</v>
      </c>
      <c r="AF1943" s="4"/>
    </row>
    <row r="1944" spans="1:32" x14ac:dyDescent="0.3">
      <c r="A1944" s="10" t="s">
        <v>62</v>
      </c>
      <c r="B1944" s="6">
        <v>101527049</v>
      </c>
      <c r="C1944" s="6" t="s">
        <v>48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43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0</v>
      </c>
      <c r="AA1944" s="6">
        <v>0</v>
      </c>
      <c r="AB1944" s="6">
        <v>43</v>
      </c>
      <c r="AF1944" s="4"/>
    </row>
    <row r="1945" spans="1:32" x14ac:dyDescent="0.3">
      <c r="A1945" s="10" t="s">
        <v>62</v>
      </c>
      <c r="B1945" s="6">
        <v>101527049</v>
      </c>
      <c r="C1945" s="6" t="s">
        <v>48</v>
      </c>
      <c r="D1945" s="6">
        <v>0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10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  <c r="AB1945" s="6">
        <v>10</v>
      </c>
      <c r="AF1945" s="4"/>
    </row>
    <row r="1946" spans="1:32" x14ac:dyDescent="0.3">
      <c r="A1946" s="10" t="s">
        <v>62</v>
      </c>
      <c r="B1946" s="6">
        <v>101527049</v>
      </c>
      <c r="C1946" s="6" t="s">
        <v>48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51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51</v>
      </c>
      <c r="AF1946" s="4"/>
    </row>
    <row r="1947" spans="1:32" x14ac:dyDescent="0.3">
      <c r="A1947" s="10" t="s">
        <v>62</v>
      </c>
      <c r="B1947" s="6">
        <v>101527049</v>
      </c>
      <c r="C1947" s="6" t="s">
        <v>48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  <c r="AB1947" s="6">
        <v>0</v>
      </c>
      <c r="AF1947" s="4"/>
    </row>
    <row r="1948" spans="1:32" x14ac:dyDescent="0.3">
      <c r="A1948" s="10" t="s">
        <v>62</v>
      </c>
      <c r="B1948" s="6">
        <v>101527049</v>
      </c>
      <c r="C1948" s="6" t="s">
        <v>48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6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6">
        <v>0</v>
      </c>
      <c r="AB1948" s="6">
        <v>6</v>
      </c>
      <c r="AF1948" s="4"/>
    </row>
    <row r="1949" spans="1:32" x14ac:dyDescent="0.3">
      <c r="A1949" s="10" t="s">
        <v>62</v>
      </c>
      <c r="B1949" s="6">
        <v>101527049</v>
      </c>
      <c r="C1949" s="6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6">
        <v>0</v>
      </c>
      <c r="AB1949" s="6">
        <v>0</v>
      </c>
      <c r="AF1949" s="4"/>
    </row>
    <row r="1950" spans="1:32" x14ac:dyDescent="0.3">
      <c r="A1950" s="10" t="s">
        <v>62</v>
      </c>
      <c r="B1950" s="6">
        <v>101527049</v>
      </c>
      <c r="C1950" s="6" t="s">
        <v>48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0</v>
      </c>
      <c r="Y1950" s="6">
        <v>0</v>
      </c>
      <c r="Z1950" s="6">
        <v>0</v>
      </c>
      <c r="AA1950" s="6">
        <v>0</v>
      </c>
      <c r="AB1950" s="6">
        <v>0</v>
      </c>
      <c r="AF1950" s="4"/>
    </row>
    <row r="1951" spans="1:32" x14ac:dyDescent="0.3">
      <c r="A1951" s="10" t="s">
        <v>62</v>
      </c>
      <c r="B1951" s="6">
        <v>101527049</v>
      </c>
      <c r="C1951" s="6" t="s">
        <v>48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  <c r="AB1951" s="6">
        <v>0</v>
      </c>
      <c r="AF1951" s="4"/>
    </row>
    <row r="1952" spans="1:32" x14ac:dyDescent="0.3">
      <c r="A1952" s="10" t="s">
        <v>62</v>
      </c>
      <c r="B1952" s="6">
        <v>101527049</v>
      </c>
      <c r="C1952" s="6" t="s">
        <v>48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6">
        <v>0</v>
      </c>
      <c r="AB1952" s="6">
        <v>0</v>
      </c>
      <c r="AF1952" s="4"/>
    </row>
    <row r="1953" spans="1:32" x14ac:dyDescent="0.3">
      <c r="A1953" s="10" t="s">
        <v>62</v>
      </c>
      <c r="B1953" s="6">
        <v>101527049</v>
      </c>
      <c r="C1953" s="6" t="s">
        <v>48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8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  <c r="AB1953" s="6">
        <v>8</v>
      </c>
      <c r="AF1953" s="4"/>
    </row>
    <row r="1954" spans="1:32" x14ac:dyDescent="0.3">
      <c r="A1954" s="10" t="s">
        <v>62</v>
      </c>
      <c r="B1954" s="6">
        <v>101527049</v>
      </c>
      <c r="C1954" s="6" t="s">
        <v>48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12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  <c r="AB1954" s="6">
        <v>12</v>
      </c>
      <c r="AF1954" s="4"/>
    </row>
    <row r="1955" spans="1:32" x14ac:dyDescent="0.3">
      <c r="A1955" s="10" t="s">
        <v>62</v>
      </c>
      <c r="B1955" s="6">
        <v>101527049</v>
      </c>
      <c r="C1955" s="6" t="s">
        <v>48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4</v>
      </c>
      <c r="P1955" s="6">
        <v>0</v>
      </c>
      <c r="Q1955" s="6">
        <v>0</v>
      </c>
      <c r="R1955" s="6">
        <v>0</v>
      </c>
      <c r="S1955" s="6">
        <v>0</v>
      </c>
      <c r="T1955" s="6">
        <v>0</v>
      </c>
      <c r="U1955" s="6">
        <v>0</v>
      </c>
      <c r="V1955" s="6">
        <v>0</v>
      </c>
      <c r="W1955" s="6">
        <v>0</v>
      </c>
      <c r="X1955" s="6">
        <v>0</v>
      </c>
      <c r="Y1955" s="6">
        <v>0</v>
      </c>
      <c r="Z1955" s="6">
        <v>0</v>
      </c>
      <c r="AA1955" s="6">
        <v>0</v>
      </c>
      <c r="AB1955" s="6">
        <v>4</v>
      </c>
      <c r="AF1955" s="4"/>
    </row>
    <row r="1956" spans="1:32" x14ac:dyDescent="0.3">
      <c r="A1956" s="10" t="s">
        <v>62</v>
      </c>
      <c r="B1956" s="6">
        <v>101527049</v>
      </c>
      <c r="C1956" s="6" t="s">
        <v>48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0</v>
      </c>
      <c r="Y1956" s="6">
        <v>0</v>
      </c>
      <c r="Z1956" s="6">
        <v>0</v>
      </c>
      <c r="AA1956" s="6">
        <v>0</v>
      </c>
      <c r="AB1956" s="6">
        <v>0</v>
      </c>
      <c r="AF1956" s="4"/>
    </row>
    <row r="1957" spans="1:32" x14ac:dyDescent="0.3">
      <c r="A1957" s="10" t="s">
        <v>62</v>
      </c>
      <c r="B1957" s="6">
        <v>101527049</v>
      </c>
      <c r="C1957" s="6" t="s">
        <v>48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4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6">
        <v>0</v>
      </c>
      <c r="AB1957" s="6">
        <v>4</v>
      </c>
      <c r="AF1957" s="4"/>
    </row>
    <row r="1958" spans="1:32" x14ac:dyDescent="0.3">
      <c r="A1958" s="10" t="s">
        <v>62</v>
      </c>
      <c r="B1958" s="6">
        <v>101527049</v>
      </c>
      <c r="C1958" s="6" t="s">
        <v>48</v>
      </c>
      <c r="D1958" s="6">
        <v>0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0</v>
      </c>
      <c r="Y1958" s="6">
        <v>0</v>
      </c>
      <c r="Z1958" s="6">
        <v>0</v>
      </c>
      <c r="AA1958" s="6">
        <v>0</v>
      </c>
      <c r="AB1958" s="6">
        <v>0</v>
      </c>
      <c r="AF1958" s="4"/>
    </row>
    <row r="1959" spans="1:32" x14ac:dyDescent="0.3">
      <c r="A1959" s="10" t="s">
        <v>62</v>
      </c>
      <c r="B1959" s="6">
        <v>101527049</v>
      </c>
      <c r="C1959" s="6" t="s">
        <v>48</v>
      </c>
      <c r="D1959" s="6">
        <v>0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  <c r="S1959" s="6">
        <v>0</v>
      </c>
      <c r="T1959" s="6">
        <v>0</v>
      </c>
      <c r="U1959" s="6">
        <v>0</v>
      </c>
      <c r="V1959" s="6">
        <v>0</v>
      </c>
      <c r="W1959" s="6">
        <v>0</v>
      </c>
      <c r="X1959" s="6">
        <v>0</v>
      </c>
      <c r="Y1959" s="6">
        <v>0</v>
      </c>
      <c r="Z1959" s="6">
        <v>0</v>
      </c>
      <c r="AA1959" s="6">
        <v>0</v>
      </c>
      <c r="AB1959" s="6">
        <v>0</v>
      </c>
      <c r="AF1959" s="4"/>
    </row>
    <row r="1960" spans="1:32" x14ac:dyDescent="0.3">
      <c r="A1960" s="10" t="s">
        <v>62</v>
      </c>
      <c r="B1960" s="6">
        <v>101527115</v>
      </c>
      <c r="C1960" s="6" t="s">
        <v>48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30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0</v>
      </c>
      <c r="Z1960" s="6">
        <v>0</v>
      </c>
      <c r="AA1960" s="6">
        <v>0</v>
      </c>
      <c r="AB1960" s="6">
        <v>30</v>
      </c>
      <c r="AF1960" s="4"/>
    </row>
    <row r="1961" spans="1:32" x14ac:dyDescent="0.3">
      <c r="A1961" s="10" t="s">
        <v>62</v>
      </c>
      <c r="B1961" s="6">
        <v>101527115</v>
      </c>
      <c r="C1961" s="6" t="s">
        <v>48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107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  <c r="U1961" s="6">
        <v>0</v>
      </c>
      <c r="V1961" s="6">
        <v>0</v>
      </c>
      <c r="W1961" s="6">
        <v>0</v>
      </c>
      <c r="X1961" s="6">
        <v>0</v>
      </c>
      <c r="Y1961" s="6">
        <v>0</v>
      </c>
      <c r="Z1961" s="6">
        <v>0</v>
      </c>
      <c r="AA1961" s="6">
        <v>0</v>
      </c>
      <c r="AB1961" s="6">
        <v>107</v>
      </c>
      <c r="AF1961" s="4"/>
    </row>
    <row r="1962" spans="1:32" x14ac:dyDescent="0.3">
      <c r="A1962" s="10" t="s">
        <v>62</v>
      </c>
      <c r="B1962" s="6">
        <v>101527129</v>
      </c>
      <c r="C1962" s="6" t="s">
        <v>48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12</v>
      </c>
      <c r="O1962" s="6">
        <v>12</v>
      </c>
      <c r="P1962" s="6">
        <v>12</v>
      </c>
      <c r="Q1962" s="6">
        <v>12</v>
      </c>
      <c r="R1962" s="6">
        <v>12</v>
      </c>
      <c r="S1962" s="6">
        <v>12</v>
      </c>
      <c r="T1962" s="6">
        <v>12</v>
      </c>
      <c r="U1962" s="6">
        <v>12</v>
      </c>
      <c r="V1962" s="6">
        <v>12</v>
      </c>
      <c r="W1962" s="6">
        <v>12</v>
      </c>
      <c r="X1962" s="6">
        <v>12</v>
      </c>
      <c r="Y1962" s="6">
        <v>12</v>
      </c>
      <c r="Z1962" s="6">
        <v>0</v>
      </c>
      <c r="AA1962" s="6">
        <v>0</v>
      </c>
      <c r="AB1962" s="6">
        <v>144</v>
      </c>
      <c r="AF1962" s="4"/>
    </row>
    <row r="1963" spans="1:32" x14ac:dyDescent="0.3">
      <c r="A1963" s="10" t="s">
        <v>62</v>
      </c>
      <c r="B1963" s="6">
        <v>101527129</v>
      </c>
      <c r="C1963" s="6" t="s">
        <v>48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13</v>
      </c>
      <c r="O1963" s="6">
        <v>13</v>
      </c>
      <c r="P1963" s="6">
        <v>13</v>
      </c>
      <c r="Q1963" s="6">
        <v>13</v>
      </c>
      <c r="R1963" s="6">
        <v>13</v>
      </c>
      <c r="S1963" s="6">
        <v>13</v>
      </c>
      <c r="T1963" s="6">
        <v>13</v>
      </c>
      <c r="U1963" s="6">
        <v>13</v>
      </c>
      <c r="V1963" s="6">
        <v>13</v>
      </c>
      <c r="W1963" s="6">
        <v>13</v>
      </c>
      <c r="X1963" s="6">
        <v>13</v>
      </c>
      <c r="Y1963" s="6">
        <v>13</v>
      </c>
      <c r="Z1963" s="6">
        <v>0</v>
      </c>
      <c r="AA1963" s="6">
        <v>0</v>
      </c>
      <c r="AB1963" s="6">
        <v>156</v>
      </c>
      <c r="AF1963" s="4"/>
    </row>
    <row r="1964" spans="1:32" x14ac:dyDescent="0.3">
      <c r="A1964" s="10" t="s">
        <v>62</v>
      </c>
      <c r="B1964" s="6">
        <v>101527306</v>
      </c>
      <c r="C1964" s="6" t="s">
        <v>48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21</v>
      </c>
      <c r="O1964" s="6">
        <v>0</v>
      </c>
      <c r="P1964" s="6">
        <v>0</v>
      </c>
      <c r="Q1964" s="6">
        <v>0</v>
      </c>
      <c r="R1964" s="6">
        <v>0</v>
      </c>
      <c r="S1964" s="6">
        <v>0</v>
      </c>
      <c r="T1964" s="6">
        <v>0</v>
      </c>
      <c r="U1964" s="6">
        <v>0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  <c r="AB1964" s="6">
        <v>21</v>
      </c>
      <c r="AF1964" s="4"/>
    </row>
    <row r="1965" spans="1:32" x14ac:dyDescent="0.3">
      <c r="A1965" s="10" t="s">
        <v>62</v>
      </c>
      <c r="B1965" s="6">
        <v>101527306</v>
      </c>
      <c r="C1965" s="6" t="s">
        <v>48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46</v>
      </c>
      <c r="O1965" s="6">
        <v>0</v>
      </c>
      <c r="P1965" s="6">
        <v>0</v>
      </c>
      <c r="Q1965" s="6">
        <v>0</v>
      </c>
      <c r="R1965" s="6">
        <v>0</v>
      </c>
      <c r="S1965" s="6">
        <v>0</v>
      </c>
      <c r="T1965" s="6">
        <v>0</v>
      </c>
      <c r="U1965" s="6">
        <v>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6">
        <v>0</v>
      </c>
      <c r="AB1965" s="6">
        <v>46</v>
      </c>
      <c r="AF1965" s="4"/>
    </row>
    <row r="1966" spans="1:32" x14ac:dyDescent="0.3">
      <c r="A1966" s="10" t="s">
        <v>62</v>
      </c>
      <c r="B1966" s="6">
        <v>101527306</v>
      </c>
      <c r="C1966" s="6" t="s">
        <v>48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33</v>
      </c>
      <c r="O1966" s="6">
        <v>0</v>
      </c>
      <c r="P1966" s="6">
        <v>0</v>
      </c>
      <c r="Q1966" s="6">
        <v>0</v>
      </c>
      <c r="R1966" s="6">
        <v>0</v>
      </c>
      <c r="S1966" s="6">
        <v>0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0</v>
      </c>
      <c r="AB1966" s="6">
        <v>33</v>
      </c>
      <c r="AF1966" s="4"/>
    </row>
    <row r="1967" spans="1:32" x14ac:dyDescent="0.3">
      <c r="A1967" s="10" t="s">
        <v>62</v>
      </c>
      <c r="B1967" s="6">
        <v>101527306</v>
      </c>
      <c r="C1967" s="6" t="s">
        <v>48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16</v>
      </c>
      <c r="O1967" s="6">
        <v>0</v>
      </c>
      <c r="P1967" s="6">
        <v>0</v>
      </c>
      <c r="Q1967" s="6">
        <v>0</v>
      </c>
      <c r="R1967" s="6">
        <v>0</v>
      </c>
      <c r="S1967" s="6">
        <v>0</v>
      </c>
      <c r="T1967" s="6">
        <v>0</v>
      </c>
      <c r="U1967" s="6">
        <v>0</v>
      </c>
      <c r="V1967" s="6">
        <v>0</v>
      </c>
      <c r="W1967" s="6">
        <v>0</v>
      </c>
      <c r="X1967" s="6">
        <v>0</v>
      </c>
      <c r="Y1967" s="6">
        <v>0</v>
      </c>
      <c r="Z1967" s="6">
        <v>0</v>
      </c>
      <c r="AA1967" s="6">
        <v>0</v>
      </c>
      <c r="AB1967" s="6">
        <v>16</v>
      </c>
      <c r="AF1967" s="4"/>
    </row>
    <row r="1968" spans="1:32" x14ac:dyDescent="0.3">
      <c r="A1968" s="10" t="s">
        <v>62</v>
      </c>
      <c r="B1968" s="6">
        <v>101527306</v>
      </c>
      <c r="C1968" s="6" t="s">
        <v>48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4</v>
      </c>
      <c r="O1968" s="6">
        <v>0</v>
      </c>
      <c r="P1968" s="6">
        <v>0</v>
      </c>
      <c r="Q1968" s="6">
        <v>0</v>
      </c>
      <c r="R1968" s="6">
        <v>0</v>
      </c>
      <c r="S1968" s="6">
        <v>0</v>
      </c>
      <c r="T1968" s="6">
        <v>0</v>
      </c>
      <c r="U1968" s="6">
        <v>0</v>
      </c>
      <c r="V1968" s="6">
        <v>0</v>
      </c>
      <c r="W1968" s="6">
        <v>0</v>
      </c>
      <c r="X1968" s="6">
        <v>0</v>
      </c>
      <c r="Y1968" s="6">
        <v>0</v>
      </c>
      <c r="Z1968" s="6">
        <v>0</v>
      </c>
      <c r="AA1968" s="6">
        <v>0</v>
      </c>
      <c r="AB1968" s="6">
        <v>4</v>
      </c>
      <c r="AF1968" s="4"/>
    </row>
    <row r="1969" spans="1:32" x14ac:dyDescent="0.3">
      <c r="A1969" s="10" t="s">
        <v>62</v>
      </c>
      <c r="B1969" s="6">
        <v>101527306</v>
      </c>
      <c r="C1969" s="6" t="s">
        <v>48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4</v>
      </c>
      <c r="O1969" s="6">
        <v>0</v>
      </c>
      <c r="P1969" s="6">
        <v>0</v>
      </c>
      <c r="Q1969" s="6">
        <v>0</v>
      </c>
      <c r="R1969" s="6">
        <v>0</v>
      </c>
      <c r="S1969" s="6">
        <v>0</v>
      </c>
      <c r="T1969" s="6">
        <v>0</v>
      </c>
      <c r="U1969" s="6">
        <v>0</v>
      </c>
      <c r="V1969" s="6">
        <v>0</v>
      </c>
      <c r="W1969" s="6">
        <v>0</v>
      </c>
      <c r="X1969" s="6">
        <v>0</v>
      </c>
      <c r="Y1969" s="6">
        <v>0</v>
      </c>
      <c r="Z1969" s="6">
        <v>0</v>
      </c>
      <c r="AA1969" s="6">
        <v>0</v>
      </c>
      <c r="AB1969" s="6">
        <v>4</v>
      </c>
      <c r="AF1969" s="4"/>
    </row>
    <row r="1970" spans="1:32" x14ac:dyDescent="0.3">
      <c r="A1970" s="10" t="s">
        <v>62</v>
      </c>
      <c r="B1970" s="6">
        <v>101527306</v>
      </c>
      <c r="C1970" s="6" t="s">
        <v>48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16</v>
      </c>
      <c r="O1970" s="6">
        <v>0</v>
      </c>
      <c r="P1970" s="6">
        <v>0</v>
      </c>
      <c r="Q1970" s="6">
        <v>0</v>
      </c>
      <c r="R1970" s="6">
        <v>0</v>
      </c>
      <c r="S1970" s="6">
        <v>0</v>
      </c>
      <c r="T1970" s="6">
        <v>0</v>
      </c>
      <c r="U1970" s="6">
        <v>0</v>
      </c>
      <c r="V1970" s="6">
        <v>0</v>
      </c>
      <c r="W1970" s="6">
        <v>0</v>
      </c>
      <c r="X1970" s="6">
        <v>0</v>
      </c>
      <c r="Y1970" s="6">
        <v>0</v>
      </c>
      <c r="Z1970" s="6">
        <v>0</v>
      </c>
      <c r="AA1970" s="6">
        <v>0</v>
      </c>
      <c r="AB1970" s="6">
        <v>16</v>
      </c>
      <c r="AF1970" s="4"/>
    </row>
    <row r="1971" spans="1:32" x14ac:dyDescent="0.3">
      <c r="A1971" s="10" t="s">
        <v>62</v>
      </c>
      <c r="B1971" s="6">
        <v>101527306</v>
      </c>
      <c r="C1971" s="6" t="s">
        <v>48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38</v>
      </c>
      <c r="O1971" s="6">
        <v>0</v>
      </c>
      <c r="P1971" s="6">
        <v>0</v>
      </c>
      <c r="Q1971" s="6">
        <v>0</v>
      </c>
      <c r="R1971" s="6">
        <v>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0</v>
      </c>
      <c r="AB1971" s="6">
        <v>38</v>
      </c>
      <c r="AF1971" s="4"/>
    </row>
    <row r="1972" spans="1:32" x14ac:dyDescent="0.3">
      <c r="A1972" s="10" t="s">
        <v>62</v>
      </c>
      <c r="B1972" s="6">
        <v>101527306</v>
      </c>
      <c r="C1972" s="6" t="s">
        <v>48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7</v>
      </c>
      <c r="O1972" s="6">
        <v>0</v>
      </c>
      <c r="P1972" s="6">
        <v>0</v>
      </c>
      <c r="Q1972" s="6">
        <v>0</v>
      </c>
      <c r="R1972" s="6">
        <v>0</v>
      </c>
      <c r="S1972" s="6">
        <v>0</v>
      </c>
      <c r="T1972" s="6">
        <v>0</v>
      </c>
      <c r="U1972" s="6">
        <v>0</v>
      </c>
      <c r="V1972" s="6">
        <v>0</v>
      </c>
      <c r="W1972" s="6">
        <v>0</v>
      </c>
      <c r="X1972" s="6">
        <v>0</v>
      </c>
      <c r="Y1972" s="6">
        <v>0</v>
      </c>
      <c r="Z1972" s="6">
        <v>0</v>
      </c>
      <c r="AA1972" s="6">
        <v>0</v>
      </c>
      <c r="AB1972" s="6">
        <v>7</v>
      </c>
      <c r="AF1972" s="4"/>
    </row>
    <row r="1973" spans="1:32" x14ac:dyDescent="0.3">
      <c r="A1973" s="10" t="s">
        <v>62</v>
      </c>
      <c r="B1973" s="6">
        <v>101527306</v>
      </c>
      <c r="C1973" s="6" t="s">
        <v>48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10</v>
      </c>
      <c r="O1973" s="6">
        <v>0</v>
      </c>
      <c r="P1973" s="6">
        <v>0</v>
      </c>
      <c r="Q1973" s="6">
        <v>0</v>
      </c>
      <c r="R1973" s="6">
        <v>0</v>
      </c>
      <c r="S1973" s="6">
        <v>0</v>
      </c>
      <c r="T1973" s="6">
        <v>0</v>
      </c>
      <c r="U1973" s="6">
        <v>0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0</v>
      </c>
      <c r="AB1973" s="6">
        <v>10</v>
      </c>
      <c r="AF1973" s="4"/>
    </row>
    <row r="1974" spans="1:32" x14ac:dyDescent="0.3">
      <c r="A1974" s="10" t="s">
        <v>62</v>
      </c>
      <c r="B1974" s="6">
        <v>101527306</v>
      </c>
      <c r="C1974" s="6" t="s">
        <v>48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7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0</v>
      </c>
      <c r="V1974" s="6">
        <v>0</v>
      </c>
      <c r="W1974" s="6">
        <v>0</v>
      </c>
      <c r="X1974" s="6">
        <v>0</v>
      </c>
      <c r="Y1974" s="6">
        <v>0</v>
      </c>
      <c r="Z1974" s="6">
        <v>0</v>
      </c>
      <c r="AA1974" s="6">
        <v>0</v>
      </c>
      <c r="AB1974" s="6">
        <v>7</v>
      </c>
      <c r="AF1974" s="4"/>
    </row>
    <row r="1975" spans="1:32" x14ac:dyDescent="0.3">
      <c r="A1975" s="10" t="s">
        <v>62</v>
      </c>
      <c r="B1975" s="6">
        <v>101527306</v>
      </c>
      <c r="C1975" s="6" t="s">
        <v>48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12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0</v>
      </c>
      <c r="U1975" s="6">
        <v>0</v>
      </c>
      <c r="V1975" s="6">
        <v>0</v>
      </c>
      <c r="W1975" s="6">
        <v>0</v>
      </c>
      <c r="X1975" s="6">
        <v>0</v>
      </c>
      <c r="Y1975" s="6">
        <v>0</v>
      </c>
      <c r="Z1975" s="6">
        <v>0</v>
      </c>
      <c r="AA1975" s="6">
        <v>0</v>
      </c>
      <c r="AB1975" s="6">
        <v>12</v>
      </c>
      <c r="AF1975" s="4"/>
    </row>
    <row r="1976" spans="1:32" x14ac:dyDescent="0.3">
      <c r="A1976" s="10" t="s">
        <v>62</v>
      </c>
      <c r="B1976" s="6">
        <v>101527306</v>
      </c>
      <c r="C1976" s="6" t="s">
        <v>48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11</v>
      </c>
      <c r="O1976" s="6">
        <v>0</v>
      </c>
      <c r="P1976" s="6">
        <v>0</v>
      </c>
      <c r="Q1976" s="6">
        <v>0</v>
      </c>
      <c r="R1976" s="6">
        <v>0</v>
      </c>
      <c r="S1976" s="6">
        <v>0</v>
      </c>
      <c r="T1976" s="6">
        <v>0</v>
      </c>
      <c r="U1976" s="6">
        <v>0</v>
      </c>
      <c r="V1976" s="6">
        <v>0</v>
      </c>
      <c r="W1976" s="6">
        <v>0</v>
      </c>
      <c r="X1976" s="6">
        <v>0</v>
      </c>
      <c r="Y1976" s="6">
        <v>0</v>
      </c>
      <c r="Z1976" s="6">
        <v>0</v>
      </c>
      <c r="AA1976" s="6">
        <v>0</v>
      </c>
      <c r="AB1976" s="6">
        <v>11</v>
      </c>
      <c r="AF1976" s="4"/>
    </row>
    <row r="1977" spans="1:32" x14ac:dyDescent="0.3">
      <c r="A1977" s="10" t="s">
        <v>62</v>
      </c>
      <c r="B1977" s="6">
        <v>101527397</v>
      </c>
      <c r="C1977" s="6" t="s">
        <v>48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15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  <c r="AB1977" s="6">
        <v>15</v>
      </c>
      <c r="AF1977" s="4"/>
    </row>
    <row r="1978" spans="1:32" x14ac:dyDescent="0.3">
      <c r="A1978" s="10" t="s">
        <v>62</v>
      </c>
      <c r="B1978" s="6">
        <v>101527397</v>
      </c>
      <c r="C1978" s="6" t="s">
        <v>48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15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  <c r="AB1978" s="6">
        <v>15</v>
      </c>
      <c r="AF1978" s="4"/>
    </row>
    <row r="1979" spans="1:32" x14ac:dyDescent="0.3">
      <c r="A1979" s="10" t="s">
        <v>62</v>
      </c>
      <c r="B1979" s="6">
        <v>101527397</v>
      </c>
      <c r="C1979" s="6" t="s">
        <v>48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50</v>
      </c>
      <c r="O1979" s="6">
        <v>0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0</v>
      </c>
      <c r="V1979" s="6">
        <v>0</v>
      </c>
      <c r="W1979" s="6">
        <v>0</v>
      </c>
      <c r="X1979" s="6">
        <v>0</v>
      </c>
      <c r="Y1979" s="6">
        <v>0</v>
      </c>
      <c r="Z1979" s="6">
        <v>0</v>
      </c>
      <c r="AA1979" s="6">
        <v>0</v>
      </c>
      <c r="AB1979" s="6">
        <v>50</v>
      </c>
      <c r="AF1979" s="4"/>
    </row>
    <row r="1980" spans="1:32" x14ac:dyDescent="0.3">
      <c r="A1980" s="10" t="s">
        <v>62</v>
      </c>
      <c r="B1980" s="6">
        <v>101527397</v>
      </c>
      <c r="C1980" s="6" t="s">
        <v>48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212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0</v>
      </c>
      <c r="V1980" s="6">
        <v>0</v>
      </c>
      <c r="W1980" s="6">
        <v>0</v>
      </c>
      <c r="X1980" s="6">
        <v>0</v>
      </c>
      <c r="Y1980" s="6">
        <v>0</v>
      </c>
      <c r="Z1980" s="6">
        <v>0</v>
      </c>
      <c r="AA1980" s="6">
        <v>0</v>
      </c>
      <c r="AB1980" s="6">
        <v>212</v>
      </c>
      <c r="AF1980" s="4"/>
    </row>
    <row r="1981" spans="1:32" x14ac:dyDescent="0.3">
      <c r="A1981" s="10" t="s">
        <v>62</v>
      </c>
      <c r="B1981" s="6">
        <v>101527445</v>
      </c>
      <c r="C1981" s="6" t="s">
        <v>48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168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0</v>
      </c>
      <c r="U1981" s="6">
        <v>0</v>
      </c>
      <c r="V1981" s="6">
        <v>0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  <c r="AB1981" s="6">
        <v>168</v>
      </c>
      <c r="AF1981" s="4"/>
    </row>
    <row r="1982" spans="1:32" x14ac:dyDescent="0.3">
      <c r="A1982" s="10" t="s">
        <v>62</v>
      </c>
      <c r="B1982" s="6">
        <v>101527744</v>
      </c>
      <c r="C1982" s="6" t="s">
        <v>48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16</v>
      </c>
      <c r="P1982" s="6">
        <v>0</v>
      </c>
      <c r="Q1982" s="6">
        <v>0</v>
      </c>
      <c r="R1982" s="6">
        <v>0</v>
      </c>
      <c r="S1982" s="6">
        <v>0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16</v>
      </c>
      <c r="AF1982" s="4"/>
    </row>
    <row r="1983" spans="1:32" x14ac:dyDescent="0.3">
      <c r="A1983" s="10" t="s">
        <v>62</v>
      </c>
      <c r="B1983" s="6">
        <v>101527744</v>
      </c>
      <c r="C1983" s="6" t="s">
        <v>48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16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0</v>
      </c>
      <c r="W1983" s="6">
        <v>0</v>
      </c>
      <c r="X1983" s="6">
        <v>0</v>
      </c>
      <c r="Y1983" s="6">
        <v>0</v>
      </c>
      <c r="Z1983" s="6">
        <v>0</v>
      </c>
      <c r="AA1983" s="6">
        <v>0</v>
      </c>
      <c r="AB1983" s="6">
        <v>16</v>
      </c>
      <c r="AF1983" s="4"/>
    </row>
    <row r="1984" spans="1:32" x14ac:dyDescent="0.3">
      <c r="A1984" s="10" t="s">
        <v>62</v>
      </c>
      <c r="B1984" s="6">
        <v>101527744</v>
      </c>
      <c r="C1984" s="6" t="s">
        <v>48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2</v>
      </c>
      <c r="P1984" s="6">
        <v>0</v>
      </c>
      <c r="Q1984" s="6">
        <v>0</v>
      </c>
      <c r="R1984" s="6">
        <v>0</v>
      </c>
      <c r="S1984" s="6">
        <v>0</v>
      </c>
      <c r="T1984" s="6">
        <v>0</v>
      </c>
      <c r="U1984" s="6">
        <v>0</v>
      </c>
      <c r="V1984" s="6">
        <v>0</v>
      </c>
      <c r="W1984" s="6">
        <v>0</v>
      </c>
      <c r="X1984" s="6">
        <v>0</v>
      </c>
      <c r="Y1984" s="6">
        <v>0</v>
      </c>
      <c r="Z1984" s="6">
        <v>0</v>
      </c>
      <c r="AA1984" s="6">
        <v>0</v>
      </c>
      <c r="AB1984" s="6">
        <v>2</v>
      </c>
      <c r="AF1984" s="4"/>
    </row>
    <row r="1985" spans="1:32" x14ac:dyDescent="0.3">
      <c r="A1985" s="10" t="s">
        <v>62</v>
      </c>
      <c r="B1985" s="6">
        <v>101527744</v>
      </c>
      <c r="C1985" s="6" t="s">
        <v>48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3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0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3</v>
      </c>
      <c r="AF1985" s="4"/>
    </row>
    <row r="1986" spans="1:32" x14ac:dyDescent="0.3">
      <c r="A1986" s="10" t="s">
        <v>62</v>
      </c>
      <c r="B1986" s="6">
        <v>101527744</v>
      </c>
      <c r="C1986" s="6" t="s">
        <v>48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2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0</v>
      </c>
      <c r="W1986" s="6">
        <v>0</v>
      </c>
      <c r="X1986" s="6">
        <v>0</v>
      </c>
      <c r="Y1986" s="6">
        <v>0</v>
      </c>
      <c r="Z1986" s="6">
        <v>0</v>
      </c>
      <c r="AA1986" s="6">
        <v>0</v>
      </c>
      <c r="AB1986" s="6">
        <v>2</v>
      </c>
      <c r="AF1986" s="4"/>
    </row>
    <row r="1987" spans="1:32" x14ac:dyDescent="0.3">
      <c r="A1987" s="10" t="s">
        <v>62</v>
      </c>
      <c r="B1987" s="6">
        <v>101527744</v>
      </c>
      <c r="C1987" s="6" t="s">
        <v>48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46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0</v>
      </c>
      <c r="AA1987" s="6">
        <v>0</v>
      </c>
      <c r="AB1987" s="6">
        <v>46</v>
      </c>
      <c r="AF1987" s="4"/>
    </row>
    <row r="1988" spans="1:32" x14ac:dyDescent="0.3">
      <c r="A1988" s="10" t="s">
        <v>62</v>
      </c>
      <c r="B1988" s="6">
        <v>101527744</v>
      </c>
      <c r="C1988" s="6" t="s">
        <v>48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21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0</v>
      </c>
      <c r="AB1988" s="6">
        <v>21</v>
      </c>
      <c r="AF1988" s="4"/>
    </row>
    <row r="1989" spans="1:32" x14ac:dyDescent="0.3">
      <c r="A1989" s="10" t="s">
        <v>62</v>
      </c>
      <c r="B1989" s="6">
        <v>101527744</v>
      </c>
      <c r="C1989" s="6" t="s">
        <v>48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4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0</v>
      </c>
      <c r="AB1989" s="6">
        <v>4</v>
      </c>
      <c r="AF1989" s="4"/>
    </row>
    <row r="1990" spans="1:32" x14ac:dyDescent="0.3">
      <c r="A1990" s="10" t="s">
        <v>62</v>
      </c>
      <c r="B1990" s="6">
        <v>101527744</v>
      </c>
      <c r="C1990" s="6" t="s">
        <v>48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39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0</v>
      </c>
      <c r="AB1990" s="6">
        <v>39</v>
      </c>
      <c r="AF1990" s="4"/>
    </row>
    <row r="1991" spans="1:32" x14ac:dyDescent="0.3">
      <c r="A1991" s="10" t="s">
        <v>62</v>
      </c>
      <c r="B1991" s="6">
        <v>101527744</v>
      </c>
      <c r="C1991" s="6" t="s">
        <v>48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29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0</v>
      </c>
      <c r="AA1991" s="6">
        <v>0</v>
      </c>
      <c r="AB1991" s="6">
        <v>29</v>
      </c>
      <c r="AF1991" s="4"/>
    </row>
    <row r="1992" spans="1:32" x14ac:dyDescent="0.3">
      <c r="A1992" s="10" t="s">
        <v>62</v>
      </c>
      <c r="B1992" s="6">
        <v>101527744</v>
      </c>
      <c r="C1992" s="6" t="s">
        <v>48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47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  <c r="AB1992" s="6">
        <v>47</v>
      </c>
      <c r="AF1992" s="4"/>
    </row>
    <row r="1993" spans="1:32" x14ac:dyDescent="0.3">
      <c r="A1993" s="10" t="s">
        <v>62</v>
      </c>
      <c r="B1993" s="6">
        <v>101527776</v>
      </c>
      <c r="C1993" s="6" t="s">
        <v>48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13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0</v>
      </c>
      <c r="X1993" s="6">
        <v>0</v>
      </c>
      <c r="Y1993" s="6">
        <v>0</v>
      </c>
      <c r="Z1993" s="6">
        <v>0</v>
      </c>
      <c r="AA1993" s="6">
        <v>0</v>
      </c>
      <c r="AB1993" s="6">
        <v>13</v>
      </c>
      <c r="AF1993" s="4"/>
    </row>
    <row r="1994" spans="1:32" x14ac:dyDescent="0.3">
      <c r="A1994" s="10" t="s">
        <v>62</v>
      </c>
      <c r="B1994" s="6">
        <v>101527844</v>
      </c>
      <c r="C1994" s="6" t="s">
        <v>48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220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  <c r="AB1994" s="6">
        <v>220</v>
      </c>
      <c r="AF1994" s="4"/>
    </row>
    <row r="1995" spans="1:32" x14ac:dyDescent="0.3">
      <c r="A1995" s="10" t="s">
        <v>62</v>
      </c>
      <c r="B1995" s="6">
        <v>101528357</v>
      </c>
      <c r="C1995" s="6" t="s">
        <v>48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21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0</v>
      </c>
      <c r="AA1995" s="6">
        <v>0</v>
      </c>
      <c r="AB1995" s="6">
        <v>21</v>
      </c>
      <c r="AF1995" s="4"/>
    </row>
    <row r="1996" spans="1:32" x14ac:dyDescent="0.3">
      <c r="A1996" s="10" t="s">
        <v>62</v>
      </c>
      <c r="B1996" s="6">
        <v>101528357</v>
      </c>
      <c r="C1996" s="6" t="s">
        <v>48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46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  <c r="AB1996" s="6">
        <v>46</v>
      </c>
      <c r="AF1996" s="4"/>
    </row>
    <row r="1997" spans="1:32" x14ac:dyDescent="0.3">
      <c r="A1997" s="10" t="s">
        <v>62</v>
      </c>
      <c r="B1997" s="6">
        <v>101528357</v>
      </c>
      <c r="C1997" s="6" t="s">
        <v>48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20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  <c r="AB1997" s="6">
        <v>20</v>
      </c>
      <c r="AF1997" s="4"/>
    </row>
    <row r="1998" spans="1:32" x14ac:dyDescent="0.3">
      <c r="A1998" s="10" t="s">
        <v>62</v>
      </c>
      <c r="B1998" s="6">
        <v>101528357</v>
      </c>
      <c r="C1998" s="6" t="s">
        <v>48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16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0</v>
      </c>
      <c r="AA1998" s="6">
        <v>0</v>
      </c>
      <c r="AB1998" s="6">
        <v>16</v>
      </c>
      <c r="AF1998" s="4"/>
    </row>
    <row r="1999" spans="1:32" x14ac:dyDescent="0.3">
      <c r="A1999" s="10" t="s">
        <v>62</v>
      </c>
      <c r="B1999" s="6">
        <v>101528357</v>
      </c>
      <c r="C1999" s="6" t="s">
        <v>48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12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  <c r="AB1999" s="6">
        <v>12</v>
      </c>
      <c r="AF1999" s="4"/>
    </row>
    <row r="2000" spans="1:32" x14ac:dyDescent="0.3">
      <c r="A2000" s="10" t="s">
        <v>62</v>
      </c>
      <c r="B2000" s="6">
        <v>101528357</v>
      </c>
      <c r="C2000" s="6" t="s">
        <v>48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7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0</v>
      </c>
      <c r="Z2000" s="6">
        <v>0</v>
      </c>
      <c r="AA2000" s="6">
        <v>0</v>
      </c>
      <c r="AB2000" s="6">
        <v>7</v>
      </c>
      <c r="AF2000" s="4"/>
    </row>
    <row r="2001" spans="1:32" x14ac:dyDescent="0.3">
      <c r="A2001" s="10" t="s">
        <v>62</v>
      </c>
      <c r="B2001" s="6">
        <v>101528357</v>
      </c>
      <c r="C2001" s="6" t="s">
        <v>48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4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0</v>
      </c>
      <c r="X2001" s="6">
        <v>0</v>
      </c>
      <c r="Y2001" s="6">
        <v>0</v>
      </c>
      <c r="Z2001" s="6">
        <v>0</v>
      </c>
      <c r="AA2001" s="6">
        <v>0</v>
      </c>
      <c r="AB2001" s="6">
        <v>4</v>
      </c>
      <c r="AF2001" s="4"/>
    </row>
    <row r="2002" spans="1:32" x14ac:dyDescent="0.3">
      <c r="A2002" s="10" t="s">
        <v>62</v>
      </c>
      <c r="B2002" s="6">
        <v>101528357</v>
      </c>
      <c r="C2002" s="6" t="s">
        <v>48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19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19</v>
      </c>
      <c r="AF2002" s="4"/>
    </row>
    <row r="2003" spans="1:32" x14ac:dyDescent="0.3">
      <c r="A2003" s="10" t="s">
        <v>62</v>
      </c>
      <c r="B2003" s="6">
        <v>101528357</v>
      </c>
      <c r="C2003" s="6" t="s">
        <v>48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9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  <c r="AB2003" s="6">
        <v>9</v>
      </c>
      <c r="AF2003" s="4"/>
    </row>
    <row r="2004" spans="1:32" x14ac:dyDescent="0.3">
      <c r="A2004" s="10" t="s">
        <v>62</v>
      </c>
      <c r="B2004" s="6">
        <v>101528357</v>
      </c>
      <c r="C2004" s="6" t="s">
        <v>48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  <c r="AB2004" s="6">
        <v>0</v>
      </c>
      <c r="AF2004" s="4"/>
    </row>
    <row r="2005" spans="1:32" x14ac:dyDescent="0.3">
      <c r="A2005" s="10" t="s">
        <v>62</v>
      </c>
      <c r="B2005" s="6">
        <v>101528593</v>
      </c>
      <c r="C2005" s="6" t="s">
        <v>48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13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13</v>
      </c>
      <c r="AF2005" s="4"/>
    </row>
    <row r="2006" spans="1:32" x14ac:dyDescent="0.3">
      <c r="A2006" s="10" t="s">
        <v>62</v>
      </c>
      <c r="B2006" s="6">
        <v>101528593</v>
      </c>
      <c r="C2006" s="6" t="s">
        <v>48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122</v>
      </c>
      <c r="Q2006" s="6">
        <v>0</v>
      </c>
      <c r="R2006" s="6">
        <v>0</v>
      </c>
      <c r="S2006" s="6">
        <v>0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  <c r="AB2006" s="6">
        <v>122</v>
      </c>
      <c r="AF2006" s="4"/>
    </row>
    <row r="2007" spans="1:32" x14ac:dyDescent="0.3">
      <c r="A2007" s="10" t="s">
        <v>62</v>
      </c>
      <c r="B2007" s="6">
        <v>101528752</v>
      </c>
      <c r="C2007" s="6" t="s">
        <v>48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3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3</v>
      </c>
      <c r="AF2007" s="4"/>
    </row>
    <row r="2008" spans="1:32" x14ac:dyDescent="0.3">
      <c r="A2008" s="10" t="s">
        <v>62</v>
      </c>
      <c r="B2008" s="6">
        <v>101528752</v>
      </c>
      <c r="C2008" s="6" t="s">
        <v>48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46</v>
      </c>
      <c r="R2008" s="6">
        <v>0</v>
      </c>
      <c r="S2008" s="6">
        <v>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46</v>
      </c>
      <c r="AF2008" s="4"/>
    </row>
    <row r="2009" spans="1:32" x14ac:dyDescent="0.3">
      <c r="A2009" s="10" t="s">
        <v>62</v>
      </c>
      <c r="B2009" s="6">
        <v>101528752</v>
      </c>
      <c r="C2009" s="6" t="s">
        <v>48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21</v>
      </c>
      <c r="R2009" s="6">
        <v>0</v>
      </c>
      <c r="S2009" s="6">
        <v>0</v>
      </c>
      <c r="T2009" s="6">
        <v>0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21</v>
      </c>
      <c r="AF2009" s="4"/>
    </row>
    <row r="2010" spans="1:32" x14ac:dyDescent="0.3">
      <c r="A2010" s="10" t="s">
        <v>62</v>
      </c>
      <c r="B2010" s="6">
        <v>101528752</v>
      </c>
      <c r="C2010" s="6" t="s">
        <v>48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4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4</v>
      </c>
      <c r="AF2010" s="4"/>
    </row>
    <row r="2011" spans="1:32" x14ac:dyDescent="0.3">
      <c r="A2011" s="10" t="s">
        <v>62</v>
      </c>
      <c r="B2011" s="6">
        <v>101528752</v>
      </c>
      <c r="C2011" s="6" t="s">
        <v>48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16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16</v>
      </c>
      <c r="AF2011" s="4"/>
    </row>
    <row r="2012" spans="1:32" x14ac:dyDescent="0.3">
      <c r="A2012" s="10" t="s">
        <v>62</v>
      </c>
      <c r="B2012" s="6">
        <v>101528752</v>
      </c>
      <c r="C2012" s="6" t="s">
        <v>48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23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23</v>
      </c>
      <c r="AF2012" s="4"/>
    </row>
    <row r="2013" spans="1:32" x14ac:dyDescent="0.3">
      <c r="A2013" s="10" t="s">
        <v>62</v>
      </c>
      <c r="B2013" s="6">
        <v>101528752</v>
      </c>
      <c r="C2013" s="6" t="s">
        <v>48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10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10</v>
      </c>
      <c r="AF2013" s="4"/>
    </row>
    <row r="2014" spans="1:32" x14ac:dyDescent="0.3">
      <c r="A2014" s="10" t="s">
        <v>62</v>
      </c>
      <c r="B2014" s="6">
        <v>101528752</v>
      </c>
      <c r="C2014" s="6" t="s">
        <v>48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13</v>
      </c>
      <c r="R2014" s="6">
        <v>0</v>
      </c>
      <c r="S2014" s="6">
        <v>0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13</v>
      </c>
      <c r="AF2014" s="4"/>
    </row>
    <row r="2015" spans="1:32" x14ac:dyDescent="0.3">
      <c r="A2015" s="10" t="s">
        <v>62</v>
      </c>
      <c r="B2015" s="6">
        <v>101528752</v>
      </c>
      <c r="C2015" s="6" t="s">
        <v>48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6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6</v>
      </c>
      <c r="AF2015" s="4"/>
    </row>
    <row r="2016" spans="1:32" x14ac:dyDescent="0.3">
      <c r="A2016" s="10" t="s">
        <v>62</v>
      </c>
      <c r="B2016" s="6">
        <v>101528752</v>
      </c>
      <c r="C2016" s="6" t="s">
        <v>48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3</v>
      </c>
      <c r="R2016" s="6">
        <v>0</v>
      </c>
      <c r="S2016" s="6">
        <v>0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3</v>
      </c>
      <c r="AF2016" s="4"/>
    </row>
    <row r="2017" spans="1:32" x14ac:dyDescent="0.3">
      <c r="A2017" s="10" t="s">
        <v>62</v>
      </c>
      <c r="B2017" s="6">
        <v>101528752</v>
      </c>
      <c r="C2017" s="6" t="s">
        <v>48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90</v>
      </c>
      <c r="R2017" s="6">
        <v>0</v>
      </c>
      <c r="S2017" s="6">
        <v>0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90</v>
      </c>
      <c r="AF2017" s="4"/>
    </row>
    <row r="2018" spans="1:32" x14ac:dyDescent="0.3">
      <c r="A2018" s="10" t="s">
        <v>62</v>
      </c>
      <c r="B2018" s="6">
        <v>101528817</v>
      </c>
      <c r="C2018" s="6" t="s">
        <v>48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5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5</v>
      </c>
      <c r="AF2018" s="4"/>
    </row>
    <row r="2019" spans="1:32" x14ac:dyDescent="0.3">
      <c r="A2019" s="10" t="s">
        <v>62</v>
      </c>
      <c r="B2019" s="6">
        <v>101528817</v>
      </c>
      <c r="C2019" s="6" t="s">
        <v>48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10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10</v>
      </c>
      <c r="AF2019" s="4"/>
    </row>
    <row r="2020" spans="1:32" x14ac:dyDescent="0.3">
      <c r="A2020" s="10" t="s">
        <v>62</v>
      </c>
      <c r="B2020" s="6">
        <v>101529010</v>
      </c>
      <c r="C2020" s="6" t="s">
        <v>48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128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128</v>
      </c>
      <c r="AF2020" s="4"/>
    </row>
    <row r="2021" spans="1:32" x14ac:dyDescent="0.3">
      <c r="A2021" s="10" t="s">
        <v>62</v>
      </c>
      <c r="B2021" s="6">
        <v>101529165</v>
      </c>
      <c r="C2021" s="6" t="s">
        <v>48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49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49</v>
      </c>
      <c r="AF2021" s="4"/>
    </row>
    <row r="2022" spans="1:32" x14ac:dyDescent="0.3">
      <c r="A2022" s="10" t="s">
        <v>62</v>
      </c>
      <c r="B2022" s="6">
        <v>101529327</v>
      </c>
      <c r="C2022" s="6" t="s">
        <v>48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3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3</v>
      </c>
      <c r="AF2022" s="4"/>
    </row>
    <row r="2023" spans="1:32" x14ac:dyDescent="0.3">
      <c r="A2023" s="10" t="s">
        <v>62</v>
      </c>
      <c r="B2023" s="6">
        <v>101529327</v>
      </c>
      <c r="C2023" s="6" t="s">
        <v>48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21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21</v>
      </c>
      <c r="AF2023" s="4"/>
    </row>
    <row r="2024" spans="1:32" x14ac:dyDescent="0.3">
      <c r="A2024" s="10" t="s">
        <v>62</v>
      </c>
      <c r="B2024" s="6">
        <v>101529327</v>
      </c>
      <c r="C2024" s="6" t="s">
        <v>48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  <c r="R2024" s="6">
        <v>46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46</v>
      </c>
      <c r="AF2024" s="4"/>
    </row>
    <row r="2025" spans="1:32" x14ac:dyDescent="0.3">
      <c r="A2025" s="10" t="s">
        <v>62</v>
      </c>
      <c r="B2025" s="6">
        <v>101529327</v>
      </c>
      <c r="C2025" s="6" t="s">
        <v>48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21</v>
      </c>
      <c r="S2025" s="6">
        <v>0</v>
      </c>
      <c r="T2025" s="6">
        <v>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21</v>
      </c>
      <c r="AF2025" s="4"/>
    </row>
    <row r="2026" spans="1:32" x14ac:dyDescent="0.3">
      <c r="A2026" s="10" t="s">
        <v>62</v>
      </c>
      <c r="B2026" s="6">
        <v>101529327</v>
      </c>
      <c r="C2026" s="6" t="s">
        <v>48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0</v>
      </c>
      <c r="AF2026" s="4"/>
    </row>
    <row r="2027" spans="1:32" x14ac:dyDescent="0.3">
      <c r="A2027" s="10" t="s">
        <v>62</v>
      </c>
      <c r="B2027" s="6">
        <v>101529327</v>
      </c>
      <c r="C2027" s="6" t="s">
        <v>48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21</v>
      </c>
      <c r="S2027" s="6">
        <v>0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21</v>
      </c>
      <c r="AF2027" s="4"/>
    </row>
    <row r="2028" spans="1:32" x14ac:dyDescent="0.3">
      <c r="A2028" s="10" t="s">
        <v>62</v>
      </c>
      <c r="B2028" s="6">
        <v>101529327</v>
      </c>
      <c r="C2028" s="6" t="s">
        <v>48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7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7</v>
      </c>
      <c r="AF2028" s="4"/>
    </row>
    <row r="2029" spans="1:32" x14ac:dyDescent="0.3">
      <c r="A2029" s="10" t="s">
        <v>62</v>
      </c>
      <c r="B2029" s="6">
        <v>101529327</v>
      </c>
      <c r="C2029" s="6" t="s">
        <v>48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4</v>
      </c>
      <c r="S2029" s="6">
        <v>0</v>
      </c>
      <c r="T2029" s="6">
        <v>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4</v>
      </c>
      <c r="AF2029" s="4"/>
    </row>
    <row r="2030" spans="1:32" x14ac:dyDescent="0.3">
      <c r="A2030" s="10" t="s">
        <v>62</v>
      </c>
      <c r="B2030" s="6">
        <v>101529327</v>
      </c>
      <c r="C2030" s="6" t="s">
        <v>48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6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6</v>
      </c>
      <c r="AF2030" s="4"/>
    </row>
    <row r="2031" spans="1:32" x14ac:dyDescent="0.3">
      <c r="A2031" s="10" t="s">
        <v>62</v>
      </c>
      <c r="B2031" s="6">
        <v>101529327</v>
      </c>
      <c r="C2031" s="6" t="s">
        <v>48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27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27</v>
      </c>
      <c r="AF2031" s="4"/>
    </row>
    <row r="2032" spans="1:32" x14ac:dyDescent="0.3">
      <c r="A2032" s="10" t="s">
        <v>62</v>
      </c>
      <c r="B2032" s="6">
        <v>101529327</v>
      </c>
      <c r="C2032" s="6" t="s">
        <v>48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0</v>
      </c>
      <c r="AF2032" s="4"/>
    </row>
    <row r="2033" spans="1:32" x14ac:dyDescent="0.3">
      <c r="A2033" s="10" t="s">
        <v>62</v>
      </c>
      <c r="B2033" s="6">
        <v>101529327</v>
      </c>
      <c r="C2033" s="6" t="s">
        <v>48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43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43</v>
      </c>
      <c r="AF2033" s="4"/>
    </row>
    <row r="2034" spans="1:32" x14ac:dyDescent="0.3">
      <c r="A2034" s="10" t="s">
        <v>62</v>
      </c>
      <c r="B2034" s="6">
        <v>101529327</v>
      </c>
      <c r="C2034" s="6" t="s">
        <v>48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3</v>
      </c>
      <c r="S2034" s="6">
        <v>0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3</v>
      </c>
      <c r="AF2034" s="4"/>
    </row>
    <row r="2035" spans="1:32" x14ac:dyDescent="0.3">
      <c r="A2035" s="10" t="s">
        <v>62</v>
      </c>
      <c r="B2035" s="6">
        <v>101529327</v>
      </c>
      <c r="C2035" s="6" t="s">
        <v>48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28</v>
      </c>
      <c r="S2035" s="6">
        <v>0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28</v>
      </c>
      <c r="AF2035" s="4"/>
    </row>
    <row r="2036" spans="1:32" x14ac:dyDescent="0.3">
      <c r="A2036" s="10" t="s">
        <v>62</v>
      </c>
      <c r="B2036" s="6">
        <v>101529327</v>
      </c>
      <c r="C2036" s="6" t="s">
        <v>48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5</v>
      </c>
      <c r="S2036" s="6">
        <v>0</v>
      </c>
      <c r="T2036" s="6">
        <v>0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5</v>
      </c>
      <c r="AF2036" s="4"/>
    </row>
    <row r="2037" spans="1:32" x14ac:dyDescent="0.3">
      <c r="A2037" s="10" t="s">
        <v>62</v>
      </c>
      <c r="B2037" s="6">
        <v>101529414</v>
      </c>
      <c r="C2037" s="6" t="s">
        <v>48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34</v>
      </c>
      <c r="S2037" s="6">
        <v>0</v>
      </c>
      <c r="T2037" s="6">
        <v>0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34</v>
      </c>
      <c r="AF2037" s="4"/>
    </row>
    <row r="2038" spans="1:32" x14ac:dyDescent="0.3">
      <c r="A2038" s="10" t="s">
        <v>62</v>
      </c>
      <c r="B2038" s="6">
        <v>101529414</v>
      </c>
      <c r="C2038" s="6" t="s">
        <v>48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80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80</v>
      </c>
      <c r="AF2038" s="4"/>
    </row>
    <row r="2039" spans="1:32" x14ac:dyDescent="0.3">
      <c r="A2039" s="10" t="s">
        <v>62</v>
      </c>
      <c r="B2039" s="6">
        <v>101529493</v>
      </c>
      <c r="C2039" s="6" t="s">
        <v>48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0</v>
      </c>
      <c r="AF2039" s="4"/>
    </row>
    <row r="2040" spans="1:32" x14ac:dyDescent="0.3">
      <c r="A2040" s="10" t="s">
        <v>62</v>
      </c>
      <c r="B2040" s="6">
        <v>101529493</v>
      </c>
      <c r="C2040" s="6" t="s">
        <v>48</v>
      </c>
      <c r="D2040" s="6">
        <v>0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20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20</v>
      </c>
      <c r="AF2040" s="4"/>
    </row>
    <row r="2041" spans="1:32" x14ac:dyDescent="0.3">
      <c r="A2041" s="10" t="s">
        <v>62</v>
      </c>
      <c r="B2041" s="6">
        <v>101529650</v>
      </c>
      <c r="C2041" s="6" t="s">
        <v>48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70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70</v>
      </c>
      <c r="AF2041" s="4"/>
    </row>
    <row r="2042" spans="1:32" x14ac:dyDescent="0.3">
      <c r="A2042" s="10" t="s">
        <v>62</v>
      </c>
      <c r="B2042" s="6">
        <v>101529650</v>
      </c>
      <c r="C2042" s="6" t="s">
        <v>48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  <c r="S2042" s="6">
        <v>2</v>
      </c>
      <c r="T2042" s="6">
        <v>0</v>
      </c>
      <c r="U2042" s="6">
        <v>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6">
        <v>0</v>
      </c>
      <c r="AB2042" s="6">
        <v>2</v>
      </c>
      <c r="AF2042" s="4"/>
    </row>
    <row r="2043" spans="1:32" x14ac:dyDescent="0.3">
      <c r="A2043" s="10" t="s">
        <v>62</v>
      </c>
      <c r="B2043" s="6">
        <v>101529650</v>
      </c>
      <c r="C2043" s="6" t="s">
        <v>48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  <c r="S2043" s="6">
        <v>17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  <c r="AB2043" s="6">
        <v>17</v>
      </c>
      <c r="AF2043" s="4"/>
    </row>
    <row r="2044" spans="1:32" x14ac:dyDescent="0.3">
      <c r="A2044" s="10" t="s">
        <v>62</v>
      </c>
      <c r="B2044" s="6">
        <v>101529650</v>
      </c>
      <c r="C2044" s="6" t="s">
        <v>48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200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0</v>
      </c>
      <c r="AA2044" s="6">
        <v>0</v>
      </c>
      <c r="AB2044" s="6">
        <v>200</v>
      </c>
      <c r="AF2044" s="4"/>
    </row>
    <row r="2045" spans="1:32" x14ac:dyDescent="0.3">
      <c r="A2045" s="10" t="s">
        <v>62</v>
      </c>
      <c r="B2045" s="6">
        <v>101529820</v>
      </c>
      <c r="C2045" s="6" t="s">
        <v>48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  <c r="S2045" s="6">
        <v>0</v>
      </c>
      <c r="T2045" s="6">
        <v>44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  <c r="AB2045" s="6">
        <v>44</v>
      </c>
      <c r="AF2045" s="4"/>
    </row>
    <row r="2046" spans="1:32" x14ac:dyDescent="0.3">
      <c r="A2046" s="10" t="s">
        <v>62</v>
      </c>
      <c r="B2046" s="6">
        <v>101529820</v>
      </c>
      <c r="C2046" s="6" t="s">
        <v>48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5</v>
      </c>
      <c r="U2046" s="6">
        <v>0</v>
      </c>
      <c r="V2046" s="6">
        <v>0</v>
      </c>
      <c r="W2046" s="6">
        <v>0</v>
      </c>
      <c r="X2046" s="6">
        <v>0</v>
      </c>
      <c r="Y2046" s="6">
        <v>0</v>
      </c>
      <c r="Z2046" s="6">
        <v>0</v>
      </c>
      <c r="AA2046" s="6">
        <v>0</v>
      </c>
      <c r="AB2046" s="6">
        <v>5</v>
      </c>
      <c r="AF2046" s="4"/>
    </row>
    <row r="2047" spans="1:32" x14ac:dyDescent="0.3">
      <c r="A2047" s="10" t="s">
        <v>62</v>
      </c>
      <c r="B2047" s="6">
        <v>101529820</v>
      </c>
      <c r="C2047" s="6" t="s">
        <v>48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1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0</v>
      </c>
      <c r="AB2047" s="6">
        <v>1</v>
      </c>
      <c r="AF2047" s="4"/>
    </row>
    <row r="2048" spans="1:32" x14ac:dyDescent="0.3">
      <c r="A2048" s="10" t="s">
        <v>62</v>
      </c>
      <c r="B2048" s="6">
        <v>101529820</v>
      </c>
      <c r="C2048" s="6" t="s">
        <v>48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0</v>
      </c>
      <c r="T2048" s="6">
        <v>29</v>
      </c>
      <c r="U2048" s="6">
        <v>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  <c r="AB2048" s="6">
        <v>29</v>
      </c>
      <c r="AF2048" s="4"/>
    </row>
    <row r="2049" spans="1:32" x14ac:dyDescent="0.3">
      <c r="A2049" s="10" t="s">
        <v>62</v>
      </c>
      <c r="B2049" s="6">
        <v>101529828</v>
      </c>
      <c r="C2049" s="6" t="s">
        <v>48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37</v>
      </c>
      <c r="U2049" s="6">
        <v>0</v>
      </c>
      <c r="V2049" s="6">
        <v>0</v>
      </c>
      <c r="W2049" s="6">
        <v>0</v>
      </c>
      <c r="X2049" s="6">
        <v>0</v>
      </c>
      <c r="Y2049" s="6">
        <v>0</v>
      </c>
      <c r="Z2049" s="6">
        <v>0</v>
      </c>
      <c r="AA2049" s="6">
        <v>0</v>
      </c>
      <c r="AB2049" s="6">
        <v>37</v>
      </c>
      <c r="AF2049" s="4"/>
    </row>
    <row r="2050" spans="1:32" x14ac:dyDescent="0.3">
      <c r="A2050" s="10" t="s">
        <v>62</v>
      </c>
      <c r="B2050" s="6">
        <v>101529828</v>
      </c>
      <c r="C2050" s="6" t="s">
        <v>48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200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200</v>
      </c>
      <c r="AF2050" s="4"/>
    </row>
    <row r="2051" spans="1:32" x14ac:dyDescent="0.3">
      <c r="A2051" s="10" t="s">
        <v>62</v>
      </c>
      <c r="B2051" s="6">
        <v>101530012</v>
      </c>
      <c r="C2051" s="6" t="s">
        <v>48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80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  <c r="AB2051" s="6">
        <v>80</v>
      </c>
      <c r="AF2051" s="4"/>
    </row>
    <row r="2052" spans="1:32" x14ac:dyDescent="0.3">
      <c r="A2052" s="10" t="s">
        <v>62</v>
      </c>
      <c r="B2052" s="6">
        <v>101530012</v>
      </c>
      <c r="C2052" s="6" t="s">
        <v>48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3</v>
      </c>
      <c r="V2052" s="6">
        <v>0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  <c r="AB2052" s="6">
        <v>3</v>
      </c>
      <c r="AF2052" s="4"/>
    </row>
    <row r="2053" spans="1:32" x14ac:dyDescent="0.3">
      <c r="A2053" s="10" t="s">
        <v>62</v>
      </c>
      <c r="B2053" s="6">
        <v>101530012</v>
      </c>
      <c r="C2053" s="6" t="s">
        <v>48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45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45</v>
      </c>
      <c r="AF2053" s="4"/>
    </row>
    <row r="2054" spans="1:32" x14ac:dyDescent="0.3">
      <c r="A2054" s="10" t="s">
        <v>62</v>
      </c>
      <c r="B2054" s="6">
        <v>101530012</v>
      </c>
      <c r="C2054" s="6" t="s">
        <v>48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0</v>
      </c>
      <c r="T2054" s="6">
        <v>0</v>
      </c>
      <c r="U2054" s="6">
        <v>250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250</v>
      </c>
      <c r="AF2054" s="4"/>
    </row>
    <row r="2055" spans="1:32" x14ac:dyDescent="0.3">
      <c r="A2055" s="10" t="s">
        <v>62</v>
      </c>
      <c r="B2055" s="6">
        <v>101530155</v>
      </c>
      <c r="C2055" s="6" t="s">
        <v>48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100</v>
      </c>
      <c r="Z2055" s="6">
        <v>0</v>
      </c>
      <c r="AA2055" s="6">
        <v>0</v>
      </c>
      <c r="AB2055" s="6">
        <v>100</v>
      </c>
      <c r="AF2055" s="4"/>
    </row>
    <row r="2056" spans="1:32" x14ac:dyDescent="0.3">
      <c r="A2056" s="10" t="s">
        <v>62</v>
      </c>
      <c r="B2056" s="6">
        <v>101530220</v>
      </c>
      <c r="C2056" s="6" t="s">
        <v>48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73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73</v>
      </c>
      <c r="AF2056" s="4"/>
    </row>
    <row r="2057" spans="1:32" x14ac:dyDescent="0.3">
      <c r="A2057" s="10" t="s">
        <v>62</v>
      </c>
      <c r="B2057" s="6">
        <v>101530220</v>
      </c>
      <c r="C2057" s="6" t="s">
        <v>48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45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45</v>
      </c>
      <c r="AF2057" s="4"/>
    </row>
    <row r="2058" spans="1:32" x14ac:dyDescent="0.3">
      <c r="A2058" s="10" t="s">
        <v>62</v>
      </c>
      <c r="B2058" s="6">
        <v>101530220</v>
      </c>
      <c r="C2058" s="6" t="s">
        <v>48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250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250</v>
      </c>
      <c r="AF2058" s="4"/>
    </row>
    <row r="2059" spans="1:32" x14ac:dyDescent="0.3">
      <c r="A2059" s="10" t="s">
        <v>62</v>
      </c>
      <c r="B2059" s="6">
        <v>101530234</v>
      </c>
      <c r="C2059" s="6" t="s">
        <v>48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100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100</v>
      </c>
      <c r="AF2059" s="4"/>
    </row>
    <row r="2060" spans="1:32" x14ac:dyDescent="0.3">
      <c r="A2060" s="10" t="s">
        <v>62</v>
      </c>
      <c r="B2060" s="6">
        <v>101530315</v>
      </c>
      <c r="C2060" s="6" t="s">
        <v>48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100</v>
      </c>
      <c r="X2060" s="6">
        <v>0</v>
      </c>
      <c r="Y2060" s="6">
        <v>0</v>
      </c>
      <c r="Z2060" s="6">
        <v>0</v>
      </c>
      <c r="AA2060" s="6">
        <v>0</v>
      </c>
      <c r="AB2060" s="6">
        <v>100</v>
      </c>
      <c r="AF2060" s="4"/>
    </row>
    <row r="2061" spans="1:32" x14ac:dyDescent="0.3">
      <c r="A2061" s="10" t="s">
        <v>62</v>
      </c>
      <c r="B2061" s="6">
        <v>101530387</v>
      </c>
      <c r="C2061" s="6" t="s">
        <v>48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59</v>
      </c>
      <c r="X2061" s="6">
        <v>0</v>
      </c>
      <c r="Y2061" s="6">
        <v>0</v>
      </c>
      <c r="Z2061" s="6">
        <v>0</v>
      </c>
      <c r="AA2061" s="6">
        <v>0</v>
      </c>
      <c r="AB2061" s="6">
        <v>59</v>
      </c>
      <c r="AF2061" s="4"/>
    </row>
    <row r="2062" spans="1:32" x14ac:dyDescent="0.3">
      <c r="A2062" s="10" t="s">
        <v>62</v>
      </c>
      <c r="B2062" s="6">
        <v>101530387</v>
      </c>
      <c r="C2062" s="6" t="s">
        <v>48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18</v>
      </c>
      <c r="Z2062" s="6">
        <v>0</v>
      </c>
      <c r="AA2062" s="6">
        <v>0</v>
      </c>
      <c r="AB2062" s="6">
        <v>18</v>
      </c>
      <c r="AF2062" s="4"/>
    </row>
    <row r="2063" spans="1:32" x14ac:dyDescent="0.3">
      <c r="A2063" s="10" t="s">
        <v>62</v>
      </c>
      <c r="B2063" s="6">
        <v>101530387</v>
      </c>
      <c r="C2063" s="6" t="s">
        <v>48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50</v>
      </c>
      <c r="X2063" s="6">
        <v>50</v>
      </c>
      <c r="Y2063" s="6">
        <v>0</v>
      </c>
      <c r="Z2063" s="6">
        <v>0</v>
      </c>
      <c r="AA2063" s="6">
        <v>0</v>
      </c>
      <c r="AB2063" s="6">
        <v>100</v>
      </c>
      <c r="AF2063" s="4"/>
    </row>
    <row r="2064" spans="1:32" x14ac:dyDescent="0.3">
      <c r="A2064" s="10" t="s">
        <v>62</v>
      </c>
      <c r="B2064" s="6">
        <v>101530387</v>
      </c>
      <c r="C2064" s="6" t="s">
        <v>48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61</v>
      </c>
      <c r="X2064" s="6">
        <v>0</v>
      </c>
      <c r="Y2064" s="6">
        <v>0</v>
      </c>
      <c r="Z2064" s="6">
        <v>0</v>
      </c>
      <c r="AA2064" s="6">
        <v>0</v>
      </c>
      <c r="AB2064" s="6">
        <v>61</v>
      </c>
      <c r="AF2064" s="4"/>
    </row>
    <row r="2065" spans="1:32" x14ac:dyDescent="0.3">
      <c r="A2065" s="10" t="s">
        <v>62</v>
      </c>
      <c r="B2065" s="6">
        <v>101530387</v>
      </c>
      <c r="C2065" s="6" t="s">
        <v>48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14</v>
      </c>
      <c r="X2065" s="6">
        <v>14</v>
      </c>
      <c r="Y2065" s="6">
        <v>0</v>
      </c>
      <c r="Z2065" s="6">
        <v>0</v>
      </c>
      <c r="AA2065" s="6">
        <v>0</v>
      </c>
      <c r="AB2065" s="6">
        <v>28</v>
      </c>
      <c r="AF2065" s="4"/>
    </row>
    <row r="2066" spans="1:32" x14ac:dyDescent="0.3">
      <c r="A2066" s="10" t="s">
        <v>62</v>
      </c>
      <c r="B2066" s="6">
        <v>101530387</v>
      </c>
      <c r="C2066" s="6" t="s">
        <v>48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257</v>
      </c>
      <c r="X2066" s="6">
        <v>0</v>
      </c>
      <c r="Y2066" s="6">
        <v>0</v>
      </c>
      <c r="Z2066" s="6">
        <v>0</v>
      </c>
      <c r="AA2066" s="6">
        <v>0</v>
      </c>
      <c r="AB2066" s="6">
        <v>257</v>
      </c>
      <c r="AF2066" s="4"/>
    </row>
    <row r="2067" spans="1:32" x14ac:dyDescent="0.3">
      <c r="A2067" s="10" t="s">
        <v>62</v>
      </c>
      <c r="B2067" s="6">
        <v>101530387</v>
      </c>
      <c r="C2067" s="6" t="s">
        <v>48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46</v>
      </c>
      <c r="Z2067" s="6">
        <v>0</v>
      </c>
      <c r="AA2067" s="6">
        <v>0</v>
      </c>
      <c r="AB2067" s="6">
        <v>46</v>
      </c>
      <c r="AF2067" s="4"/>
    </row>
    <row r="2068" spans="1:32" x14ac:dyDescent="0.3">
      <c r="A2068" s="10" t="s">
        <v>62</v>
      </c>
      <c r="B2068" s="6">
        <v>101530413</v>
      </c>
      <c r="C2068" s="6" t="s">
        <v>48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68</v>
      </c>
      <c r="X2068" s="6">
        <v>0</v>
      </c>
      <c r="Y2068" s="6">
        <v>0</v>
      </c>
      <c r="Z2068" s="6">
        <v>0</v>
      </c>
      <c r="AA2068" s="6">
        <v>0</v>
      </c>
      <c r="AB2068" s="6">
        <v>68</v>
      </c>
      <c r="AF2068" s="4"/>
    </row>
    <row r="2069" spans="1:32" x14ac:dyDescent="0.3">
      <c r="A2069" s="10" t="s">
        <v>62</v>
      </c>
      <c r="B2069" s="6">
        <v>101530611</v>
      </c>
      <c r="C2069" s="6" t="s">
        <v>48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73</v>
      </c>
      <c r="Y2069" s="6">
        <v>0</v>
      </c>
      <c r="Z2069" s="6">
        <v>0</v>
      </c>
      <c r="AA2069" s="6">
        <v>0</v>
      </c>
      <c r="AB2069" s="6">
        <v>73</v>
      </c>
      <c r="AF2069" s="4"/>
    </row>
    <row r="2070" spans="1:32" x14ac:dyDescent="0.3">
      <c r="A2070" s="10" t="s">
        <v>62</v>
      </c>
      <c r="B2070" s="6">
        <v>101517846</v>
      </c>
      <c r="C2070" s="6" t="s">
        <v>48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7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7</v>
      </c>
      <c r="AF2070" s="4"/>
    </row>
    <row r="2071" spans="1:32" x14ac:dyDescent="0.3">
      <c r="A2071" s="10" t="s">
        <v>62</v>
      </c>
      <c r="B2071" s="6">
        <v>101517846</v>
      </c>
      <c r="C2071" s="6" t="s">
        <v>48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37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37</v>
      </c>
      <c r="AF2071" s="4"/>
    </row>
    <row r="2072" spans="1:32" x14ac:dyDescent="0.3">
      <c r="A2072" s="10" t="s">
        <v>62</v>
      </c>
      <c r="B2072" s="6">
        <v>101517846</v>
      </c>
      <c r="C2072" s="6" t="s">
        <v>48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10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10</v>
      </c>
      <c r="AF2072" s="4"/>
    </row>
    <row r="2073" spans="1:32" x14ac:dyDescent="0.3">
      <c r="A2073" s="10" t="s">
        <v>62</v>
      </c>
      <c r="B2073" s="6">
        <v>101517846</v>
      </c>
      <c r="C2073" s="6" t="s">
        <v>48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8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8</v>
      </c>
      <c r="AF2073" s="4"/>
    </row>
    <row r="2074" spans="1:32" x14ac:dyDescent="0.3">
      <c r="A2074" s="10" t="s">
        <v>62</v>
      </c>
      <c r="B2074" s="6">
        <v>101517846</v>
      </c>
      <c r="C2074" s="6" t="s">
        <v>48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17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17</v>
      </c>
      <c r="AF2074" s="4"/>
    </row>
    <row r="2075" spans="1:32" x14ac:dyDescent="0.3">
      <c r="A2075" s="10" t="s">
        <v>62</v>
      </c>
      <c r="B2075" s="6">
        <v>101517846</v>
      </c>
      <c r="C2075" s="6" t="s">
        <v>48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1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1</v>
      </c>
      <c r="AF2075" s="4"/>
    </row>
    <row r="2076" spans="1:32" x14ac:dyDescent="0.3">
      <c r="A2076" s="10" t="s">
        <v>62</v>
      </c>
      <c r="B2076" s="6">
        <v>101517846</v>
      </c>
      <c r="C2076" s="6" t="s">
        <v>48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1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1</v>
      </c>
      <c r="AF2076" s="4"/>
    </row>
    <row r="2077" spans="1:32" x14ac:dyDescent="0.3">
      <c r="A2077" s="10" t="s">
        <v>62</v>
      </c>
      <c r="B2077" s="6">
        <v>101517846</v>
      </c>
      <c r="C2077" s="6" t="s">
        <v>48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17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17</v>
      </c>
      <c r="AF2077" s="4"/>
    </row>
    <row r="2078" spans="1:32" x14ac:dyDescent="0.3">
      <c r="A2078" s="10" t="s">
        <v>62</v>
      </c>
      <c r="B2078" s="6">
        <v>101517846</v>
      </c>
      <c r="C2078" s="6" t="s">
        <v>48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17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17</v>
      </c>
      <c r="AF2078" s="4"/>
    </row>
    <row r="2079" spans="1:32" x14ac:dyDescent="0.3">
      <c r="A2079" s="10" t="s">
        <v>62</v>
      </c>
      <c r="B2079" s="6">
        <v>101517846</v>
      </c>
      <c r="C2079" s="6" t="s">
        <v>48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8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8</v>
      </c>
      <c r="AF2079" s="4"/>
    </row>
    <row r="2080" spans="1:32" x14ac:dyDescent="0.3">
      <c r="A2080" s="10" t="s">
        <v>62</v>
      </c>
      <c r="B2080" s="6">
        <v>101517846</v>
      </c>
      <c r="C2080" s="6" t="s">
        <v>48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1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1</v>
      </c>
      <c r="AF2080" s="4"/>
    </row>
    <row r="2081" spans="1:32" x14ac:dyDescent="0.3">
      <c r="A2081" s="10" t="s">
        <v>62</v>
      </c>
      <c r="B2081" s="6">
        <v>101517846</v>
      </c>
      <c r="C2081" s="6" t="s">
        <v>48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16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16</v>
      </c>
      <c r="AF2081" s="4"/>
    </row>
    <row r="2082" spans="1:32" x14ac:dyDescent="0.3">
      <c r="A2082" s="10" t="s">
        <v>62</v>
      </c>
      <c r="B2082" s="6">
        <v>101517846</v>
      </c>
      <c r="C2082" s="6" t="s">
        <v>48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16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16</v>
      </c>
      <c r="AF2082" s="4"/>
    </row>
    <row r="2083" spans="1:32" x14ac:dyDescent="0.3">
      <c r="A2083" s="10" t="s">
        <v>62</v>
      </c>
      <c r="B2083" s="6">
        <v>101517846</v>
      </c>
      <c r="C2083" s="6" t="s">
        <v>48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13</v>
      </c>
      <c r="Y2083" s="6">
        <v>0</v>
      </c>
      <c r="Z2083" s="6">
        <v>0</v>
      </c>
      <c r="AA2083" s="6">
        <v>0</v>
      </c>
      <c r="AB2083" s="6">
        <v>13</v>
      </c>
      <c r="AF2083" s="4"/>
    </row>
    <row r="2084" spans="1:32" x14ac:dyDescent="0.3">
      <c r="A2084" s="10" t="s">
        <v>62</v>
      </c>
      <c r="B2084" s="6">
        <v>101517846</v>
      </c>
      <c r="C2084" s="6" t="s">
        <v>48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1</v>
      </c>
      <c r="Z2084" s="6">
        <v>0</v>
      </c>
      <c r="AA2084" s="6">
        <v>0</v>
      </c>
      <c r="AB2084" s="6">
        <v>1</v>
      </c>
      <c r="AF2084" s="4"/>
    </row>
    <row r="2085" spans="1:32" x14ac:dyDescent="0.3">
      <c r="A2085" s="10" t="s">
        <v>62</v>
      </c>
      <c r="B2085" s="6">
        <v>101517846</v>
      </c>
      <c r="C2085" s="6" t="s">
        <v>48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5</v>
      </c>
      <c r="Z2085" s="6">
        <v>0</v>
      </c>
      <c r="AA2085" s="6">
        <v>0</v>
      </c>
      <c r="AB2085" s="6">
        <v>5</v>
      </c>
      <c r="AF2085" s="4"/>
    </row>
    <row r="2086" spans="1:32" x14ac:dyDescent="0.3">
      <c r="A2086" s="10" t="s">
        <v>62</v>
      </c>
      <c r="B2086" s="6">
        <v>101517846</v>
      </c>
      <c r="C2086" s="6" t="s">
        <v>48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1</v>
      </c>
      <c r="AB2086" s="6">
        <v>1</v>
      </c>
      <c r="AF2086" s="4"/>
    </row>
    <row r="2087" spans="1:32" x14ac:dyDescent="0.3">
      <c r="A2087" s="10" t="s">
        <v>62</v>
      </c>
      <c r="B2087" s="6">
        <v>101517846</v>
      </c>
      <c r="C2087" s="6" t="s">
        <v>48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0</v>
      </c>
      <c r="AF2087" s="4"/>
    </row>
    <row r="2088" spans="1:32" x14ac:dyDescent="0.3">
      <c r="A2088" s="10" t="s">
        <v>62</v>
      </c>
      <c r="B2088" s="6">
        <v>101517846</v>
      </c>
      <c r="C2088" s="6" t="s">
        <v>48</v>
      </c>
      <c r="D2088" s="6">
        <v>0</v>
      </c>
      <c r="E2088" s="6">
        <v>0</v>
      </c>
      <c r="F2088" s="6">
        <v>15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15</v>
      </c>
      <c r="AF2088" s="4"/>
    </row>
    <row r="2089" spans="1:32" x14ac:dyDescent="0.3">
      <c r="A2089" s="10" t="s">
        <v>62</v>
      </c>
      <c r="B2089" s="6">
        <v>101517846</v>
      </c>
      <c r="C2089" s="6" t="s">
        <v>48</v>
      </c>
      <c r="D2089" s="6">
        <v>0</v>
      </c>
      <c r="E2089" s="6">
        <v>0</v>
      </c>
      <c r="F2089" s="6">
        <v>0</v>
      </c>
      <c r="G2089" s="6">
        <v>3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3</v>
      </c>
      <c r="AF2089" s="4"/>
    </row>
    <row r="2090" spans="1:32" x14ac:dyDescent="0.3">
      <c r="A2090" s="10" t="s">
        <v>62</v>
      </c>
      <c r="B2090" s="6">
        <v>101517846</v>
      </c>
      <c r="C2090" s="6" t="s">
        <v>48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150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150</v>
      </c>
      <c r="AF2090" s="4"/>
    </row>
    <row r="2091" spans="1:32" x14ac:dyDescent="0.3">
      <c r="A2091" s="10" t="s">
        <v>62</v>
      </c>
      <c r="B2091" s="6">
        <v>101517846</v>
      </c>
      <c r="C2091" s="6" t="s">
        <v>48</v>
      </c>
      <c r="D2091" s="6">
        <v>0</v>
      </c>
      <c r="E2091" s="6">
        <v>0</v>
      </c>
      <c r="F2091" s="6">
        <v>2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2</v>
      </c>
      <c r="AF2091" s="4"/>
    </row>
    <row r="2092" spans="1:32" x14ac:dyDescent="0.3">
      <c r="A2092" s="10" t="s">
        <v>62</v>
      </c>
      <c r="B2092" s="6">
        <v>101517857</v>
      </c>
      <c r="C2092" s="6" t="s">
        <v>48</v>
      </c>
      <c r="D2092" s="6">
        <v>25</v>
      </c>
      <c r="E2092" s="6">
        <v>25</v>
      </c>
      <c r="F2092" s="6">
        <v>25</v>
      </c>
      <c r="G2092" s="6">
        <v>25</v>
      </c>
      <c r="H2092" s="6">
        <v>25</v>
      </c>
      <c r="I2092" s="6">
        <v>25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25</v>
      </c>
      <c r="AA2092" s="6">
        <v>25</v>
      </c>
      <c r="AB2092" s="6">
        <v>200</v>
      </c>
      <c r="AF2092" s="4"/>
    </row>
    <row r="2093" spans="1:32" x14ac:dyDescent="0.3">
      <c r="A2093" s="10" t="s">
        <v>62</v>
      </c>
      <c r="B2093" s="6">
        <v>101517846</v>
      </c>
      <c r="C2093" s="6" t="s">
        <v>48</v>
      </c>
      <c r="D2093" s="6">
        <v>19</v>
      </c>
      <c r="E2093" s="6">
        <v>14</v>
      </c>
      <c r="F2093" s="6">
        <v>15</v>
      </c>
      <c r="G2093" s="6">
        <v>15</v>
      </c>
      <c r="H2093" s="6">
        <v>15</v>
      </c>
      <c r="I2093" s="6">
        <v>19</v>
      </c>
      <c r="J2093" s="6">
        <v>20</v>
      </c>
      <c r="K2093" s="6">
        <v>0</v>
      </c>
      <c r="L2093" s="6">
        <v>13</v>
      </c>
      <c r="M2093" s="6">
        <v>12</v>
      </c>
      <c r="N2093" s="6">
        <v>4</v>
      </c>
      <c r="O2093" s="6">
        <v>8</v>
      </c>
      <c r="P2093" s="6">
        <v>25</v>
      </c>
      <c r="Q2093" s="6">
        <v>32</v>
      </c>
      <c r="R2093" s="6">
        <v>28</v>
      </c>
      <c r="S2093" s="6">
        <v>48</v>
      </c>
      <c r="T2093" s="6">
        <v>47</v>
      </c>
      <c r="U2093" s="6">
        <v>47</v>
      </c>
      <c r="V2093" s="6">
        <v>45</v>
      </c>
      <c r="W2093" s="6">
        <v>43</v>
      </c>
      <c r="X2093" s="6">
        <v>36</v>
      </c>
      <c r="Y2093" s="6">
        <v>39</v>
      </c>
      <c r="Z2093" s="6">
        <v>32</v>
      </c>
      <c r="AA2093" s="6">
        <v>32</v>
      </c>
      <c r="AB2093" s="6">
        <v>608</v>
      </c>
      <c r="AF2093" s="4"/>
    </row>
    <row r="2094" spans="1:32" x14ac:dyDescent="0.3">
      <c r="A2094" s="10" t="s">
        <v>62</v>
      </c>
      <c r="B2094" s="6">
        <v>101517846</v>
      </c>
      <c r="C2094" s="6" t="s">
        <v>48</v>
      </c>
      <c r="D2094" s="6">
        <v>107</v>
      </c>
      <c r="E2094" s="6">
        <v>77</v>
      </c>
      <c r="F2094" s="6">
        <v>71</v>
      </c>
      <c r="G2094" s="6">
        <v>61</v>
      </c>
      <c r="H2094" s="6">
        <v>64</v>
      </c>
      <c r="I2094" s="6">
        <v>86</v>
      </c>
      <c r="J2094" s="6">
        <v>90</v>
      </c>
      <c r="K2094" s="6">
        <v>0</v>
      </c>
      <c r="L2094" s="6">
        <v>54</v>
      </c>
      <c r="M2094" s="6">
        <v>32</v>
      </c>
      <c r="N2094" s="6">
        <v>20</v>
      </c>
      <c r="O2094" s="6">
        <v>42</v>
      </c>
      <c r="P2094" s="6">
        <v>131</v>
      </c>
      <c r="Q2094" s="6">
        <v>167</v>
      </c>
      <c r="R2094" s="6">
        <v>179</v>
      </c>
      <c r="S2094" s="6">
        <v>247</v>
      </c>
      <c r="T2094" s="6">
        <v>242</v>
      </c>
      <c r="U2094" s="6">
        <v>236</v>
      </c>
      <c r="V2094" s="6">
        <v>224</v>
      </c>
      <c r="W2094" s="6">
        <v>222</v>
      </c>
      <c r="X2094" s="6">
        <v>208</v>
      </c>
      <c r="Y2094" s="6">
        <v>204</v>
      </c>
      <c r="Z2094" s="6">
        <v>183</v>
      </c>
      <c r="AA2094" s="6">
        <v>177</v>
      </c>
      <c r="AB2094" s="6">
        <v>3124</v>
      </c>
      <c r="AF2094" s="4"/>
    </row>
    <row r="2095" spans="1:32" x14ac:dyDescent="0.3">
      <c r="A2095" s="10" t="s">
        <v>62</v>
      </c>
      <c r="B2095" s="6">
        <v>101517846</v>
      </c>
      <c r="C2095" s="6" t="s">
        <v>48</v>
      </c>
      <c r="D2095" s="6">
        <v>28</v>
      </c>
      <c r="E2095" s="6">
        <v>17</v>
      </c>
      <c r="F2095" s="6">
        <v>13</v>
      </c>
      <c r="G2095" s="6">
        <v>21</v>
      </c>
      <c r="H2095" s="6">
        <v>19</v>
      </c>
      <c r="I2095" s="6">
        <v>21</v>
      </c>
      <c r="J2095" s="6">
        <v>21</v>
      </c>
      <c r="K2095" s="6">
        <v>0</v>
      </c>
      <c r="L2095" s="6">
        <v>7</v>
      </c>
      <c r="M2095" s="6">
        <v>17</v>
      </c>
      <c r="N2095" s="6">
        <v>7</v>
      </c>
      <c r="O2095" s="6">
        <v>6</v>
      </c>
      <c r="P2095" s="6">
        <v>18</v>
      </c>
      <c r="Q2095" s="6">
        <v>35</v>
      </c>
      <c r="R2095" s="6">
        <v>49</v>
      </c>
      <c r="S2095" s="6">
        <v>56</v>
      </c>
      <c r="T2095" s="6">
        <v>56</v>
      </c>
      <c r="U2095" s="6">
        <v>51</v>
      </c>
      <c r="V2095" s="6">
        <v>56</v>
      </c>
      <c r="W2095" s="6">
        <v>48</v>
      </c>
      <c r="X2095" s="6">
        <v>60</v>
      </c>
      <c r="Y2095" s="6">
        <v>57</v>
      </c>
      <c r="Z2095" s="6">
        <v>53</v>
      </c>
      <c r="AA2095" s="6">
        <v>52</v>
      </c>
      <c r="AB2095" s="6">
        <v>768</v>
      </c>
      <c r="AF2095" s="4"/>
    </row>
    <row r="2096" spans="1:32" x14ac:dyDescent="0.3">
      <c r="A2096" s="10" t="s">
        <v>62</v>
      </c>
      <c r="B2096" s="6">
        <v>101517846</v>
      </c>
      <c r="C2096" s="6" t="s">
        <v>48</v>
      </c>
      <c r="D2096" s="6">
        <v>56</v>
      </c>
      <c r="E2096" s="6">
        <v>53</v>
      </c>
      <c r="F2096" s="6">
        <v>46</v>
      </c>
      <c r="G2096" s="6">
        <v>47</v>
      </c>
      <c r="H2096" s="6">
        <v>43</v>
      </c>
      <c r="I2096" s="6">
        <v>41</v>
      </c>
      <c r="J2096" s="6">
        <v>45</v>
      </c>
      <c r="K2096" s="6">
        <v>0</v>
      </c>
      <c r="L2096" s="6">
        <v>43</v>
      </c>
      <c r="M2096" s="6">
        <v>38</v>
      </c>
      <c r="N2096" s="6">
        <v>37</v>
      </c>
      <c r="O2096" s="6">
        <v>41</v>
      </c>
      <c r="P2096" s="6">
        <v>46</v>
      </c>
      <c r="Q2096" s="6">
        <v>60</v>
      </c>
      <c r="R2096" s="6">
        <v>67</v>
      </c>
      <c r="S2096" s="6">
        <v>70</v>
      </c>
      <c r="T2096" s="6">
        <v>72</v>
      </c>
      <c r="U2096" s="6">
        <v>70</v>
      </c>
      <c r="V2096" s="6">
        <v>69</v>
      </c>
      <c r="W2096" s="6">
        <v>63</v>
      </c>
      <c r="X2096" s="6">
        <v>70</v>
      </c>
      <c r="Y2096" s="6">
        <v>64</v>
      </c>
      <c r="Z2096" s="6">
        <v>72</v>
      </c>
      <c r="AA2096" s="6">
        <v>71</v>
      </c>
      <c r="AB2096" s="6">
        <v>1284</v>
      </c>
      <c r="AF2096" s="4"/>
    </row>
    <row r="2097" spans="1:32" x14ac:dyDescent="0.3">
      <c r="A2097" s="10" t="s">
        <v>62</v>
      </c>
      <c r="B2097" s="6">
        <v>101517846</v>
      </c>
      <c r="C2097" s="6" t="s">
        <v>48</v>
      </c>
      <c r="D2097" s="6">
        <v>0</v>
      </c>
      <c r="E2097" s="6">
        <v>5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5</v>
      </c>
      <c r="AF2097" s="4"/>
    </row>
    <row r="2098" spans="1:32" x14ac:dyDescent="0.3">
      <c r="A2098" s="10" t="s">
        <v>62</v>
      </c>
      <c r="B2098" s="6">
        <v>101517846</v>
      </c>
      <c r="C2098" s="6" t="s">
        <v>48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4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4</v>
      </c>
      <c r="AF2098" s="4"/>
    </row>
    <row r="2099" spans="1:32" x14ac:dyDescent="0.3">
      <c r="A2099" s="10" t="s">
        <v>62</v>
      </c>
      <c r="B2099" s="6">
        <v>101517846</v>
      </c>
      <c r="C2099" s="6" t="s">
        <v>48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6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6</v>
      </c>
      <c r="AF2099" s="4"/>
    </row>
    <row r="2100" spans="1:32" x14ac:dyDescent="0.3">
      <c r="A2100" s="10" t="s">
        <v>62</v>
      </c>
      <c r="B2100" s="6">
        <v>101517846</v>
      </c>
      <c r="C2100" s="6" t="s">
        <v>48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4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4</v>
      </c>
      <c r="AF2100" s="4"/>
    </row>
    <row r="2101" spans="1:32" x14ac:dyDescent="0.3">
      <c r="A2101" s="10" t="s">
        <v>62</v>
      </c>
      <c r="B2101" s="6">
        <v>101517846</v>
      </c>
      <c r="C2101" s="6" t="s">
        <v>48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17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17</v>
      </c>
      <c r="AF2101" s="4"/>
    </row>
    <row r="2102" spans="1:32" x14ac:dyDescent="0.3">
      <c r="A2102" s="10" t="s">
        <v>62</v>
      </c>
      <c r="B2102" s="6">
        <v>101517846</v>
      </c>
      <c r="C2102" s="6" t="s">
        <v>48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22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22</v>
      </c>
      <c r="AF2102" s="4"/>
    </row>
    <row r="2103" spans="1:32" x14ac:dyDescent="0.3">
      <c r="A2103" s="10" t="s">
        <v>62</v>
      </c>
      <c r="B2103" s="6">
        <v>101517846</v>
      </c>
      <c r="C2103" s="6" t="s">
        <v>48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7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7</v>
      </c>
      <c r="AF2103" s="4"/>
    </row>
    <row r="2104" spans="1:32" x14ac:dyDescent="0.3">
      <c r="A2104" s="10" t="s">
        <v>62</v>
      </c>
      <c r="B2104" s="6">
        <v>101517846</v>
      </c>
      <c r="C2104" s="6" t="s">
        <v>48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7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7</v>
      </c>
      <c r="AF2104" s="4"/>
    </row>
    <row r="2105" spans="1:32" x14ac:dyDescent="0.3">
      <c r="A2105" s="10" t="s">
        <v>62</v>
      </c>
      <c r="B2105" s="6">
        <v>101517846</v>
      </c>
      <c r="C2105" s="6" t="s">
        <v>48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10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10</v>
      </c>
      <c r="AF2105" s="4"/>
    </row>
    <row r="2106" spans="1:32" x14ac:dyDescent="0.3">
      <c r="A2106" s="10" t="s">
        <v>62</v>
      </c>
      <c r="B2106" s="6">
        <v>101517846</v>
      </c>
      <c r="C2106" s="6" t="s">
        <v>48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3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3</v>
      </c>
      <c r="AF2106" s="4"/>
    </row>
    <row r="2107" spans="1:32" x14ac:dyDescent="0.3">
      <c r="A2107" s="10" t="s">
        <v>62</v>
      </c>
      <c r="B2107" s="6">
        <v>101517846</v>
      </c>
      <c r="C2107" s="6" t="s">
        <v>48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1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1</v>
      </c>
      <c r="AF2107" s="4"/>
    </row>
    <row r="2108" spans="1:32" x14ac:dyDescent="0.3">
      <c r="A2108" s="10" t="s">
        <v>62</v>
      </c>
      <c r="B2108" s="6">
        <v>101517846</v>
      </c>
      <c r="C2108" s="6" t="s">
        <v>48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10</v>
      </c>
      <c r="X2108" s="6">
        <v>0</v>
      </c>
      <c r="Y2108" s="6">
        <v>0</v>
      </c>
      <c r="Z2108" s="6">
        <v>0</v>
      </c>
      <c r="AA2108" s="6">
        <v>0</v>
      </c>
      <c r="AB2108" s="6">
        <v>10</v>
      </c>
      <c r="AF2108" s="4"/>
    </row>
    <row r="2109" spans="1:32" x14ac:dyDescent="0.3">
      <c r="A2109" s="10" t="s">
        <v>62</v>
      </c>
      <c r="B2109" s="6">
        <v>101517846</v>
      </c>
      <c r="C2109" s="6" t="s">
        <v>48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5</v>
      </c>
      <c r="Z2109" s="6">
        <v>0</v>
      </c>
      <c r="AA2109" s="6">
        <v>0</v>
      </c>
      <c r="AB2109" s="6">
        <v>5</v>
      </c>
      <c r="AF2109" s="4"/>
    </row>
    <row r="2110" spans="1:32" x14ac:dyDescent="0.3">
      <c r="A2110" s="10" t="s">
        <v>62</v>
      </c>
      <c r="B2110" s="6">
        <v>101517846</v>
      </c>
      <c r="C2110" s="6" t="s">
        <v>48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2</v>
      </c>
      <c r="Z2110" s="6">
        <v>0</v>
      </c>
      <c r="AA2110" s="6">
        <v>0</v>
      </c>
      <c r="AB2110" s="6">
        <v>2</v>
      </c>
      <c r="AF2110" s="4"/>
    </row>
    <row r="2111" spans="1:32" x14ac:dyDescent="0.3">
      <c r="A2111" s="10" t="s">
        <v>62</v>
      </c>
      <c r="B2111" s="6">
        <v>101517846</v>
      </c>
      <c r="C2111" s="6" t="s">
        <v>48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1</v>
      </c>
      <c r="AB2111" s="6">
        <v>1</v>
      </c>
      <c r="AF2111" s="4"/>
    </row>
    <row r="2112" spans="1:32" x14ac:dyDescent="0.3">
      <c r="A2112" s="10" t="s">
        <v>62</v>
      </c>
      <c r="B2112" s="6">
        <v>101517846</v>
      </c>
      <c r="C2112" s="6" t="s">
        <v>48</v>
      </c>
      <c r="D2112" s="6">
        <v>10</v>
      </c>
      <c r="E2112" s="6">
        <v>13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23</v>
      </c>
      <c r="AF2112" s="4"/>
    </row>
    <row r="2113" spans="1:32" x14ac:dyDescent="0.3">
      <c r="A2113" s="10" t="s">
        <v>62</v>
      </c>
      <c r="B2113" s="6">
        <v>101517846</v>
      </c>
      <c r="C2113" s="6" t="s">
        <v>48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37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37</v>
      </c>
      <c r="AF2113" s="4"/>
    </row>
    <row r="2114" spans="1:32" x14ac:dyDescent="0.3">
      <c r="A2114" s="10" t="s">
        <v>62</v>
      </c>
      <c r="B2114" s="6">
        <v>101517846</v>
      </c>
      <c r="C2114" s="6" t="s">
        <v>48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4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4</v>
      </c>
      <c r="AF2114" s="4"/>
    </row>
    <row r="2115" spans="1:32" x14ac:dyDescent="0.3">
      <c r="A2115" s="10" t="s">
        <v>62</v>
      </c>
      <c r="B2115" s="6">
        <v>101517846</v>
      </c>
      <c r="C2115" s="6" t="s">
        <v>48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2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2</v>
      </c>
      <c r="AF2115" s="4"/>
    </row>
    <row r="2116" spans="1:32" x14ac:dyDescent="0.3">
      <c r="A2116" s="10" t="s">
        <v>62</v>
      </c>
      <c r="B2116" s="6">
        <v>101526349</v>
      </c>
      <c r="C2116" s="6" t="s">
        <v>48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2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2</v>
      </c>
      <c r="AF2116" s="4"/>
    </row>
    <row r="2117" spans="1:32" x14ac:dyDescent="0.3">
      <c r="A2117" s="10" t="s">
        <v>62</v>
      </c>
      <c r="B2117" s="6">
        <v>101526349</v>
      </c>
      <c r="C2117" s="6" t="s">
        <v>48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55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55</v>
      </c>
      <c r="AF2117" s="4"/>
    </row>
    <row r="2118" spans="1:32" x14ac:dyDescent="0.3">
      <c r="A2118" s="10" t="s">
        <v>62</v>
      </c>
      <c r="B2118" s="6">
        <v>101526350</v>
      </c>
      <c r="C2118" s="6" t="s">
        <v>48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13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13</v>
      </c>
      <c r="AF2118" s="4"/>
    </row>
    <row r="2119" spans="1:32" x14ac:dyDescent="0.3">
      <c r="A2119" s="10" t="s">
        <v>62</v>
      </c>
      <c r="B2119" s="6">
        <v>101526350</v>
      </c>
      <c r="C2119" s="6" t="s">
        <v>48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12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12</v>
      </c>
      <c r="AF2119" s="4"/>
    </row>
    <row r="2120" spans="1:32" x14ac:dyDescent="0.3">
      <c r="A2120" s="10" t="s">
        <v>62</v>
      </c>
      <c r="B2120" s="6">
        <v>101526350</v>
      </c>
      <c r="C2120" s="6" t="s">
        <v>48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1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1</v>
      </c>
      <c r="AF2120" s="4"/>
    </row>
    <row r="2121" spans="1:32" x14ac:dyDescent="0.3">
      <c r="A2121" s="10" t="s">
        <v>62</v>
      </c>
      <c r="B2121" s="6">
        <v>101526350</v>
      </c>
      <c r="C2121" s="6" t="s">
        <v>48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7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7</v>
      </c>
      <c r="AF2121" s="4"/>
    </row>
    <row r="2122" spans="1:32" x14ac:dyDescent="0.3">
      <c r="A2122" s="10" t="s">
        <v>62</v>
      </c>
      <c r="B2122" s="6">
        <v>101526350</v>
      </c>
      <c r="C2122" s="6" t="s">
        <v>48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12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12</v>
      </c>
      <c r="AF2122" s="4"/>
    </row>
    <row r="2123" spans="1:32" x14ac:dyDescent="0.3">
      <c r="A2123" s="10" t="s">
        <v>62</v>
      </c>
      <c r="B2123" s="6">
        <v>101526713</v>
      </c>
      <c r="C2123" s="6" t="s">
        <v>48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13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13</v>
      </c>
      <c r="AF2123" s="4"/>
    </row>
    <row r="2124" spans="1:32" x14ac:dyDescent="0.3">
      <c r="A2124" s="10" t="s">
        <v>62</v>
      </c>
      <c r="B2124" s="6">
        <v>101526713</v>
      </c>
      <c r="C2124" s="6" t="s">
        <v>48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9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9</v>
      </c>
      <c r="AF2124" s="4"/>
    </row>
    <row r="2125" spans="1:32" x14ac:dyDescent="0.3">
      <c r="A2125" s="10" t="s">
        <v>62</v>
      </c>
      <c r="B2125" s="6">
        <v>101526713</v>
      </c>
      <c r="C2125" s="6" t="s">
        <v>48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17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17</v>
      </c>
      <c r="AF2125" s="4"/>
    </row>
    <row r="2126" spans="1:32" x14ac:dyDescent="0.3">
      <c r="A2126" s="10" t="s">
        <v>62</v>
      </c>
      <c r="B2126" s="6">
        <v>101526765</v>
      </c>
      <c r="C2126" s="6" t="s">
        <v>48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25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25</v>
      </c>
      <c r="AF2126" s="4"/>
    </row>
    <row r="2127" spans="1:32" x14ac:dyDescent="0.3">
      <c r="A2127" s="10" t="s">
        <v>62</v>
      </c>
      <c r="B2127" s="6">
        <v>101526765</v>
      </c>
      <c r="C2127" s="6" t="s">
        <v>48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225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225</v>
      </c>
      <c r="AF2127" s="4"/>
    </row>
    <row r="2128" spans="1:32" x14ac:dyDescent="0.3">
      <c r="A2128" s="10" t="s">
        <v>62</v>
      </c>
      <c r="B2128" s="6">
        <v>101526886</v>
      </c>
      <c r="C2128" s="6" t="s">
        <v>48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6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6</v>
      </c>
      <c r="AF2128" s="4"/>
    </row>
    <row r="2129" spans="1:32" x14ac:dyDescent="0.3">
      <c r="A2129" s="10" t="s">
        <v>62</v>
      </c>
      <c r="B2129" s="6">
        <v>101526886</v>
      </c>
      <c r="C2129" s="6" t="s">
        <v>48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10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10</v>
      </c>
      <c r="AF2129" s="4"/>
    </row>
    <row r="2130" spans="1:32" x14ac:dyDescent="0.3">
      <c r="A2130" s="10" t="s">
        <v>62</v>
      </c>
      <c r="B2130" s="6">
        <v>101526886</v>
      </c>
      <c r="C2130" s="6" t="s">
        <v>48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76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76</v>
      </c>
      <c r="AF2130" s="4"/>
    </row>
    <row r="2131" spans="1:32" x14ac:dyDescent="0.3">
      <c r="A2131" s="10" t="s">
        <v>62</v>
      </c>
      <c r="B2131" s="6">
        <v>101526886</v>
      </c>
      <c r="C2131" s="6" t="s">
        <v>48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5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5</v>
      </c>
      <c r="AF2131" s="4"/>
    </row>
    <row r="2132" spans="1:32" x14ac:dyDescent="0.3">
      <c r="A2132" s="10" t="s">
        <v>62</v>
      </c>
      <c r="B2132" s="6">
        <v>101526886</v>
      </c>
      <c r="C2132" s="6" t="s">
        <v>48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6</v>
      </c>
      <c r="O2132" s="6">
        <v>6</v>
      </c>
      <c r="P2132" s="6">
        <v>6</v>
      </c>
      <c r="Q2132" s="6">
        <v>6</v>
      </c>
      <c r="R2132" s="6">
        <v>6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30</v>
      </c>
      <c r="AF2132" s="4"/>
    </row>
    <row r="2133" spans="1:32" x14ac:dyDescent="0.3">
      <c r="A2133" s="10" t="s">
        <v>62</v>
      </c>
      <c r="B2133" s="6">
        <v>101526886</v>
      </c>
      <c r="C2133" s="6" t="s">
        <v>48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6</v>
      </c>
      <c r="O2133" s="6">
        <v>13</v>
      </c>
      <c r="P2133" s="6">
        <v>13</v>
      </c>
      <c r="Q2133" s="6">
        <v>9</v>
      </c>
      <c r="R2133" s="6">
        <v>12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53</v>
      </c>
      <c r="AF2133" s="4"/>
    </row>
    <row r="2134" spans="1:32" x14ac:dyDescent="0.3">
      <c r="A2134" s="10" t="s">
        <v>62</v>
      </c>
      <c r="B2134" s="6">
        <v>101526886</v>
      </c>
      <c r="C2134" s="6" t="s">
        <v>48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75</v>
      </c>
      <c r="O2134" s="6">
        <v>60</v>
      </c>
      <c r="P2134" s="6">
        <v>60</v>
      </c>
      <c r="Q2134" s="6">
        <v>64</v>
      </c>
      <c r="R2134" s="6">
        <v>69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328</v>
      </c>
      <c r="AF2134" s="4"/>
    </row>
    <row r="2135" spans="1:32" x14ac:dyDescent="0.3">
      <c r="A2135" s="10" t="s">
        <v>62</v>
      </c>
      <c r="B2135" s="6">
        <v>101526886</v>
      </c>
      <c r="C2135" s="6" t="s">
        <v>48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10</v>
      </c>
      <c r="O2135" s="6">
        <v>10</v>
      </c>
      <c r="P2135" s="6">
        <v>10</v>
      </c>
      <c r="Q2135" s="6">
        <v>10</v>
      </c>
      <c r="R2135" s="6">
        <v>10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50</v>
      </c>
      <c r="AF2135" s="4"/>
    </row>
    <row r="2136" spans="1:32" x14ac:dyDescent="0.3">
      <c r="A2136" s="10" t="s">
        <v>62</v>
      </c>
      <c r="B2136" s="6">
        <v>101526886</v>
      </c>
      <c r="C2136" s="6" t="s">
        <v>48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8</v>
      </c>
      <c r="P2136" s="6">
        <v>8</v>
      </c>
      <c r="Q2136" s="6">
        <v>8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24</v>
      </c>
      <c r="AF2136" s="4"/>
    </row>
    <row r="2137" spans="1:32" x14ac:dyDescent="0.3">
      <c r="A2137" s="10" t="s">
        <v>62</v>
      </c>
      <c r="B2137" s="6">
        <v>101526886</v>
      </c>
      <c r="C2137" s="6" t="s">
        <v>48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0</v>
      </c>
      <c r="AF2137" s="4"/>
    </row>
    <row r="2138" spans="1:32" x14ac:dyDescent="0.3">
      <c r="A2138" s="10" t="s">
        <v>62</v>
      </c>
      <c r="B2138" s="6">
        <v>101526886</v>
      </c>
      <c r="C2138" s="6" t="s">
        <v>48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65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65</v>
      </c>
      <c r="AF2138" s="4"/>
    </row>
    <row r="2139" spans="1:32" x14ac:dyDescent="0.3">
      <c r="A2139" s="21"/>
      <c r="B2139" s="22"/>
      <c r="C2139" s="22" t="s">
        <v>40</v>
      </c>
      <c r="D2139" s="23">
        <v>1802</v>
      </c>
      <c r="E2139" s="23">
        <v>1771</v>
      </c>
      <c r="F2139" s="23">
        <v>1843</v>
      </c>
      <c r="G2139" s="23">
        <v>1868</v>
      </c>
      <c r="H2139" s="23">
        <v>1868</v>
      </c>
      <c r="I2139" s="23">
        <v>1874</v>
      </c>
      <c r="J2139" s="23">
        <v>2076</v>
      </c>
      <c r="K2139" s="23">
        <v>2133</v>
      </c>
      <c r="L2139" s="23">
        <v>1977</v>
      </c>
      <c r="M2139" s="23">
        <v>2575</v>
      </c>
      <c r="N2139" s="23">
        <v>2466</v>
      </c>
      <c r="O2139" s="23">
        <v>2518</v>
      </c>
      <c r="P2139" s="23">
        <v>2429</v>
      </c>
      <c r="Q2139" s="23">
        <v>2410</v>
      </c>
      <c r="R2139" s="23">
        <v>2488</v>
      </c>
      <c r="S2139" s="23">
        <v>2588</v>
      </c>
      <c r="T2139" s="23">
        <v>2378</v>
      </c>
      <c r="U2139" s="23">
        <v>2237</v>
      </c>
      <c r="V2139" s="23">
        <v>2523</v>
      </c>
      <c r="W2139" s="23">
        <v>2656</v>
      </c>
      <c r="X2139" s="23">
        <v>2496</v>
      </c>
      <c r="Y2139" s="23">
        <v>2232</v>
      </c>
      <c r="Z2139" s="23">
        <v>2213</v>
      </c>
      <c r="AA2139" s="23">
        <v>2182</v>
      </c>
      <c r="AB2139" s="23">
        <v>53603</v>
      </c>
      <c r="AF2139" s="4"/>
    </row>
    <row r="2140" spans="1:32" ht="12" customHeight="1" x14ac:dyDescent="0.3">
      <c r="A2140" s="35"/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7"/>
    </row>
    <row r="2141" spans="1:32" x14ac:dyDescent="0.3">
      <c r="A2141" s="38" t="s">
        <v>8</v>
      </c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  <c r="AF2141" s="40"/>
    </row>
    <row r="2142" spans="1:32" x14ac:dyDescent="0.3">
      <c r="A2142" s="3"/>
      <c r="AF2142" s="4"/>
    </row>
    <row r="2143" spans="1:32" x14ac:dyDescent="0.3">
      <c r="A2143" s="8" t="s">
        <v>63</v>
      </c>
      <c r="AF2143" s="4"/>
    </row>
    <row r="2144" spans="1:32" x14ac:dyDescent="0.3">
      <c r="A2144" s="3"/>
      <c r="B2144" s="3"/>
      <c r="AF2144" s="4"/>
    </row>
    <row r="2145" spans="1:32" x14ac:dyDescent="0.3">
      <c r="A2145" s="8" t="s">
        <v>10</v>
      </c>
      <c r="B2145" s="9">
        <v>76</v>
      </c>
      <c r="AF2145" s="4"/>
    </row>
    <row r="2146" spans="1:32" x14ac:dyDescent="0.3">
      <c r="A2146" s="8" t="s">
        <v>11</v>
      </c>
      <c r="B2146" s="9">
        <v>76</v>
      </c>
      <c r="AF2146" s="4"/>
    </row>
    <row r="2147" spans="1:32" x14ac:dyDescent="0.3">
      <c r="A2147" s="8" t="s">
        <v>12</v>
      </c>
      <c r="B2147" s="9">
        <v>319</v>
      </c>
      <c r="AF2147" s="4"/>
    </row>
    <row r="2148" spans="1:32" ht="12" customHeight="1" x14ac:dyDescent="0.3">
      <c r="A2148" s="35"/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7"/>
    </row>
    <row r="2149" spans="1:32" x14ac:dyDescent="0.3">
      <c r="A2149" s="38" t="s">
        <v>13</v>
      </c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39"/>
      <c r="AE2149" s="39"/>
      <c r="AF2149" s="40"/>
    </row>
    <row r="2150" spans="1:32" ht="24" x14ac:dyDescent="0.3">
      <c r="A2150" s="3"/>
      <c r="B2150" s="3"/>
      <c r="C2150" s="3"/>
      <c r="D2150" s="3" t="s">
        <v>14</v>
      </c>
      <c r="E2150" s="3" t="s">
        <v>15</v>
      </c>
      <c r="F2150" s="3" t="s">
        <v>16</v>
      </c>
      <c r="G2150" s="3" t="s">
        <v>17</v>
      </c>
      <c r="H2150" s="3" t="s">
        <v>18</v>
      </c>
      <c r="I2150" s="3" t="s">
        <v>19</v>
      </c>
      <c r="J2150" s="3" t="s">
        <v>20</v>
      </c>
      <c r="K2150" s="3" t="s">
        <v>21</v>
      </c>
      <c r="L2150" s="3" t="s">
        <v>22</v>
      </c>
      <c r="M2150" s="3" t="s">
        <v>23</v>
      </c>
      <c r="N2150" s="3" t="s">
        <v>24</v>
      </c>
      <c r="O2150" s="3" t="s">
        <v>25</v>
      </c>
      <c r="P2150" s="3" t="s">
        <v>26</v>
      </c>
      <c r="Q2150" s="3" t="s">
        <v>27</v>
      </c>
      <c r="R2150" s="3" t="s">
        <v>28</v>
      </c>
      <c r="S2150" s="3" t="s">
        <v>29</v>
      </c>
      <c r="T2150" s="3" t="s">
        <v>30</v>
      </c>
      <c r="U2150" s="3" t="s">
        <v>31</v>
      </c>
      <c r="V2150" s="3" t="s">
        <v>32</v>
      </c>
      <c r="W2150" s="3" t="s">
        <v>33</v>
      </c>
      <c r="X2150" s="3" t="s">
        <v>34</v>
      </c>
      <c r="Y2150" s="3" t="s">
        <v>35</v>
      </c>
      <c r="Z2150" s="3" t="s">
        <v>36</v>
      </c>
      <c r="AA2150" s="3" t="s">
        <v>37</v>
      </c>
      <c r="AB2150" s="3" t="s">
        <v>38</v>
      </c>
      <c r="AF2150" s="4"/>
    </row>
    <row r="2151" spans="1:32" x14ac:dyDescent="0.3">
      <c r="A2151" s="5" t="s">
        <v>39</v>
      </c>
      <c r="B2151" s="10"/>
      <c r="C2151" s="11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F2151" s="4"/>
    </row>
    <row r="2152" spans="1:32" x14ac:dyDescent="0.3">
      <c r="A2152" s="5" t="s">
        <v>40</v>
      </c>
      <c r="B2152" s="12" t="s">
        <v>41</v>
      </c>
      <c r="C2152" s="11"/>
      <c r="D2152" s="13">
        <v>0</v>
      </c>
      <c r="E2152" s="13">
        <v>0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0</v>
      </c>
      <c r="U2152" s="13">
        <v>0</v>
      </c>
      <c r="V2152" s="13">
        <v>0</v>
      </c>
      <c r="W2152" s="13">
        <v>0</v>
      </c>
      <c r="X2152" s="13">
        <v>0</v>
      </c>
      <c r="Y2152" s="13">
        <v>0</v>
      </c>
      <c r="Z2152" s="13">
        <v>0</v>
      </c>
      <c r="AA2152" s="13">
        <v>0</v>
      </c>
      <c r="AB2152" s="6">
        <v>0</v>
      </c>
      <c r="AF2152" s="4"/>
    </row>
    <row r="2153" spans="1:32" x14ac:dyDescent="0.3">
      <c r="A2153" s="5" t="s">
        <v>40</v>
      </c>
      <c r="B2153" s="14" t="s">
        <v>42</v>
      </c>
      <c r="C2153" s="11"/>
      <c r="D2153" s="15">
        <v>0</v>
      </c>
      <c r="E2153" s="15">
        <v>0</v>
      </c>
      <c r="F2153" s="15">
        <v>0</v>
      </c>
      <c r="G2153" s="15">
        <v>0</v>
      </c>
      <c r="H2153" s="15">
        <v>0</v>
      </c>
      <c r="I2153" s="15">
        <v>0</v>
      </c>
      <c r="J2153" s="15">
        <v>0</v>
      </c>
      <c r="K2153" s="15">
        <v>0</v>
      </c>
      <c r="L2153" s="15">
        <v>0</v>
      </c>
      <c r="M2153" s="15">
        <v>0</v>
      </c>
      <c r="N2153" s="15">
        <v>0</v>
      </c>
      <c r="O2153" s="15">
        <v>0</v>
      </c>
      <c r="P2153" s="15">
        <v>0</v>
      </c>
      <c r="Q2153" s="15">
        <v>0</v>
      </c>
      <c r="R2153" s="15">
        <v>0</v>
      </c>
      <c r="S2153" s="15">
        <v>0</v>
      </c>
      <c r="T2153" s="15">
        <v>0</v>
      </c>
      <c r="U2153" s="15">
        <v>0</v>
      </c>
      <c r="V2153" s="15">
        <v>0</v>
      </c>
      <c r="W2153" s="15">
        <v>0</v>
      </c>
      <c r="X2153" s="15">
        <v>0</v>
      </c>
      <c r="Y2153" s="15">
        <v>0</v>
      </c>
      <c r="Z2153" s="15">
        <v>0</v>
      </c>
      <c r="AA2153" s="15">
        <v>0</v>
      </c>
      <c r="AB2153" s="6">
        <v>0</v>
      </c>
      <c r="AF2153" s="4"/>
    </row>
    <row r="2154" spans="1:32" x14ac:dyDescent="0.3">
      <c r="A2154" s="5" t="s">
        <v>40</v>
      </c>
      <c r="B2154" s="5" t="s">
        <v>43</v>
      </c>
      <c r="C2154" s="11"/>
      <c r="D2154" s="16">
        <v>0</v>
      </c>
      <c r="E2154" s="16">
        <v>0</v>
      </c>
      <c r="F2154" s="16">
        <v>0</v>
      </c>
      <c r="G2154" s="16">
        <v>0</v>
      </c>
      <c r="H2154" s="16">
        <v>0</v>
      </c>
      <c r="I2154" s="16">
        <v>0</v>
      </c>
      <c r="J2154" s="16">
        <v>0</v>
      </c>
      <c r="K2154" s="16">
        <v>0</v>
      </c>
      <c r="L2154" s="16">
        <v>0</v>
      </c>
      <c r="M2154" s="16">
        <v>0</v>
      </c>
      <c r="N2154" s="16">
        <v>0</v>
      </c>
      <c r="O2154" s="16">
        <v>0</v>
      </c>
      <c r="P2154" s="16">
        <v>0</v>
      </c>
      <c r="Q2154" s="16">
        <v>0</v>
      </c>
      <c r="R2154" s="16">
        <v>0</v>
      </c>
      <c r="S2154" s="16">
        <v>0</v>
      </c>
      <c r="T2154" s="16">
        <v>0</v>
      </c>
      <c r="U2154" s="16">
        <v>0</v>
      </c>
      <c r="V2154" s="16">
        <v>0</v>
      </c>
      <c r="W2154" s="16">
        <v>0</v>
      </c>
      <c r="X2154" s="16">
        <v>0</v>
      </c>
      <c r="Y2154" s="16">
        <v>0</v>
      </c>
      <c r="Z2154" s="16">
        <v>0</v>
      </c>
      <c r="AA2154" s="16">
        <v>0</v>
      </c>
      <c r="AB2154" s="16">
        <v>0</v>
      </c>
      <c r="AF2154" s="4"/>
    </row>
    <row r="2155" spans="1:32" x14ac:dyDescent="0.3">
      <c r="A2155" s="5" t="s">
        <v>40</v>
      </c>
      <c r="B2155" s="10" t="s">
        <v>7</v>
      </c>
      <c r="C2155" s="11"/>
      <c r="D2155" s="6" t="s">
        <v>44</v>
      </c>
      <c r="E2155" s="6" t="s">
        <v>44</v>
      </c>
      <c r="F2155" s="6" t="s">
        <v>44</v>
      </c>
      <c r="G2155" s="6" t="s">
        <v>44</v>
      </c>
      <c r="H2155" s="6" t="s">
        <v>44</v>
      </c>
      <c r="I2155" s="6" t="s">
        <v>44</v>
      </c>
      <c r="J2155" s="6" t="s">
        <v>44</v>
      </c>
      <c r="K2155" s="6" t="s">
        <v>44</v>
      </c>
      <c r="L2155" s="6" t="s">
        <v>44</v>
      </c>
      <c r="M2155" s="6" t="s">
        <v>44</v>
      </c>
      <c r="N2155" s="6" t="s">
        <v>44</v>
      </c>
      <c r="O2155" s="6" t="s">
        <v>44</v>
      </c>
      <c r="P2155" s="6" t="s">
        <v>44</v>
      </c>
      <c r="Q2155" s="6" t="s">
        <v>44</v>
      </c>
      <c r="R2155" s="6" t="s">
        <v>44</v>
      </c>
      <c r="S2155" s="6" t="s">
        <v>44</v>
      </c>
      <c r="T2155" s="6" t="s">
        <v>44</v>
      </c>
      <c r="U2155" s="6" t="s">
        <v>44</v>
      </c>
      <c r="V2155" s="6" t="s">
        <v>44</v>
      </c>
      <c r="W2155" s="6" t="s">
        <v>44</v>
      </c>
      <c r="X2155" s="6" t="s">
        <v>44</v>
      </c>
      <c r="Y2155" s="6" t="s">
        <v>44</v>
      </c>
      <c r="Z2155" s="6" t="s">
        <v>44</v>
      </c>
      <c r="AA2155" s="6" t="s">
        <v>44</v>
      </c>
      <c r="AB2155" s="6" t="s">
        <v>44</v>
      </c>
      <c r="AF2155" s="4"/>
    </row>
    <row r="2156" spans="1:32" x14ac:dyDescent="0.3">
      <c r="A2156" s="5" t="s">
        <v>40</v>
      </c>
      <c r="B2156" s="10" t="s">
        <v>45</v>
      </c>
      <c r="C2156" s="11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F2156" s="4"/>
    </row>
    <row r="2157" spans="1:32" x14ac:dyDescent="0.3">
      <c r="A2157" s="5" t="s">
        <v>40</v>
      </c>
      <c r="B2157" s="10" t="s">
        <v>46</v>
      </c>
      <c r="C2157" s="11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F2157" s="4"/>
    </row>
    <row r="2158" spans="1:32" x14ac:dyDescent="0.3">
      <c r="A2158" s="5" t="s">
        <v>40</v>
      </c>
      <c r="B2158" s="10" t="s">
        <v>47</v>
      </c>
      <c r="C2158" s="11"/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0</v>
      </c>
      <c r="AF2158" s="4"/>
    </row>
    <row r="2159" spans="1:32" x14ac:dyDescent="0.3">
      <c r="A2159" s="5" t="s">
        <v>48</v>
      </c>
      <c r="B2159" s="10"/>
      <c r="C2159" s="11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F2159" s="4"/>
    </row>
    <row r="2160" spans="1:32" x14ac:dyDescent="0.3">
      <c r="A2160" s="5" t="s">
        <v>40</v>
      </c>
      <c r="B2160" s="12" t="s">
        <v>41</v>
      </c>
      <c r="C2160" s="11"/>
      <c r="D2160" s="13">
        <v>2149</v>
      </c>
      <c r="E2160" s="13">
        <v>2313</v>
      </c>
      <c r="F2160" s="13">
        <v>2188</v>
      </c>
      <c r="G2160" s="13">
        <v>2258</v>
      </c>
      <c r="H2160" s="13">
        <v>2161</v>
      </c>
      <c r="I2160" s="13">
        <v>2032</v>
      </c>
      <c r="J2160" s="13">
        <v>1606</v>
      </c>
      <c r="K2160" s="13">
        <v>1314</v>
      </c>
      <c r="L2160" s="13">
        <v>1726</v>
      </c>
      <c r="M2160" s="13">
        <v>2316</v>
      </c>
      <c r="N2160" s="13">
        <v>2971</v>
      </c>
      <c r="O2160" s="13">
        <v>2769</v>
      </c>
      <c r="P2160" s="13">
        <v>2728</v>
      </c>
      <c r="Q2160" s="13">
        <v>2794</v>
      </c>
      <c r="R2160" s="13">
        <v>2778</v>
      </c>
      <c r="S2160" s="13">
        <v>2086</v>
      </c>
      <c r="T2160" s="13">
        <v>1252</v>
      </c>
      <c r="U2160" s="13">
        <v>1307</v>
      </c>
      <c r="V2160" s="13">
        <v>1489</v>
      </c>
      <c r="W2160" s="13">
        <v>1237</v>
      </c>
      <c r="X2160" s="13">
        <v>1263</v>
      </c>
      <c r="Y2160" s="13">
        <v>1290</v>
      </c>
      <c r="Z2160" s="13">
        <v>1505</v>
      </c>
      <c r="AA2160" s="13">
        <v>1870</v>
      </c>
      <c r="AB2160" s="6">
        <v>47402</v>
      </c>
      <c r="AF2160" s="4"/>
    </row>
    <row r="2161" spans="1:32" x14ac:dyDescent="0.3">
      <c r="A2161" s="5" t="s">
        <v>40</v>
      </c>
      <c r="B2161" s="14" t="s">
        <v>42</v>
      </c>
      <c r="C2161" s="11"/>
      <c r="D2161" s="15">
        <v>2149</v>
      </c>
      <c r="E2161" s="15">
        <v>2313</v>
      </c>
      <c r="F2161" s="15">
        <v>2188</v>
      </c>
      <c r="G2161" s="15">
        <v>2258</v>
      </c>
      <c r="H2161" s="15">
        <v>2161</v>
      </c>
      <c r="I2161" s="15">
        <v>2032</v>
      </c>
      <c r="J2161" s="15">
        <v>1606</v>
      </c>
      <c r="K2161" s="15">
        <v>1314</v>
      </c>
      <c r="L2161" s="15">
        <v>1726</v>
      </c>
      <c r="M2161" s="15">
        <v>2316</v>
      </c>
      <c r="N2161" s="15">
        <v>2920</v>
      </c>
      <c r="O2161" s="15">
        <v>2769</v>
      </c>
      <c r="P2161" s="15">
        <v>2728</v>
      </c>
      <c r="Q2161" s="15">
        <v>2794</v>
      </c>
      <c r="R2161" s="15">
        <v>2727</v>
      </c>
      <c r="S2161" s="15">
        <v>2055</v>
      </c>
      <c r="T2161" s="15">
        <v>1232</v>
      </c>
      <c r="U2161" s="15">
        <v>1307</v>
      </c>
      <c r="V2161" s="15">
        <v>1489</v>
      </c>
      <c r="W2161" s="15">
        <v>1237</v>
      </c>
      <c r="X2161" s="15">
        <v>1263</v>
      </c>
      <c r="Y2161" s="15">
        <v>1290</v>
      </c>
      <c r="Z2161" s="15">
        <v>1479</v>
      </c>
      <c r="AA2161" s="15">
        <v>1870</v>
      </c>
      <c r="AB2161" s="6">
        <v>47223</v>
      </c>
      <c r="AF2161" s="4"/>
    </row>
    <row r="2162" spans="1:32" x14ac:dyDescent="0.3">
      <c r="A2162" s="5" t="s">
        <v>40</v>
      </c>
      <c r="B2162" s="5" t="s">
        <v>43</v>
      </c>
      <c r="C2162" s="11"/>
      <c r="D2162" s="16">
        <v>0</v>
      </c>
      <c r="E2162" s="16">
        <v>0</v>
      </c>
      <c r="F2162" s="16">
        <v>0</v>
      </c>
      <c r="G2162" s="16">
        <v>0</v>
      </c>
      <c r="H2162" s="16">
        <v>0</v>
      </c>
      <c r="I2162" s="16">
        <v>0</v>
      </c>
      <c r="J2162" s="16">
        <v>0</v>
      </c>
      <c r="K2162" s="16">
        <v>0</v>
      </c>
      <c r="L2162" s="16">
        <v>0</v>
      </c>
      <c r="M2162" s="16">
        <v>0</v>
      </c>
      <c r="N2162" s="16">
        <v>51</v>
      </c>
      <c r="O2162" s="16">
        <v>0</v>
      </c>
      <c r="P2162" s="16">
        <v>0</v>
      </c>
      <c r="Q2162" s="16">
        <v>0</v>
      </c>
      <c r="R2162" s="16">
        <v>51</v>
      </c>
      <c r="S2162" s="16">
        <v>31</v>
      </c>
      <c r="T2162" s="16">
        <v>20</v>
      </c>
      <c r="U2162" s="16">
        <v>0</v>
      </c>
      <c r="V2162" s="16">
        <v>0</v>
      </c>
      <c r="W2162" s="16">
        <v>0</v>
      </c>
      <c r="X2162" s="16">
        <v>0</v>
      </c>
      <c r="Y2162" s="16">
        <v>0</v>
      </c>
      <c r="Z2162" s="16">
        <v>26</v>
      </c>
      <c r="AA2162" s="16">
        <v>0</v>
      </c>
      <c r="AB2162" s="16">
        <v>179</v>
      </c>
      <c r="AF2162" s="4"/>
    </row>
    <row r="2163" spans="1:32" x14ac:dyDescent="0.3">
      <c r="A2163" s="5" t="s">
        <v>40</v>
      </c>
      <c r="B2163" s="10" t="s">
        <v>7</v>
      </c>
      <c r="C2163" s="11"/>
      <c r="D2163" s="7">
        <v>1</v>
      </c>
      <c r="E2163" s="7">
        <v>1</v>
      </c>
      <c r="F2163" s="7">
        <v>1</v>
      </c>
      <c r="G2163" s="7">
        <v>1</v>
      </c>
      <c r="H2163" s="7">
        <v>1</v>
      </c>
      <c r="I2163" s="7">
        <v>1</v>
      </c>
      <c r="J2163" s="7">
        <v>1</v>
      </c>
      <c r="K2163" s="7">
        <v>1</v>
      </c>
      <c r="L2163" s="7">
        <v>1</v>
      </c>
      <c r="M2163" s="7">
        <v>1</v>
      </c>
      <c r="N2163" s="7">
        <v>0.98280000000000001</v>
      </c>
      <c r="O2163" s="7">
        <v>1</v>
      </c>
      <c r="P2163" s="7">
        <v>1</v>
      </c>
      <c r="Q2163" s="7">
        <v>1</v>
      </c>
      <c r="R2163" s="7">
        <v>0.98160000000000003</v>
      </c>
      <c r="S2163" s="7">
        <v>0.98509999999999998</v>
      </c>
      <c r="T2163" s="7">
        <v>0.98399999999999999</v>
      </c>
      <c r="U2163" s="7">
        <v>1</v>
      </c>
      <c r="V2163" s="7">
        <v>1</v>
      </c>
      <c r="W2163" s="7">
        <v>1</v>
      </c>
      <c r="X2163" s="7">
        <v>1</v>
      </c>
      <c r="Y2163" s="7">
        <v>1</v>
      </c>
      <c r="Z2163" s="7">
        <v>0.98270000000000002</v>
      </c>
      <c r="AA2163" s="7">
        <v>1</v>
      </c>
      <c r="AB2163" s="7">
        <v>0.99619999999999997</v>
      </c>
      <c r="AF2163" s="4"/>
    </row>
    <row r="2164" spans="1:32" x14ac:dyDescent="0.3">
      <c r="A2164" s="5" t="s">
        <v>40</v>
      </c>
      <c r="B2164" s="10" t="s">
        <v>45</v>
      </c>
      <c r="C2164" s="11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F2164" s="4"/>
    </row>
    <row r="2165" spans="1:32" x14ac:dyDescent="0.3">
      <c r="A2165" s="5" t="s">
        <v>40</v>
      </c>
      <c r="B2165" s="10" t="s">
        <v>46</v>
      </c>
      <c r="C2165" s="11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F2165" s="4"/>
    </row>
    <row r="2166" spans="1:32" x14ac:dyDescent="0.3">
      <c r="A2166" s="5" t="s">
        <v>40</v>
      </c>
      <c r="B2166" s="10" t="s">
        <v>47</v>
      </c>
      <c r="C2166" s="11"/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0</v>
      </c>
      <c r="AF2166" s="4"/>
    </row>
    <row r="2167" spans="1:32" ht="12" customHeight="1" x14ac:dyDescent="0.3">
      <c r="A2167" s="35"/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7"/>
    </row>
    <row r="2168" spans="1:32" x14ac:dyDescent="0.3">
      <c r="A2168" s="38" t="s">
        <v>49</v>
      </c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40"/>
    </row>
    <row r="2169" spans="1:32" x14ac:dyDescent="0.3">
      <c r="A2169" s="33" t="s">
        <v>50</v>
      </c>
      <c r="B2169" s="17" t="s">
        <v>51</v>
      </c>
      <c r="C2169" s="33" t="s">
        <v>53</v>
      </c>
      <c r="D2169" s="33" t="s">
        <v>14</v>
      </c>
      <c r="E2169" s="33" t="s">
        <v>15</v>
      </c>
      <c r="F2169" s="33" t="s">
        <v>16</v>
      </c>
      <c r="G2169" s="33" t="s">
        <v>17</v>
      </c>
      <c r="H2169" s="33" t="s">
        <v>18</v>
      </c>
      <c r="I2169" s="33" t="s">
        <v>19</v>
      </c>
      <c r="J2169" s="33" t="s">
        <v>20</v>
      </c>
      <c r="K2169" s="33" t="s">
        <v>21</v>
      </c>
      <c r="L2169" s="33" t="s">
        <v>22</v>
      </c>
      <c r="M2169" s="33" t="s">
        <v>23</v>
      </c>
      <c r="N2169" s="33" t="s">
        <v>24</v>
      </c>
      <c r="O2169" s="33" t="s">
        <v>25</v>
      </c>
      <c r="P2169" s="33" t="s">
        <v>26</v>
      </c>
      <c r="Q2169" s="33" t="s">
        <v>27</v>
      </c>
      <c r="R2169" s="33" t="s">
        <v>28</v>
      </c>
      <c r="S2169" s="33" t="s">
        <v>29</v>
      </c>
      <c r="T2169" s="33" t="s">
        <v>30</v>
      </c>
      <c r="U2169" s="33" t="s">
        <v>31</v>
      </c>
      <c r="V2169" s="33" t="s">
        <v>32</v>
      </c>
      <c r="W2169" s="33" t="s">
        <v>33</v>
      </c>
      <c r="X2169" s="33" t="s">
        <v>34</v>
      </c>
      <c r="Y2169" s="33" t="s">
        <v>35</v>
      </c>
      <c r="Z2169" s="33" t="s">
        <v>36</v>
      </c>
      <c r="AA2169" s="33" t="s">
        <v>37</v>
      </c>
      <c r="AB2169" s="33" t="s">
        <v>38</v>
      </c>
      <c r="AF2169" s="4"/>
    </row>
    <row r="2170" spans="1:32" x14ac:dyDescent="0.3">
      <c r="A2170" s="34"/>
      <c r="B2170" s="18" t="s">
        <v>52</v>
      </c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F2170" s="4"/>
    </row>
    <row r="2171" spans="1:32" x14ac:dyDescent="0.3">
      <c r="A2171" s="8" t="s">
        <v>39</v>
      </c>
      <c r="B2171" s="9"/>
      <c r="C2171" s="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F2171" s="4"/>
    </row>
    <row r="2172" spans="1:32" x14ac:dyDescent="0.3">
      <c r="A2172" s="8" t="s">
        <v>41</v>
      </c>
      <c r="B2172" s="9"/>
      <c r="C2172" s="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F2172" s="4"/>
    </row>
    <row r="2173" spans="1:32" x14ac:dyDescent="0.3">
      <c r="A2173" s="20" t="s">
        <v>64</v>
      </c>
      <c r="B2173" s="9" t="s">
        <v>44</v>
      </c>
      <c r="C2173" s="9" t="s">
        <v>39</v>
      </c>
      <c r="D2173" s="9">
        <v>0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>
        <v>0</v>
      </c>
      <c r="K2173" s="9">
        <v>0</v>
      </c>
      <c r="L2173" s="9">
        <v>0</v>
      </c>
      <c r="M2173" s="9">
        <v>0</v>
      </c>
      <c r="N2173" s="9">
        <v>0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0</v>
      </c>
      <c r="AB2173" s="9">
        <v>0</v>
      </c>
      <c r="AF2173" s="4"/>
    </row>
    <row r="2174" spans="1:32" x14ac:dyDescent="0.3">
      <c r="A2174" s="21"/>
      <c r="B2174" s="22"/>
      <c r="C2174" s="22" t="s">
        <v>40</v>
      </c>
      <c r="D2174" s="23">
        <v>0</v>
      </c>
      <c r="E2174" s="23">
        <v>0</v>
      </c>
      <c r="F2174" s="23">
        <v>0</v>
      </c>
      <c r="G2174" s="23">
        <v>0</v>
      </c>
      <c r="H2174" s="23">
        <v>0</v>
      </c>
      <c r="I2174" s="23">
        <v>0</v>
      </c>
      <c r="J2174" s="23">
        <v>0</v>
      </c>
      <c r="K2174" s="23">
        <v>0</v>
      </c>
      <c r="L2174" s="23">
        <v>0</v>
      </c>
      <c r="M2174" s="23">
        <v>0</v>
      </c>
      <c r="N2174" s="23">
        <v>0</v>
      </c>
      <c r="O2174" s="23">
        <v>0</v>
      </c>
      <c r="P2174" s="23">
        <v>0</v>
      </c>
      <c r="Q2174" s="23">
        <v>0</v>
      </c>
      <c r="R2174" s="23">
        <v>0</v>
      </c>
      <c r="S2174" s="23">
        <v>0</v>
      </c>
      <c r="T2174" s="23">
        <v>0</v>
      </c>
      <c r="U2174" s="23">
        <v>0</v>
      </c>
      <c r="V2174" s="23">
        <v>0</v>
      </c>
      <c r="W2174" s="23">
        <v>0</v>
      </c>
      <c r="X2174" s="23">
        <v>0</v>
      </c>
      <c r="Y2174" s="23">
        <v>0</v>
      </c>
      <c r="Z2174" s="23">
        <v>0</v>
      </c>
      <c r="AA2174" s="23">
        <v>0</v>
      </c>
      <c r="AB2174" s="23">
        <v>0</v>
      </c>
      <c r="AF2174" s="4"/>
    </row>
    <row r="2175" spans="1:32" x14ac:dyDescent="0.3">
      <c r="A2175" s="5" t="s">
        <v>42</v>
      </c>
      <c r="B2175" s="6"/>
      <c r="C2175" s="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F2175" s="4"/>
    </row>
    <row r="2176" spans="1:32" x14ac:dyDescent="0.3">
      <c r="A2176" s="10" t="s">
        <v>64</v>
      </c>
      <c r="B2176" s="6" t="s">
        <v>44</v>
      </c>
      <c r="C2176" s="6" t="s">
        <v>39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0</v>
      </c>
      <c r="AF2176" s="4"/>
    </row>
    <row r="2177" spans="1:32" x14ac:dyDescent="0.3">
      <c r="A2177" s="21"/>
      <c r="B2177" s="22"/>
      <c r="C2177" s="22" t="s">
        <v>40</v>
      </c>
      <c r="D2177" s="23">
        <v>0</v>
      </c>
      <c r="E2177" s="23">
        <v>0</v>
      </c>
      <c r="F2177" s="23">
        <v>0</v>
      </c>
      <c r="G2177" s="23">
        <v>0</v>
      </c>
      <c r="H2177" s="23">
        <v>0</v>
      </c>
      <c r="I2177" s="23">
        <v>0</v>
      </c>
      <c r="J2177" s="23">
        <v>0</v>
      </c>
      <c r="K2177" s="23">
        <v>0</v>
      </c>
      <c r="L2177" s="23">
        <v>0</v>
      </c>
      <c r="M2177" s="23">
        <v>0</v>
      </c>
      <c r="N2177" s="23">
        <v>0</v>
      </c>
      <c r="O2177" s="23">
        <v>0</v>
      </c>
      <c r="P2177" s="23">
        <v>0</v>
      </c>
      <c r="Q2177" s="23">
        <v>0</v>
      </c>
      <c r="R2177" s="23">
        <v>0</v>
      </c>
      <c r="S2177" s="23">
        <v>0</v>
      </c>
      <c r="T2177" s="23">
        <v>0</v>
      </c>
      <c r="U2177" s="23">
        <v>0</v>
      </c>
      <c r="V2177" s="23">
        <v>0</v>
      </c>
      <c r="W2177" s="23">
        <v>0</v>
      </c>
      <c r="X2177" s="23">
        <v>0</v>
      </c>
      <c r="Y2177" s="23">
        <v>0</v>
      </c>
      <c r="Z2177" s="23">
        <v>0</v>
      </c>
      <c r="AA2177" s="23">
        <v>0</v>
      </c>
      <c r="AB2177" s="23">
        <v>0</v>
      </c>
      <c r="AF2177" s="4"/>
    </row>
    <row r="2178" spans="1:32" x14ac:dyDescent="0.3">
      <c r="A2178" s="8" t="s">
        <v>48</v>
      </c>
      <c r="B2178" s="9"/>
      <c r="C2178" s="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F2178" s="4"/>
    </row>
    <row r="2179" spans="1:32" x14ac:dyDescent="0.3">
      <c r="A2179" s="8" t="s">
        <v>41</v>
      </c>
      <c r="B2179" s="9"/>
      <c r="C2179" s="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F2179" s="4"/>
    </row>
    <row r="2180" spans="1:32" x14ac:dyDescent="0.3">
      <c r="A2180" s="20" t="s">
        <v>64</v>
      </c>
      <c r="B2180" s="9">
        <v>101527211</v>
      </c>
      <c r="C2180" s="9" t="s">
        <v>48</v>
      </c>
      <c r="D2180" s="9">
        <v>20</v>
      </c>
      <c r="E2180" s="9">
        <v>20</v>
      </c>
      <c r="F2180" s="9">
        <v>20</v>
      </c>
      <c r="G2180" s="9">
        <v>20</v>
      </c>
      <c r="H2180" s="9">
        <v>15</v>
      </c>
      <c r="I2180" s="9">
        <v>14</v>
      </c>
      <c r="J2180" s="9">
        <v>23</v>
      </c>
      <c r="K2180" s="9">
        <v>14</v>
      </c>
      <c r="L2180" s="9">
        <v>14</v>
      </c>
      <c r="M2180" s="9">
        <v>12</v>
      </c>
      <c r="N2180" s="9">
        <v>13</v>
      </c>
      <c r="O2180" s="9">
        <v>16</v>
      </c>
      <c r="P2180" s="9">
        <v>16</v>
      </c>
      <c r="Q2180" s="9">
        <v>18</v>
      </c>
      <c r="R2180" s="9">
        <v>17</v>
      </c>
      <c r="S2180" s="9">
        <v>16</v>
      </c>
      <c r="T2180" s="9">
        <v>16</v>
      </c>
      <c r="U2180" s="9">
        <v>16</v>
      </c>
      <c r="V2180" s="9">
        <v>24</v>
      </c>
      <c r="W2180" s="9">
        <v>26</v>
      </c>
      <c r="X2180" s="9">
        <v>26</v>
      </c>
      <c r="Y2180" s="9">
        <v>30</v>
      </c>
      <c r="Z2180" s="9">
        <v>19</v>
      </c>
      <c r="AA2180" s="9">
        <v>19</v>
      </c>
      <c r="AB2180" s="9">
        <v>444</v>
      </c>
      <c r="AF2180" s="4"/>
    </row>
    <row r="2181" spans="1:32" x14ac:dyDescent="0.3">
      <c r="A2181" s="20" t="s">
        <v>64</v>
      </c>
      <c r="B2181" s="9">
        <v>101527228</v>
      </c>
      <c r="C2181" s="9" t="s">
        <v>48</v>
      </c>
      <c r="D2181" s="9">
        <v>100</v>
      </c>
      <c r="E2181" s="9">
        <v>100</v>
      </c>
      <c r="F2181" s="9">
        <v>100</v>
      </c>
      <c r="G2181" s="9">
        <v>100</v>
      </c>
      <c r="H2181" s="9">
        <v>100</v>
      </c>
      <c r="I2181" s="9">
        <v>100</v>
      </c>
      <c r="J2181" s="9">
        <v>100</v>
      </c>
      <c r="K2181" s="9">
        <v>100</v>
      </c>
      <c r="L2181" s="9">
        <v>100</v>
      </c>
      <c r="M2181" s="9">
        <v>100</v>
      </c>
      <c r="N2181" s="9">
        <v>100</v>
      </c>
      <c r="O2181" s="9">
        <v>100</v>
      </c>
      <c r="P2181" s="9">
        <v>100</v>
      </c>
      <c r="Q2181" s="9">
        <v>100</v>
      </c>
      <c r="R2181" s="9">
        <v>100</v>
      </c>
      <c r="S2181" s="9">
        <v>100</v>
      </c>
      <c r="T2181" s="9">
        <v>100</v>
      </c>
      <c r="U2181" s="9">
        <v>100</v>
      </c>
      <c r="V2181" s="9">
        <v>100</v>
      </c>
      <c r="W2181" s="9">
        <v>100</v>
      </c>
      <c r="X2181" s="9">
        <v>100</v>
      </c>
      <c r="Y2181" s="9">
        <v>100</v>
      </c>
      <c r="Z2181" s="9">
        <v>100</v>
      </c>
      <c r="AA2181" s="9">
        <v>100</v>
      </c>
      <c r="AB2181" s="9">
        <v>2400</v>
      </c>
      <c r="AF2181" s="4"/>
    </row>
    <row r="2182" spans="1:32" x14ac:dyDescent="0.3">
      <c r="A2182" s="20" t="s">
        <v>64</v>
      </c>
      <c r="B2182" s="9">
        <v>101527385</v>
      </c>
      <c r="C2182" s="9" t="s">
        <v>48</v>
      </c>
      <c r="D2182" s="9">
        <v>382</v>
      </c>
      <c r="E2182" s="9">
        <v>379</v>
      </c>
      <c r="F2182" s="9">
        <v>376</v>
      </c>
      <c r="G2182" s="9">
        <v>370</v>
      </c>
      <c r="H2182" s="9">
        <v>340</v>
      </c>
      <c r="I2182" s="9">
        <v>318</v>
      </c>
      <c r="J2182" s="9">
        <v>295</v>
      </c>
      <c r="K2182" s="9">
        <v>269</v>
      </c>
      <c r="L2182" s="9">
        <v>244</v>
      </c>
      <c r="M2182" s="9">
        <v>241</v>
      </c>
      <c r="N2182" s="9">
        <v>302</v>
      </c>
      <c r="O2182" s="9">
        <v>341</v>
      </c>
      <c r="P2182" s="9">
        <v>344</v>
      </c>
      <c r="Q2182" s="9">
        <v>327</v>
      </c>
      <c r="R2182" s="9">
        <v>296</v>
      </c>
      <c r="S2182" s="9">
        <v>254</v>
      </c>
      <c r="T2182" s="9">
        <v>184</v>
      </c>
      <c r="U2182" s="9">
        <v>138</v>
      </c>
      <c r="V2182" s="9">
        <v>94</v>
      </c>
      <c r="W2182" s="9">
        <v>48</v>
      </c>
      <c r="X2182" s="9">
        <v>20</v>
      </c>
      <c r="Y2182" s="9">
        <v>9</v>
      </c>
      <c r="Z2182" s="9">
        <v>7</v>
      </c>
      <c r="AA2182" s="9">
        <v>4</v>
      </c>
      <c r="AB2182" s="9">
        <v>5582</v>
      </c>
      <c r="AF2182" s="4"/>
    </row>
    <row r="2183" spans="1:32" x14ac:dyDescent="0.3">
      <c r="A2183" s="20" t="s">
        <v>64</v>
      </c>
      <c r="B2183" s="9">
        <v>101527625</v>
      </c>
      <c r="C2183" s="9" t="s">
        <v>48</v>
      </c>
      <c r="D2183" s="9">
        <v>385</v>
      </c>
      <c r="E2183" s="9">
        <v>388</v>
      </c>
      <c r="F2183" s="9">
        <v>391</v>
      </c>
      <c r="G2183" s="9">
        <v>394</v>
      </c>
      <c r="H2183" s="9">
        <v>394</v>
      </c>
      <c r="I2183" s="9">
        <v>394</v>
      </c>
      <c r="J2183" s="9">
        <v>519</v>
      </c>
      <c r="K2183" s="9">
        <v>519</v>
      </c>
      <c r="L2183" s="9">
        <v>519</v>
      </c>
      <c r="M2183" s="9">
        <v>519</v>
      </c>
      <c r="N2183" s="9">
        <v>519</v>
      </c>
      <c r="O2183" s="9">
        <v>519</v>
      </c>
      <c r="P2183" s="9">
        <v>519</v>
      </c>
      <c r="Q2183" s="9">
        <v>519</v>
      </c>
      <c r="R2183" s="9">
        <v>519</v>
      </c>
      <c r="S2183" s="9">
        <v>519</v>
      </c>
      <c r="T2183" s="9">
        <v>519</v>
      </c>
      <c r="U2183" s="9">
        <v>519</v>
      </c>
      <c r="V2183" s="9">
        <v>519</v>
      </c>
      <c r="W2183" s="9">
        <v>519</v>
      </c>
      <c r="X2183" s="9">
        <v>519</v>
      </c>
      <c r="Y2183" s="9">
        <v>519</v>
      </c>
      <c r="Z2183" s="9">
        <v>394</v>
      </c>
      <c r="AA2183" s="9">
        <v>394</v>
      </c>
      <c r="AB2183" s="9">
        <v>11438</v>
      </c>
      <c r="AF2183" s="4"/>
    </row>
    <row r="2184" spans="1:32" x14ac:dyDescent="0.3">
      <c r="A2184" s="20" t="s">
        <v>64</v>
      </c>
      <c r="B2184" s="9">
        <v>101529206</v>
      </c>
      <c r="C2184" s="9" t="s">
        <v>48</v>
      </c>
      <c r="D2184" s="9">
        <v>221</v>
      </c>
      <c r="E2184" s="9">
        <v>221</v>
      </c>
      <c r="F2184" s="9">
        <v>221</v>
      </c>
      <c r="G2184" s="9">
        <v>224</v>
      </c>
      <c r="H2184" s="9">
        <v>259</v>
      </c>
      <c r="I2184" s="9">
        <v>542</v>
      </c>
      <c r="J2184" s="9">
        <v>485</v>
      </c>
      <c r="K2184" s="9">
        <v>247</v>
      </c>
      <c r="L2184" s="9">
        <v>264</v>
      </c>
      <c r="M2184" s="9">
        <v>475</v>
      </c>
      <c r="N2184" s="9">
        <v>441</v>
      </c>
      <c r="O2184" s="9">
        <v>407</v>
      </c>
      <c r="P2184" s="9">
        <v>398</v>
      </c>
      <c r="Q2184" s="9">
        <v>402</v>
      </c>
      <c r="R2184" s="9">
        <v>418</v>
      </c>
      <c r="S2184" s="9">
        <v>241</v>
      </c>
      <c r="T2184" s="9">
        <v>78</v>
      </c>
      <c r="U2184" s="9">
        <v>104</v>
      </c>
      <c r="V2184" s="9">
        <v>136</v>
      </c>
      <c r="W2184" s="9">
        <v>170</v>
      </c>
      <c r="X2184" s="9">
        <v>190</v>
      </c>
      <c r="Y2184" s="9">
        <v>397</v>
      </c>
      <c r="Z2184" s="9">
        <v>588</v>
      </c>
      <c r="AA2184" s="9">
        <v>591</v>
      </c>
      <c r="AB2184" s="9">
        <v>7720</v>
      </c>
      <c r="AF2184" s="4"/>
    </row>
    <row r="2185" spans="1:32" x14ac:dyDescent="0.3">
      <c r="A2185" s="20" t="s">
        <v>64</v>
      </c>
      <c r="B2185" s="9">
        <v>101529393</v>
      </c>
      <c r="C2185" s="9" t="s">
        <v>48</v>
      </c>
      <c r="D2185" s="9">
        <v>0</v>
      </c>
      <c r="E2185" s="9">
        <v>0</v>
      </c>
      <c r="F2185" s="9">
        <v>0</v>
      </c>
      <c r="G2185" s="9">
        <v>0</v>
      </c>
      <c r="H2185" s="9">
        <v>0</v>
      </c>
      <c r="I2185" s="9">
        <v>0</v>
      </c>
      <c r="J2185" s="9">
        <v>0</v>
      </c>
      <c r="K2185" s="9">
        <v>0</v>
      </c>
      <c r="L2185" s="9">
        <v>0</v>
      </c>
      <c r="M2185" s="9">
        <v>150</v>
      </c>
      <c r="N2185" s="9">
        <v>335</v>
      </c>
      <c r="O2185" s="9">
        <v>327</v>
      </c>
      <c r="P2185" s="9">
        <v>333</v>
      </c>
      <c r="Q2185" s="9">
        <v>344</v>
      </c>
      <c r="R2185" s="9">
        <v>359</v>
      </c>
      <c r="S2185" s="9">
        <v>250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2098</v>
      </c>
      <c r="AF2185" s="4"/>
    </row>
    <row r="2186" spans="1:32" x14ac:dyDescent="0.3">
      <c r="A2186" s="20" t="s">
        <v>64</v>
      </c>
      <c r="B2186" s="9">
        <v>101530083</v>
      </c>
      <c r="C2186" s="9" t="s">
        <v>48</v>
      </c>
      <c r="D2186" s="9">
        <v>150</v>
      </c>
      <c r="E2186" s="9">
        <v>150</v>
      </c>
      <c r="F2186" s="9">
        <v>150</v>
      </c>
      <c r="G2186" s="9">
        <v>150</v>
      </c>
      <c r="H2186" s="9">
        <v>150</v>
      </c>
      <c r="I2186" s="9">
        <v>150</v>
      </c>
      <c r="J2186" s="9">
        <v>150</v>
      </c>
      <c r="K2186" s="9">
        <v>150</v>
      </c>
      <c r="L2186" s="9">
        <v>150</v>
      </c>
      <c r="M2186" s="9">
        <v>150</v>
      </c>
      <c r="N2186" s="9">
        <v>150</v>
      </c>
      <c r="O2186" s="9">
        <v>150</v>
      </c>
      <c r="P2186" s="9">
        <v>150</v>
      </c>
      <c r="Q2186" s="9">
        <v>150</v>
      </c>
      <c r="R2186" s="9">
        <v>150</v>
      </c>
      <c r="S2186" s="9">
        <v>150</v>
      </c>
      <c r="T2186" s="9">
        <v>150</v>
      </c>
      <c r="U2186" s="9">
        <v>150</v>
      </c>
      <c r="V2186" s="9">
        <v>150</v>
      </c>
      <c r="W2186" s="9">
        <v>150</v>
      </c>
      <c r="X2186" s="9">
        <v>150</v>
      </c>
      <c r="Y2186" s="9">
        <v>150</v>
      </c>
      <c r="Z2186" s="9">
        <v>150</v>
      </c>
      <c r="AA2186" s="9">
        <v>150</v>
      </c>
      <c r="AB2186" s="9">
        <v>3600</v>
      </c>
      <c r="AF2186" s="4"/>
    </row>
    <row r="2187" spans="1:32" x14ac:dyDescent="0.3">
      <c r="A2187" s="20" t="s">
        <v>64</v>
      </c>
      <c r="B2187" s="9">
        <v>101530655</v>
      </c>
      <c r="C2187" s="9" t="s">
        <v>48</v>
      </c>
      <c r="D2187" s="9">
        <v>566</v>
      </c>
      <c r="E2187" s="9">
        <v>564</v>
      </c>
      <c r="F2187" s="9">
        <v>561</v>
      </c>
      <c r="G2187" s="9">
        <v>559</v>
      </c>
      <c r="H2187" s="9">
        <v>546</v>
      </c>
      <c r="I2187" s="9">
        <v>279</v>
      </c>
      <c r="J2187" s="9">
        <v>0</v>
      </c>
      <c r="K2187" s="9">
        <v>0</v>
      </c>
      <c r="L2187" s="9">
        <v>0</v>
      </c>
      <c r="M2187" s="9">
        <v>0</v>
      </c>
      <c r="N2187" s="9">
        <v>165</v>
      </c>
      <c r="O2187" s="9">
        <v>173</v>
      </c>
      <c r="P2187" s="9">
        <v>167</v>
      </c>
      <c r="Q2187" s="9">
        <v>156</v>
      </c>
      <c r="R2187" s="9">
        <v>141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209</v>
      </c>
      <c r="AA2187" s="9">
        <v>607</v>
      </c>
      <c r="AB2187" s="9">
        <v>4693</v>
      </c>
      <c r="AF2187" s="4"/>
    </row>
    <row r="2188" spans="1:32" x14ac:dyDescent="0.3">
      <c r="A2188" s="20" t="s">
        <v>64</v>
      </c>
      <c r="B2188" s="9">
        <v>101531479</v>
      </c>
      <c r="C2188" s="9" t="s">
        <v>48</v>
      </c>
      <c r="D2188" s="9">
        <v>50</v>
      </c>
      <c r="E2188" s="9">
        <v>50</v>
      </c>
      <c r="F2188" s="9">
        <v>50</v>
      </c>
      <c r="G2188" s="9">
        <v>50</v>
      </c>
      <c r="H2188" s="9">
        <v>50</v>
      </c>
      <c r="I2188" s="9">
        <v>50</v>
      </c>
      <c r="J2188" s="9">
        <v>0</v>
      </c>
      <c r="K2188" s="9">
        <v>0</v>
      </c>
      <c r="L2188" s="9">
        <v>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300</v>
      </c>
      <c r="AF2188" s="4"/>
    </row>
    <row r="2189" spans="1:32" x14ac:dyDescent="0.3">
      <c r="A2189" s="20" t="s">
        <v>64</v>
      </c>
      <c r="B2189" s="9">
        <v>101531487</v>
      </c>
      <c r="C2189" s="9" t="s">
        <v>48</v>
      </c>
      <c r="D2189" s="9">
        <v>124</v>
      </c>
      <c r="E2189" s="9">
        <v>0</v>
      </c>
      <c r="F2189" s="9">
        <v>0</v>
      </c>
      <c r="G2189" s="9">
        <v>0</v>
      </c>
      <c r="H2189" s="9">
        <v>0</v>
      </c>
      <c r="I2189" s="9">
        <v>0</v>
      </c>
      <c r="J2189" s="9">
        <v>0</v>
      </c>
      <c r="K2189" s="9">
        <v>0</v>
      </c>
      <c r="L2189" s="9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124</v>
      </c>
      <c r="AF2189" s="4"/>
    </row>
    <row r="2190" spans="1:32" x14ac:dyDescent="0.3">
      <c r="A2190" s="20" t="s">
        <v>64</v>
      </c>
      <c r="B2190" s="9">
        <v>101531488</v>
      </c>
      <c r="C2190" s="9" t="s">
        <v>48</v>
      </c>
      <c r="D2190" s="9">
        <v>70</v>
      </c>
      <c r="E2190" s="9">
        <v>0</v>
      </c>
      <c r="F2190" s="9">
        <v>0</v>
      </c>
      <c r="G2190" s="9">
        <v>0</v>
      </c>
      <c r="H2190" s="9">
        <v>0</v>
      </c>
      <c r="I2190" s="9">
        <v>0</v>
      </c>
      <c r="J2190" s="9">
        <v>0</v>
      </c>
      <c r="K2190" s="9">
        <v>0</v>
      </c>
      <c r="L2190" s="9">
        <v>0</v>
      </c>
      <c r="M2190" s="9">
        <v>0</v>
      </c>
      <c r="N2190" s="9">
        <v>0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70</v>
      </c>
      <c r="AF2190" s="4"/>
    </row>
    <row r="2191" spans="1:32" x14ac:dyDescent="0.3">
      <c r="A2191" s="20" t="s">
        <v>64</v>
      </c>
      <c r="B2191" s="9">
        <v>101531493</v>
      </c>
      <c r="C2191" s="9" t="s">
        <v>48</v>
      </c>
      <c r="D2191" s="9">
        <v>81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0</v>
      </c>
      <c r="K2191" s="9">
        <v>0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81</v>
      </c>
      <c r="AF2191" s="4"/>
    </row>
    <row r="2192" spans="1:32" x14ac:dyDescent="0.3">
      <c r="A2192" s="20" t="s">
        <v>64</v>
      </c>
      <c r="B2192" s="9">
        <v>101531595</v>
      </c>
      <c r="C2192" s="9" t="s">
        <v>48</v>
      </c>
      <c r="D2192" s="9">
        <v>0</v>
      </c>
      <c r="E2192" s="9">
        <v>98</v>
      </c>
      <c r="F2192" s="9">
        <v>100</v>
      </c>
      <c r="G2192" s="9">
        <v>100</v>
      </c>
      <c r="H2192" s="9">
        <v>100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398</v>
      </c>
      <c r="AF2192" s="4"/>
    </row>
    <row r="2193" spans="1:32" x14ac:dyDescent="0.3">
      <c r="A2193" s="20" t="s">
        <v>64</v>
      </c>
      <c r="B2193" s="9">
        <v>101531647</v>
      </c>
      <c r="C2193" s="9" t="s">
        <v>48</v>
      </c>
      <c r="D2193" s="9">
        <v>0</v>
      </c>
      <c r="E2193" s="9">
        <v>100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100</v>
      </c>
      <c r="AF2193" s="4"/>
    </row>
    <row r="2194" spans="1:32" x14ac:dyDescent="0.3">
      <c r="A2194" s="20" t="s">
        <v>64</v>
      </c>
      <c r="B2194" s="9">
        <v>101531712</v>
      </c>
      <c r="C2194" s="9" t="s">
        <v>48</v>
      </c>
      <c r="D2194" s="9">
        <v>0</v>
      </c>
      <c r="E2194" s="9">
        <v>178</v>
      </c>
      <c r="F2194" s="9">
        <v>0</v>
      </c>
      <c r="G2194" s="9">
        <v>0</v>
      </c>
      <c r="H2194" s="9">
        <v>0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178</v>
      </c>
      <c r="AF2194" s="4"/>
    </row>
    <row r="2195" spans="1:32" x14ac:dyDescent="0.3">
      <c r="A2195" s="20" t="s">
        <v>64</v>
      </c>
      <c r="B2195" s="9">
        <v>101531741</v>
      </c>
      <c r="C2195" s="9" t="s">
        <v>48</v>
      </c>
      <c r="D2195" s="9">
        <v>0</v>
      </c>
      <c r="E2195" s="9">
        <v>65</v>
      </c>
      <c r="F2195" s="9">
        <v>0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65</v>
      </c>
      <c r="AF2195" s="4"/>
    </row>
    <row r="2196" spans="1:32" x14ac:dyDescent="0.3">
      <c r="A2196" s="20" t="s">
        <v>64</v>
      </c>
      <c r="B2196" s="9">
        <v>101531912</v>
      </c>
      <c r="C2196" s="9" t="s">
        <v>48</v>
      </c>
      <c r="D2196" s="9">
        <v>0</v>
      </c>
      <c r="E2196" s="9">
        <v>0</v>
      </c>
      <c r="F2196" s="9">
        <v>58</v>
      </c>
      <c r="G2196" s="9">
        <v>0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58</v>
      </c>
      <c r="AF2196" s="4"/>
    </row>
    <row r="2197" spans="1:32" x14ac:dyDescent="0.3">
      <c r="A2197" s="20" t="s">
        <v>64</v>
      </c>
      <c r="B2197" s="9">
        <v>101531926</v>
      </c>
      <c r="C2197" s="9" t="s">
        <v>48</v>
      </c>
      <c r="D2197" s="9">
        <v>0</v>
      </c>
      <c r="E2197" s="9">
        <v>0</v>
      </c>
      <c r="F2197" s="9">
        <v>161</v>
      </c>
      <c r="G2197" s="9">
        <v>0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161</v>
      </c>
      <c r="AF2197" s="4"/>
    </row>
    <row r="2198" spans="1:32" x14ac:dyDescent="0.3">
      <c r="A2198" s="20" t="s">
        <v>64</v>
      </c>
      <c r="B2198" s="9">
        <v>101532153</v>
      </c>
      <c r="C2198" s="9" t="s">
        <v>48</v>
      </c>
      <c r="D2198" s="9">
        <v>0</v>
      </c>
      <c r="E2198" s="9">
        <v>0</v>
      </c>
      <c r="F2198" s="9">
        <v>0</v>
      </c>
      <c r="G2198" s="9">
        <v>23</v>
      </c>
      <c r="H2198" s="9">
        <v>32</v>
      </c>
      <c r="I2198" s="9">
        <v>78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133</v>
      </c>
      <c r="AF2198" s="4"/>
    </row>
    <row r="2199" spans="1:32" x14ac:dyDescent="0.3">
      <c r="A2199" s="20" t="s">
        <v>64</v>
      </c>
      <c r="B2199" s="9">
        <v>101532159</v>
      </c>
      <c r="C2199" s="9" t="s">
        <v>48</v>
      </c>
      <c r="D2199" s="9">
        <v>0</v>
      </c>
      <c r="E2199" s="9">
        <v>0</v>
      </c>
      <c r="F2199" s="9">
        <v>0</v>
      </c>
      <c r="G2199" s="9">
        <v>63</v>
      </c>
      <c r="H2199" s="9">
        <v>0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63</v>
      </c>
      <c r="AF2199" s="4"/>
    </row>
    <row r="2200" spans="1:32" x14ac:dyDescent="0.3">
      <c r="A2200" s="20" t="s">
        <v>64</v>
      </c>
      <c r="B2200" s="9">
        <v>101532169</v>
      </c>
      <c r="C2200" s="9" t="s">
        <v>48</v>
      </c>
      <c r="D2200" s="9">
        <v>0</v>
      </c>
      <c r="E2200" s="9">
        <v>0</v>
      </c>
      <c r="F2200" s="9">
        <v>0</v>
      </c>
      <c r="G2200" s="9">
        <v>25</v>
      </c>
      <c r="H2200" s="9">
        <v>0</v>
      </c>
      <c r="I2200" s="9">
        <v>0</v>
      </c>
      <c r="J2200" s="9">
        <v>0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25</v>
      </c>
      <c r="AF2200" s="4"/>
    </row>
    <row r="2201" spans="1:32" x14ac:dyDescent="0.3">
      <c r="A2201" s="20" t="s">
        <v>64</v>
      </c>
      <c r="B2201" s="9">
        <v>101532211</v>
      </c>
      <c r="C2201" s="9" t="s">
        <v>48</v>
      </c>
      <c r="D2201" s="9">
        <v>0</v>
      </c>
      <c r="E2201" s="9">
        <v>0</v>
      </c>
      <c r="F2201" s="9">
        <v>0</v>
      </c>
      <c r="G2201" s="9">
        <v>180</v>
      </c>
      <c r="H2201" s="9">
        <v>0</v>
      </c>
      <c r="I2201" s="9">
        <v>0</v>
      </c>
      <c r="J2201" s="9">
        <v>0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180</v>
      </c>
      <c r="AF2201" s="4"/>
    </row>
    <row r="2202" spans="1:32" x14ac:dyDescent="0.3">
      <c r="A2202" s="20" t="s">
        <v>64</v>
      </c>
      <c r="B2202" s="9">
        <v>101536170</v>
      </c>
      <c r="C2202" s="9" t="s">
        <v>48</v>
      </c>
      <c r="D2202" s="9">
        <v>0</v>
      </c>
      <c r="E2202" s="9">
        <v>0</v>
      </c>
      <c r="F2202" s="9">
        <v>0</v>
      </c>
      <c r="G2202" s="9">
        <v>0</v>
      </c>
      <c r="H2202" s="9">
        <v>175</v>
      </c>
      <c r="I2202" s="9">
        <v>0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175</v>
      </c>
      <c r="AF2202" s="4"/>
    </row>
    <row r="2203" spans="1:32" x14ac:dyDescent="0.3">
      <c r="A2203" s="20" t="s">
        <v>64</v>
      </c>
      <c r="B2203" s="9">
        <v>101536298</v>
      </c>
      <c r="C2203" s="9" t="s">
        <v>48</v>
      </c>
      <c r="D2203" s="9">
        <v>0</v>
      </c>
      <c r="E2203" s="9">
        <v>0</v>
      </c>
      <c r="F2203" s="9">
        <v>0</v>
      </c>
      <c r="G2203" s="9">
        <v>0</v>
      </c>
      <c r="H2203" s="9">
        <v>0</v>
      </c>
      <c r="I2203" s="9">
        <v>0</v>
      </c>
      <c r="J2203" s="9">
        <v>27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27</v>
      </c>
      <c r="AF2203" s="4"/>
    </row>
    <row r="2204" spans="1:32" x14ac:dyDescent="0.3">
      <c r="A2204" s="20" t="s">
        <v>64</v>
      </c>
      <c r="B2204" s="9">
        <v>101536323</v>
      </c>
      <c r="C2204" s="9" t="s">
        <v>48</v>
      </c>
      <c r="D2204" s="9">
        <v>0</v>
      </c>
      <c r="E2204" s="9">
        <v>0</v>
      </c>
      <c r="F2204" s="9">
        <v>0</v>
      </c>
      <c r="G2204" s="9">
        <v>0</v>
      </c>
      <c r="H2204" s="9">
        <v>0</v>
      </c>
      <c r="I2204" s="9">
        <v>107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>
        <v>0</v>
      </c>
      <c r="AB2204" s="9">
        <v>107</v>
      </c>
      <c r="AF2204" s="4"/>
    </row>
    <row r="2205" spans="1:32" x14ac:dyDescent="0.3">
      <c r="A2205" s="20" t="s">
        <v>64</v>
      </c>
      <c r="B2205" s="9">
        <v>101536505</v>
      </c>
      <c r="C2205" s="9" t="s">
        <v>48</v>
      </c>
      <c r="D2205" s="9">
        <v>0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0</v>
      </c>
      <c r="K2205" s="9">
        <v>0</v>
      </c>
      <c r="L2205" s="9">
        <v>0</v>
      </c>
      <c r="M2205" s="9">
        <v>65</v>
      </c>
      <c r="N2205" s="9">
        <v>65</v>
      </c>
      <c r="O2205" s="9">
        <v>65</v>
      </c>
      <c r="P2205" s="9">
        <v>65</v>
      </c>
      <c r="Q2205" s="9">
        <v>65</v>
      </c>
      <c r="R2205" s="9">
        <v>65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390</v>
      </c>
      <c r="AF2205" s="4"/>
    </row>
    <row r="2206" spans="1:32" x14ac:dyDescent="0.3">
      <c r="A2206" s="20" t="s">
        <v>64</v>
      </c>
      <c r="B2206" s="9">
        <v>101536547</v>
      </c>
      <c r="C2206" s="9" t="s">
        <v>48</v>
      </c>
      <c r="D2206" s="9">
        <v>0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>
        <v>7</v>
      </c>
      <c r="K2206" s="9">
        <v>0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7</v>
      </c>
      <c r="AF2206" s="4"/>
    </row>
    <row r="2207" spans="1:32" x14ac:dyDescent="0.3">
      <c r="A2207" s="20" t="s">
        <v>64</v>
      </c>
      <c r="B2207" s="9">
        <v>101536823</v>
      </c>
      <c r="C2207" s="9" t="s">
        <v>48</v>
      </c>
      <c r="D2207" s="9">
        <v>0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0</v>
      </c>
      <c r="K2207" s="9">
        <v>15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15</v>
      </c>
      <c r="AF2207" s="4"/>
    </row>
    <row r="2208" spans="1:32" x14ac:dyDescent="0.3">
      <c r="A2208" s="20" t="s">
        <v>64</v>
      </c>
      <c r="B2208" s="9">
        <v>101536914</v>
      </c>
      <c r="C2208" s="9" t="s">
        <v>48</v>
      </c>
      <c r="D2208" s="9">
        <v>0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51</v>
      </c>
      <c r="M2208" s="9">
        <v>51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102</v>
      </c>
      <c r="AF2208" s="4"/>
    </row>
    <row r="2209" spans="1:32" x14ac:dyDescent="0.3">
      <c r="A2209" s="20" t="s">
        <v>64</v>
      </c>
      <c r="B2209" s="9">
        <v>101537048</v>
      </c>
      <c r="C2209" s="9" t="s">
        <v>48</v>
      </c>
      <c r="D2209" s="9">
        <v>0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9">
        <v>179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179</v>
      </c>
      <c r="AF2209" s="4"/>
    </row>
    <row r="2210" spans="1:32" x14ac:dyDescent="0.3">
      <c r="A2210" s="20" t="s">
        <v>64</v>
      </c>
      <c r="B2210" s="9">
        <v>101537111</v>
      </c>
      <c r="C2210" s="9" t="s">
        <v>48</v>
      </c>
      <c r="D2210" s="9">
        <v>0</v>
      </c>
      <c r="E2210" s="9">
        <v>0</v>
      </c>
      <c r="F2210" s="9">
        <v>0</v>
      </c>
      <c r="G2210" s="9">
        <v>0</v>
      </c>
      <c r="H2210" s="9">
        <v>0</v>
      </c>
      <c r="I2210" s="9">
        <v>0</v>
      </c>
      <c r="J2210" s="9">
        <v>0</v>
      </c>
      <c r="K2210" s="9">
        <v>0</v>
      </c>
      <c r="L2210" s="9">
        <v>20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20</v>
      </c>
      <c r="AF2210" s="4"/>
    </row>
    <row r="2211" spans="1:32" x14ac:dyDescent="0.3">
      <c r="A2211" s="20" t="s">
        <v>64</v>
      </c>
      <c r="B2211" s="9">
        <v>101537140</v>
      </c>
      <c r="C2211" s="9" t="s">
        <v>48</v>
      </c>
      <c r="D2211" s="9">
        <v>0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185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185</v>
      </c>
      <c r="AF2211" s="4"/>
    </row>
    <row r="2212" spans="1:32" x14ac:dyDescent="0.3">
      <c r="A2212" s="20" t="s">
        <v>64</v>
      </c>
      <c r="B2212" s="9">
        <v>101537417</v>
      </c>
      <c r="C2212" s="9" t="s">
        <v>48</v>
      </c>
      <c r="D2212" s="9">
        <v>0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134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134</v>
      </c>
      <c r="AF2212" s="4"/>
    </row>
    <row r="2213" spans="1:32" x14ac:dyDescent="0.3">
      <c r="A2213" s="20" t="s">
        <v>64</v>
      </c>
      <c r="B2213" s="9">
        <v>101537587</v>
      </c>
      <c r="C2213" s="9" t="s">
        <v>48</v>
      </c>
      <c r="D2213" s="9">
        <v>0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414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414</v>
      </c>
      <c r="AF2213" s="4"/>
    </row>
    <row r="2214" spans="1:32" x14ac:dyDescent="0.3">
      <c r="A2214" s="20" t="s">
        <v>64</v>
      </c>
      <c r="B2214" s="9">
        <v>101537686</v>
      </c>
      <c r="C2214" s="9" t="s">
        <v>48</v>
      </c>
      <c r="D2214" s="9">
        <v>0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5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5</v>
      </c>
      <c r="AF2214" s="4"/>
    </row>
    <row r="2215" spans="1:32" x14ac:dyDescent="0.3">
      <c r="A2215" s="20" t="s">
        <v>64</v>
      </c>
      <c r="B2215" s="9">
        <v>101537803</v>
      </c>
      <c r="C2215" s="9" t="s">
        <v>48</v>
      </c>
      <c r="D2215" s="9">
        <v>0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150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150</v>
      </c>
      <c r="AF2215" s="4"/>
    </row>
    <row r="2216" spans="1:32" x14ac:dyDescent="0.3">
      <c r="A2216" s="20" t="s">
        <v>64</v>
      </c>
      <c r="B2216" s="9">
        <v>101537905</v>
      </c>
      <c r="C2216" s="9" t="s">
        <v>48</v>
      </c>
      <c r="D2216" s="9">
        <v>0</v>
      </c>
      <c r="E2216" s="9">
        <v>0</v>
      </c>
      <c r="F2216" s="9">
        <v>0</v>
      </c>
      <c r="G2216" s="9">
        <v>0</v>
      </c>
      <c r="H2216" s="9">
        <v>0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220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220</v>
      </c>
      <c r="AF2216" s="4"/>
    </row>
    <row r="2217" spans="1:32" x14ac:dyDescent="0.3">
      <c r="A2217" s="20" t="s">
        <v>64</v>
      </c>
      <c r="B2217" s="9">
        <v>101537923</v>
      </c>
      <c r="C2217" s="9" t="s">
        <v>48</v>
      </c>
      <c r="D2217" s="9">
        <v>0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0</v>
      </c>
      <c r="N2217" s="9">
        <v>50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50</v>
      </c>
      <c r="AF2217" s="4"/>
    </row>
    <row r="2218" spans="1:32" x14ac:dyDescent="0.3">
      <c r="A2218" s="20" t="s">
        <v>64</v>
      </c>
      <c r="B2218" s="9">
        <v>101538032</v>
      </c>
      <c r="C2218" s="9" t="s">
        <v>48</v>
      </c>
      <c r="D2218" s="9">
        <v>0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390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390</v>
      </c>
      <c r="AF2218" s="4"/>
    </row>
    <row r="2219" spans="1:32" x14ac:dyDescent="0.3">
      <c r="A2219" s="20" t="s">
        <v>64</v>
      </c>
      <c r="B2219" s="9">
        <v>101538095</v>
      </c>
      <c r="C2219" s="9" t="s">
        <v>48</v>
      </c>
      <c r="D2219" s="9">
        <v>0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20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20</v>
      </c>
      <c r="AF2219" s="4"/>
    </row>
    <row r="2220" spans="1:32" x14ac:dyDescent="0.3">
      <c r="A2220" s="20" t="s">
        <v>64</v>
      </c>
      <c r="B2220" s="9">
        <v>101538117</v>
      </c>
      <c r="C2220" s="9" t="s">
        <v>48</v>
      </c>
      <c r="D2220" s="9">
        <v>0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51</v>
      </c>
      <c r="O2220" s="9">
        <v>51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102</v>
      </c>
      <c r="AF2220" s="4"/>
    </row>
    <row r="2221" spans="1:32" x14ac:dyDescent="0.3">
      <c r="A2221" s="20" t="s">
        <v>64</v>
      </c>
      <c r="B2221" s="9">
        <v>101538125</v>
      </c>
      <c r="C2221" s="9" t="s">
        <v>48</v>
      </c>
      <c r="D2221" s="9">
        <v>0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51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51</v>
      </c>
      <c r="AF2221" s="4"/>
    </row>
    <row r="2222" spans="1:32" x14ac:dyDescent="0.3">
      <c r="A2222" s="20" t="s">
        <v>64</v>
      </c>
      <c r="B2222" s="9">
        <v>101538220</v>
      </c>
      <c r="C2222" s="9" t="s">
        <v>48</v>
      </c>
      <c r="D2222" s="9">
        <v>0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150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150</v>
      </c>
      <c r="AF2222" s="4"/>
    </row>
    <row r="2223" spans="1:32" x14ac:dyDescent="0.3">
      <c r="A2223" s="20" t="s">
        <v>64</v>
      </c>
      <c r="B2223" s="9">
        <v>101538247</v>
      </c>
      <c r="C2223" s="9" t="s">
        <v>48</v>
      </c>
      <c r="D2223" s="9">
        <v>0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50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50</v>
      </c>
      <c r="AF2223" s="4"/>
    </row>
    <row r="2224" spans="1:32" x14ac:dyDescent="0.3">
      <c r="A2224" s="20" t="s">
        <v>64</v>
      </c>
      <c r="B2224" s="9">
        <v>101538338</v>
      </c>
      <c r="C2224" s="9" t="s">
        <v>48</v>
      </c>
      <c r="D2224" s="9">
        <v>0</v>
      </c>
      <c r="E2224" s="9">
        <v>0</v>
      </c>
      <c r="F2224" s="9">
        <v>0</v>
      </c>
      <c r="G2224" s="9">
        <v>0</v>
      </c>
      <c r="H2224" s="9">
        <v>0</v>
      </c>
      <c r="I2224" s="9">
        <v>0</v>
      </c>
      <c r="J2224" s="9">
        <v>0</v>
      </c>
      <c r="K2224" s="9">
        <v>0</v>
      </c>
      <c r="L2224" s="9">
        <v>0</v>
      </c>
      <c r="M2224" s="9">
        <v>0</v>
      </c>
      <c r="N2224" s="9">
        <v>0</v>
      </c>
      <c r="O2224" s="9">
        <v>230</v>
      </c>
      <c r="P2224" s="9">
        <v>0</v>
      </c>
      <c r="Q2224" s="9">
        <v>0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230</v>
      </c>
      <c r="AF2224" s="4"/>
    </row>
    <row r="2225" spans="1:32" x14ac:dyDescent="0.3">
      <c r="A2225" s="20" t="s">
        <v>64</v>
      </c>
      <c r="B2225" s="9">
        <v>101538442</v>
      </c>
      <c r="C2225" s="9" t="s">
        <v>48</v>
      </c>
      <c r="D2225" s="9">
        <v>0</v>
      </c>
      <c r="E2225" s="9">
        <v>0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190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190</v>
      </c>
      <c r="AF2225" s="4"/>
    </row>
    <row r="2226" spans="1:32" x14ac:dyDescent="0.3">
      <c r="A2226" s="20" t="s">
        <v>64</v>
      </c>
      <c r="B2226" s="9">
        <v>101538818</v>
      </c>
      <c r="C2226" s="9" t="s">
        <v>48</v>
      </c>
      <c r="D2226" s="9">
        <v>0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200</v>
      </c>
      <c r="Q2226" s="9">
        <v>200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400</v>
      </c>
      <c r="AF2226" s="4"/>
    </row>
    <row r="2227" spans="1:32" x14ac:dyDescent="0.3">
      <c r="A2227" s="20" t="s">
        <v>64</v>
      </c>
      <c r="B2227" s="9">
        <v>101539042</v>
      </c>
      <c r="C2227" s="9" t="s">
        <v>48</v>
      </c>
      <c r="D2227" s="9">
        <v>0</v>
      </c>
      <c r="E2227" s="9">
        <v>0</v>
      </c>
      <c r="F2227" s="9">
        <v>0</v>
      </c>
      <c r="G2227" s="9">
        <v>0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300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300</v>
      </c>
      <c r="AF2227" s="4"/>
    </row>
    <row r="2228" spans="1:32" x14ac:dyDescent="0.3">
      <c r="A2228" s="20" t="s">
        <v>64</v>
      </c>
      <c r="B2228" s="9">
        <v>101539140</v>
      </c>
      <c r="C2228" s="9" t="s">
        <v>48</v>
      </c>
      <c r="D2228" s="9">
        <v>0</v>
      </c>
      <c r="E2228" s="9">
        <v>0</v>
      </c>
      <c r="F2228" s="9">
        <v>0</v>
      </c>
      <c r="G2228" s="9">
        <v>0</v>
      </c>
      <c r="H2228" s="9">
        <v>0</v>
      </c>
      <c r="I2228" s="9">
        <v>0</v>
      </c>
      <c r="J2228" s="9">
        <v>0</v>
      </c>
      <c r="K2228" s="9">
        <v>0</v>
      </c>
      <c r="L2228" s="9">
        <v>0</v>
      </c>
      <c r="M2228" s="9">
        <v>0</v>
      </c>
      <c r="N2228" s="9">
        <v>0</v>
      </c>
      <c r="O2228" s="9">
        <v>0</v>
      </c>
      <c r="P2228" s="9">
        <v>52</v>
      </c>
      <c r="Q2228" s="9">
        <v>0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52</v>
      </c>
      <c r="AF2228" s="4"/>
    </row>
    <row r="2229" spans="1:32" x14ac:dyDescent="0.3">
      <c r="A2229" s="20" t="s">
        <v>64</v>
      </c>
      <c r="B2229" s="9">
        <v>101539147</v>
      </c>
      <c r="C2229" s="9" t="s">
        <v>48</v>
      </c>
      <c r="D2229" s="9">
        <v>0</v>
      </c>
      <c r="E2229" s="9">
        <v>0</v>
      </c>
      <c r="F2229" s="9">
        <v>0</v>
      </c>
      <c r="G2229" s="9">
        <v>0</v>
      </c>
      <c r="H2229" s="9">
        <v>0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2</v>
      </c>
      <c r="Q2229" s="9">
        <v>0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2</v>
      </c>
      <c r="AF2229" s="4"/>
    </row>
    <row r="2230" spans="1:32" x14ac:dyDescent="0.3">
      <c r="A2230" s="20" t="s">
        <v>64</v>
      </c>
      <c r="B2230" s="9">
        <v>101539157</v>
      </c>
      <c r="C2230" s="9" t="s">
        <v>48</v>
      </c>
      <c r="D2230" s="9">
        <v>0</v>
      </c>
      <c r="E2230" s="9">
        <v>0</v>
      </c>
      <c r="F2230" s="9">
        <v>0</v>
      </c>
      <c r="G2230" s="9">
        <v>0</v>
      </c>
      <c r="H2230" s="9">
        <v>0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31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31</v>
      </c>
      <c r="AF2230" s="4"/>
    </row>
    <row r="2231" spans="1:32" x14ac:dyDescent="0.3">
      <c r="A2231" s="20" t="s">
        <v>64</v>
      </c>
      <c r="B2231" s="9">
        <v>101539367</v>
      </c>
      <c r="C2231" s="9" t="s">
        <v>48</v>
      </c>
      <c r="D2231" s="9">
        <v>0</v>
      </c>
      <c r="E2231" s="9">
        <v>0</v>
      </c>
      <c r="F2231" s="9">
        <v>0</v>
      </c>
      <c r="G2231" s="9">
        <v>0</v>
      </c>
      <c r="H2231" s="9">
        <v>0</v>
      </c>
      <c r="I2231" s="9">
        <v>0</v>
      </c>
      <c r="J2231" s="9">
        <v>0</v>
      </c>
      <c r="K2231" s="9">
        <v>0</v>
      </c>
      <c r="L2231" s="9">
        <v>0</v>
      </c>
      <c r="M2231" s="9">
        <v>0</v>
      </c>
      <c r="N2231" s="9">
        <v>0</v>
      </c>
      <c r="O2231" s="9">
        <v>0</v>
      </c>
      <c r="P2231" s="9">
        <v>0</v>
      </c>
      <c r="Q2231" s="9">
        <v>275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275</v>
      </c>
      <c r="AF2231" s="4"/>
    </row>
    <row r="2232" spans="1:32" x14ac:dyDescent="0.3">
      <c r="A2232" s="20" t="s">
        <v>64</v>
      </c>
      <c r="B2232" s="9">
        <v>101539395</v>
      </c>
      <c r="C2232" s="9" t="s">
        <v>48</v>
      </c>
      <c r="D2232" s="9">
        <v>0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51</v>
      </c>
      <c r="R2232" s="9">
        <v>51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102</v>
      </c>
      <c r="AF2232" s="4"/>
    </row>
    <row r="2233" spans="1:32" x14ac:dyDescent="0.3">
      <c r="A2233" s="20" t="s">
        <v>64</v>
      </c>
      <c r="B2233" s="9">
        <v>101539418</v>
      </c>
      <c r="C2233" s="9" t="s">
        <v>48</v>
      </c>
      <c r="D2233" s="9">
        <v>0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100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100</v>
      </c>
      <c r="AF2233" s="4"/>
    </row>
    <row r="2234" spans="1:32" x14ac:dyDescent="0.3">
      <c r="A2234" s="20" t="s">
        <v>64</v>
      </c>
      <c r="B2234" s="9">
        <v>101539458</v>
      </c>
      <c r="C2234" s="9" t="s">
        <v>48</v>
      </c>
      <c r="D2234" s="9">
        <v>0</v>
      </c>
      <c r="E2234" s="9">
        <v>0</v>
      </c>
      <c r="F2234" s="9">
        <v>0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19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19</v>
      </c>
      <c r="AF2234" s="4"/>
    </row>
    <row r="2235" spans="1:32" x14ac:dyDescent="0.3">
      <c r="A2235" s="20" t="s">
        <v>64</v>
      </c>
      <c r="B2235" s="9">
        <v>101539473</v>
      </c>
      <c r="C2235" s="9" t="s">
        <v>48</v>
      </c>
      <c r="D2235" s="9">
        <v>0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  <c r="J2235" s="9">
        <v>0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68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68</v>
      </c>
      <c r="AF2235" s="4"/>
    </row>
    <row r="2236" spans="1:32" x14ac:dyDescent="0.3">
      <c r="A2236" s="20" t="s">
        <v>64</v>
      </c>
      <c r="B2236" s="9">
        <v>101539628</v>
      </c>
      <c r="C2236" s="9" t="s">
        <v>48</v>
      </c>
      <c r="D2236" s="9">
        <v>0</v>
      </c>
      <c r="E2236" s="9">
        <v>0</v>
      </c>
      <c r="F2236" s="9">
        <v>0</v>
      </c>
      <c r="G2236" s="9">
        <v>0</v>
      </c>
      <c r="H2236" s="9">
        <v>0</v>
      </c>
      <c r="I2236" s="9">
        <v>0</v>
      </c>
      <c r="J2236" s="9">
        <v>0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200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200</v>
      </c>
      <c r="AF2236" s="4"/>
    </row>
    <row r="2237" spans="1:32" x14ac:dyDescent="0.3">
      <c r="A2237" s="20" t="s">
        <v>64</v>
      </c>
      <c r="B2237" s="9">
        <v>101539708</v>
      </c>
      <c r="C2237" s="9" t="s">
        <v>48</v>
      </c>
      <c r="D2237" s="9">
        <v>0</v>
      </c>
      <c r="E2237" s="9">
        <v>0</v>
      </c>
      <c r="F2237" s="9">
        <v>0</v>
      </c>
      <c r="G2237" s="9">
        <v>0</v>
      </c>
      <c r="H2237" s="9">
        <v>0</v>
      </c>
      <c r="I2237" s="9">
        <v>0</v>
      </c>
      <c r="J2237" s="9">
        <v>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300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300</v>
      </c>
      <c r="AF2237" s="4"/>
    </row>
    <row r="2238" spans="1:32" x14ac:dyDescent="0.3">
      <c r="A2238" s="20" t="s">
        <v>64</v>
      </c>
      <c r="B2238" s="9">
        <v>101539773</v>
      </c>
      <c r="C2238" s="9" t="s">
        <v>48</v>
      </c>
      <c r="D2238" s="9">
        <v>0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111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111</v>
      </c>
      <c r="AF2238" s="4"/>
    </row>
    <row r="2239" spans="1:32" x14ac:dyDescent="0.3">
      <c r="A2239" s="20" t="s">
        <v>64</v>
      </c>
      <c r="B2239" s="9">
        <v>101539779</v>
      </c>
      <c r="C2239" s="9" t="s">
        <v>48</v>
      </c>
      <c r="D2239" s="9">
        <v>0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51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51</v>
      </c>
      <c r="AF2239" s="4"/>
    </row>
    <row r="2240" spans="1:32" x14ac:dyDescent="0.3">
      <c r="A2240" s="20" t="s">
        <v>64</v>
      </c>
      <c r="B2240" s="9">
        <v>101540006</v>
      </c>
      <c r="C2240" s="9" t="s">
        <v>48</v>
      </c>
      <c r="D2240" s="9">
        <v>0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110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110</v>
      </c>
      <c r="AF2240" s="4"/>
    </row>
    <row r="2241" spans="1:32" x14ac:dyDescent="0.3">
      <c r="A2241" s="20" t="s">
        <v>64</v>
      </c>
      <c r="B2241" s="9">
        <v>101540031</v>
      </c>
      <c r="C2241" s="9" t="s">
        <v>48</v>
      </c>
      <c r="D2241" s="9">
        <v>0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150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150</v>
      </c>
      <c r="AF2241" s="4"/>
    </row>
    <row r="2242" spans="1:32" x14ac:dyDescent="0.3">
      <c r="A2242" s="20" t="s">
        <v>64</v>
      </c>
      <c r="B2242" s="9">
        <v>101540060</v>
      </c>
      <c r="C2242" s="9" t="s">
        <v>48</v>
      </c>
      <c r="D2242" s="9">
        <v>0</v>
      </c>
      <c r="E2242" s="9">
        <v>0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75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75</v>
      </c>
      <c r="AF2242" s="4"/>
    </row>
    <row r="2243" spans="1:32" x14ac:dyDescent="0.3">
      <c r="A2243" s="20" t="s">
        <v>64</v>
      </c>
      <c r="B2243" s="9">
        <v>101540072</v>
      </c>
      <c r="C2243" s="9" t="s">
        <v>48</v>
      </c>
      <c r="D2243" s="9">
        <v>0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134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134</v>
      </c>
      <c r="AF2243" s="4"/>
    </row>
    <row r="2244" spans="1:32" x14ac:dyDescent="0.3">
      <c r="A2244" s="20" t="s">
        <v>64</v>
      </c>
      <c r="B2244" s="9">
        <v>101540117</v>
      </c>
      <c r="C2244" s="9" t="s">
        <v>48</v>
      </c>
      <c r="D2244" s="9">
        <v>0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0</v>
      </c>
      <c r="P2244" s="9">
        <v>0</v>
      </c>
      <c r="Q2244" s="9">
        <v>0</v>
      </c>
      <c r="R2244" s="9">
        <v>0</v>
      </c>
      <c r="S2244" s="9">
        <v>87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87</v>
      </c>
      <c r="AF2244" s="4"/>
    </row>
    <row r="2245" spans="1:32" x14ac:dyDescent="0.3">
      <c r="A2245" s="20" t="s">
        <v>64</v>
      </c>
      <c r="B2245" s="9">
        <v>101540170</v>
      </c>
      <c r="C2245" s="9" t="s">
        <v>48</v>
      </c>
      <c r="D2245" s="9">
        <v>0</v>
      </c>
      <c r="E2245" s="9">
        <v>0</v>
      </c>
      <c r="F2245" s="9">
        <v>0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150</v>
      </c>
      <c r="U2245" s="9">
        <v>150</v>
      </c>
      <c r="V2245" s="9">
        <v>150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450</v>
      </c>
      <c r="AF2245" s="4"/>
    </row>
    <row r="2246" spans="1:32" x14ac:dyDescent="0.3">
      <c r="A2246" s="20" t="s">
        <v>64</v>
      </c>
      <c r="B2246" s="9">
        <v>101540269</v>
      </c>
      <c r="C2246" s="9" t="s">
        <v>48</v>
      </c>
      <c r="D2246" s="9">
        <v>0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0</v>
      </c>
      <c r="P2246" s="9">
        <v>0</v>
      </c>
      <c r="Q2246" s="9">
        <v>0</v>
      </c>
      <c r="R2246" s="9">
        <v>0</v>
      </c>
      <c r="S2246" s="9">
        <v>0</v>
      </c>
      <c r="T2246" s="9">
        <v>55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55</v>
      </c>
      <c r="AF2246" s="4"/>
    </row>
    <row r="2247" spans="1:32" x14ac:dyDescent="0.3">
      <c r="A2247" s="20" t="s">
        <v>64</v>
      </c>
      <c r="B2247" s="9">
        <v>101540383</v>
      </c>
      <c r="C2247" s="9" t="s">
        <v>48</v>
      </c>
      <c r="D2247" s="9">
        <v>0</v>
      </c>
      <c r="E2247" s="9">
        <v>0</v>
      </c>
      <c r="F2247" s="9">
        <v>0</v>
      </c>
      <c r="G2247" s="9">
        <v>0</v>
      </c>
      <c r="H2247" s="9">
        <v>0</v>
      </c>
      <c r="I2247" s="9">
        <v>0</v>
      </c>
      <c r="J2247" s="9">
        <v>0</v>
      </c>
      <c r="K2247" s="9">
        <v>0</v>
      </c>
      <c r="L2247" s="9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130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130</v>
      </c>
      <c r="AF2247" s="4"/>
    </row>
    <row r="2248" spans="1:32" x14ac:dyDescent="0.3">
      <c r="A2248" s="20" t="s">
        <v>64</v>
      </c>
      <c r="B2248" s="9">
        <v>101540497</v>
      </c>
      <c r="C2248" s="9" t="s">
        <v>48</v>
      </c>
      <c r="D2248" s="9">
        <v>0</v>
      </c>
      <c r="E2248" s="9">
        <v>0</v>
      </c>
      <c r="F2248" s="9">
        <v>0</v>
      </c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166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166</v>
      </c>
      <c r="AF2248" s="4"/>
    </row>
    <row r="2249" spans="1:32" x14ac:dyDescent="0.3">
      <c r="A2249" s="20" t="s">
        <v>64</v>
      </c>
      <c r="B2249" s="9">
        <v>101540514</v>
      </c>
      <c r="C2249" s="9" t="s">
        <v>48</v>
      </c>
      <c r="D2249" s="9">
        <v>0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9">
        <v>0</v>
      </c>
      <c r="M2249" s="9">
        <v>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0</v>
      </c>
      <c r="V2249" s="9">
        <v>150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150</v>
      </c>
      <c r="AF2249" s="4"/>
    </row>
    <row r="2250" spans="1:32" x14ac:dyDescent="0.3">
      <c r="A2250" s="20" t="s">
        <v>64</v>
      </c>
      <c r="B2250" s="9">
        <v>101540668</v>
      </c>
      <c r="C2250" s="9" t="s">
        <v>48</v>
      </c>
      <c r="D2250" s="9">
        <v>0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224</v>
      </c>
      <c r="X2250" s="9">
        <v>0</v>
      </c>
      <c r="Y2250" s="9">
        <v>0</v>
      </c>
      <c r="Z2250" s="9">
        <v>0</v>
      </c>
      <c r="AA2250" s="9">
        <v>0</v>
      </c>
      <c r="AB2250" s="9">
        <v>224</v>
      </c>
      <c r="AF2250" s="4"/>
    </row>
    <row r="2251" spans="1:32" x14ac:dyDescent="0.3">
      <c r="A2251" s="20" t="s">
        <v>64</v>
      </c>
      <c r="B2251" s="9">
        <v>101540861</v>
      </c>
      <c r="C2251" s="9" t="s">
        <v>48</v>
      </c>
      <c r="D2251" s="9">
        <v>0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0</v>
      </c>
      <c r="N2251" s="9">
        <v>0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208</v>
      </c>
      <c r="Y2251" s="9">
        <v>0</v>
      </c>
      <c r="Z2251" s="9">
        <v>0</v>
      </c>
      <c r="AA2251" s="9">
        <v>0</v>
      </c>
      <c r="AB2251" s="9">
        <v>208</v>
      </c>
      <c r="AF2251" s="4"/>
    </row>
    <row r="2252" spans="1:32" x14ac:dyDescent="0.3">
      <c r="A2252" s="20" t="s">
        <v>64</v>
      </c>
      <c r="B2252" s="9">
        <v>101540867</v>
      </c>
      <c r="C2252" s="9" t="s">
        <v>48</v>
      </c>
      <c r="D2252" s="9">
        <v>0</v>
      </c>
      <c r="E2252" s="9">
        <v>0</v>
      </c>
      <c r="F2252" s="9">
        <v>0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0</v>
      </c>
      <c r="R2252" s="9">
        <v>0</v>
      </c>
      <c r="S2252" s="9">
        <v>0</v>
      </c>
      <c r="T2252" s="9">
        <v>0</v>
      </c>
      <c r="U2252" s="9">
        <v>0</v>
      </c>
      <c r="V2252" s="9">
        <v>0</v>
      </c>
      <c r="W2252" s="9">
        <v>0</v>
      </c>
      <c r="X2252" s="9">
        <v>50</v>
      </c>
      <c r="Y2252" s="9">
        <v>0</v>
      </c>
      <c r="Z2252" s="9">
        <v>0</v>
      </c>
      <c r="AA2252" s="9">
        <v>0</v>
      </c>
      <c r="AB2252" s="9">
        <v>50</v>
      </c>
      <c r="AF2252" s="4"/>
    </row>
    <row r="2253" spans="1:32" x14ac:dyDescent="0.3">
      <c r="A2253" s="20" t="s">
        <v>64</v>
      </c>
      <c r="B2253" s="9">
        <v>101541061</v>
      </c>
      <c r="C2253" s="9" t="s">
        <v>48</v>
      </c>
      <c r="D2253" s="9">
        <v>0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85</v>
      </c>
      <c r="Z2253" s="9">
        <v>0</v>
      </c>
      <c r="AA2253" s="9">
        <v>0</v>
      </c>
      <c r="AB2253" s="9">
        <v>85</v>
      </c>
      <c r="AF2253" s="4"/>
    </row>
    <row r="2254" spans="1:32" x14ac:dyDescent="0.3">
      <c r="A2254" s="20" t="s">
        <v>64</v>
      </c>
      <c r="B2254" s="9">
        <v>101541213</v>
      </c>
      <c r="C2254" s="9" t="s">
        <v>48</v>
      </c>
      <c r="D2254" s="9">
        <v>0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38</v>
      </c>
      <c r="AA2254" s="9">
        <v>0</v>
      </c>
      <c r="AB2254" s="9">
        <v>38</v>
      </c>
      <c r="AF2254" s="4"/>
    </row>
    <row r="2255" spans="1:32" x14ac:dyDescent="0.3">
      <c r="A2255" s="20" t="s">
        <v>64</v>
      </c>
      <c r="B2255" s="9">
        <v>101541401</v>
      </c>
      <c r="C2255" s="9" t="s">
        <v>48</v>
      </c>
      <c r="D2255" s="9">
        <v>0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  <c r="J2255" s="9">
        <v>0</v>
      </c>
      <c r="K2255" s="9">
        <v>0</v>
      </c>
      <c r="L2255" s="9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5</v>
      </c>
      <c r="AB2255" s="9">
        <v>5</v>
      </c>
      <c r="AF2255" s="4"/>
    </row>
    <row r="2256" spans="1:32" x14ac:dyDescent="0.3">
      <c r="A2256" s="21"/>
      <c r="B2256" s="22"/>
      <c r="C2256" s="22" t="s">
        <v>40</v>
      </c>
      <c r="D2256" s="23">
        <v>2149</v>
      </c>
      <c r="E2256" s="23">
        <v>2313</v>
      </c>
      <c r="F2256" s="23">
        <v>2188</v>
      </c>
      <c r="G2256" s="23">
        <v>2258</v>
      </c>
      <c r="H2256" s="23">
        <v>2161</v>
      </c>
      <c r="I2256" s="23">
        <v>2032</v>
      </c>
      <c r="J2256" s="23">
        <v>1606</v>
      </c>
      <c r="K2256" s="23">
        <v>1314</v>
      </c>
      <c r="L2256" s="23">
        <v>1726</v>
      </c>
      <c r="M2256" s="23">
        <v>2316</v>
      </c>
      <c r="N2256" s="23">
        <v>2971</v>
      </c>
      <c r="O2256" s="23">
        <v>2769</v>
      </c>
      <c r="P2256" s="23">
        <v>2728</v>
      </c>
      <c r="Q2256" s="23">
        <v>2794</v>
      </c>
      <c r="R2256" s="23">
        <v>2778</v>
      </c>
      <c r="S2256" s="23">
        <v>2086</v>
      </c>
      <c r="T2256" s="23">
        <v>1252</v>
      </c>
      <c r="U2256" s="23">
        <v>1307</v>
      </c>
      <c r="V2256" s="23">
        <v>1489</v>
      </c>
      <c r="W2256" s="23">
        <v>1237</v>
      </c>
      <c r="X2256" s="23">
        <v>1263</v>
      </c>
      <c r="Y2256" s="23">
        <v>1290</v>
      </c>
      <c r="Z2256" s="23">
        <v>1505</v>
      </c>
      <c r="AA2256" s="23">
        <v>1870</v>
      </c>
      <c r="AB2256" s="23">
        <v>47402</v>
      </c>
      <c r="AF2256" s="4"/>
    </row>
    <row r="2257" spans="1:32" x14ac:dyDescent="0.3">
      <c r="A2257" s="5" t="s">
        <v>42</v>
      </c>
      <c r="B2257" s="6"/>
      <c r="C2257" s="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F2257" s="4"/>
    </row>
    <row r="2258" spans="1:32" x14ac:dyDescent="0.3">
      <c r="A2258" s="10" t="s">
        <v>64</v>
      </c>
      <c r="B2258" s="6">
        <v>101527211</v>
      </c>
      <c r="C2258" s="6" t="s">
        <v>48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1</v>
      </c>
      <c r="Q2258" s="6">
        <v>0</v>
      </c>
      <c r="R2258" s="6">
        <v>0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1</v>
      </c>
      <c r="AF2258" s="4"/>
    </row>
    <row r="2259" spans="1:32" x14ac:dyDescent="0.3">
      <c r="A2259" s="10" t="s">
        <v>64</v>
      </c>
      <c r="B2259" s="6">
        <v>101527211</v>
      </c>
      <c r="C2259" s="6" t="s">
        <v>48</v>
      </c>
      <c r="D2259" s="6">
        <v>8</v>
      </c>
      <c r="E2259" s="6">
        <v>8</v>
      </c>
      <c r="F2259" s="6">
        <v>8</v>
      </c>
      <c r="G2259" s="6">
        <v>8</v>
      </c>
      <c r="H2259" s="6">
        <v>8</v>
      </c>
      <c r="I2259" s="6">
        <v>8</v>
      </c>
      <c r="J2259" s="6">
        <v>4</v>
      </c>
      <c r="K2259" s="6">
        <v>3</v>
      </c>
      <c r="L2259" s="6">
        <v>4</v>
      </c>
      <c r="M2259" s="6">
        <v>4</v>
      </c>
      <c r="N2259" s="6">
        <v>3</v>
      </c>
      <c r="O2259" s="6">
        <v>4</v>
      </c>
      <c r="P2259" s="6">
        <v>3</v>
      </c>
      <c r="Q2259" s="6">
        <v>4</v>
      </c>
      <c r="R2259" s="6">
        <v>3</v>
      </c>
      <c r="S2259" s="6">
        <v>2</v>
      </c>
      <c r="T2259" s="6">
        <v>3</v>
      </c>
      <c r="U2259" s="6">
        <v>3</v>
      </c>
      <c r="V2259" s="6">
        <v>3</v>
      </c>
      <c r="W2259" s="6">
        <v>3</v>
      </c>
      <c r="X2259" s="6">
        <v>2</v>
      </c>
      <c r="Y2259" s="6">
        <v>4</v>
      </c>
      <c r="Z2259" s="6">
        <v>8</v>
      </c>
      <c r="AA2259" s="6">
        <v>8</v>
      </c>
      <c r="AB2259" s="6">
        <v>116</v>
      </c>
      <c r="AF2259" s="4"/>
    </row>
    <row r="2260" spans="1:32" x14ac:dyDescent="0.3">
      <c r="A2260" s="10" t="s">
        <v>64</v>
      </c>
      <c r="B2260" s="6">
        <v>101527211</v>
      </c>
      <c r="C2260" s="6" t="s">
        <v>48</v>
      </c>
      <c r="D2260" s="6">
        <v>11</v>
      </c>
      <c r="E2260" s="6">
        <v>12</v>
      </c>
      <c r="F2260" s="6">
        <v>12</v>
      </c>
      <c r="G2260" s="6">
        <v>12</v>
      </c>
      <c r="H2260" s="6">
        <v>7</v>
      </c>
      <c r="I2260" s="6">
        <v>6</v>
      </c>
      <c r="J2260" s="6">
        <v>19</v>
      </c>
      <c r="K2260" s="6">
        <v>11</v>
      </c>
      <c r="L2260" s="6">
        <v>10</v>
      </c>
      <c r="M2260" s="6">
        <v>8</v>
      </c>
      <c r="N2260" s="6">
        <v>10</v>
      </c>
      <c r="O2260" s="6">
        <v>12</v>
      </c>
      <c r="P2260" s="6">
        <v>12</v>
      </c>
      <c r="Q2260" s="6">
        <v>12</v>
      </c>
      <c r="R2260" s="6">
        <v>13</v>
      </c>
      <c r="S2260" s="6">
        <v>13</v>
      </c>
      <c r="T2260" s="6">
        <v>12</v>
      </c>
      <c r="U2260" s="6">
        <v>13</v>
      </c>
      <c r="V2260" s="6">
        <v>20</v>
      </c>
      <c r="W2260" s="6">
        <v>23</v>
      </c>
      <c r="X2260" s="6">
        <v>24</v>
      </c>
      <c r="Y2260" s="6">
        <v>26</v>
      </c>
      <c r="Z2260" s="6">
        <v>11</v>
      </c>
      <c r="AA2260" s="6">
        <v>11</v>
      </c>
      <c r="AB2260" s="6">
        <v>320</v>
      </c>
      <c r="AF2260" s="4"/>
    </row>
    <row r="2261" spans="1:32" x14ac:dyDescent="0.3">
      <c r="A2261" s="10" t="s">
        <v>64</v>
      </c>
      <c r="B2261" s="6">
        <v>101527211</v>
      </c>
      <c r="C2261" s="6" t="s">
        <v>48</v>
      </c>
      <c r="D2261" s="6">
        <v>1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0</v>
      </c>
      <c r="Y2261" s="6">
        <v>0</v>
      </c>
      <c r="Z2261" s="6">
        <v>0</v>
      </c>
      <c r="AA2261" s="6">
        <v>0</v>
      </c>
      <c r="AB2261" s="6">
        <v>1</v>
      </c>
      <c r="AF2261" s="4"/>
    </row>
    <row r="2262" spans="1:32" x14ac:dyDescent="0.3">
      <c r="A2262" s="10" t="s">
        <v>64</v>
      </c>
      <c r="B2262" s="6">
        <v>101527211</v>
      </c>
      <c r="C2262" s="6" t="s">
        <v>48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0</v>
      </c>
      <c r="Q2262" s="6">
        <v>0</v>
      </c>
      <c r="R2262" s="6">
        <v>1</v>
      </c>
      <c r="S2262" s="6">
        <v>0</v>
      </c>
      <c r="T2262" s="6">
        <v>0</v>
      </c>
      <c r="U2262" s="6">
        <v>0</v>
      </c>
      <c r="V2262" s="6">
        <v>0</v>
      </c>
      <c r="W2262" s="6">
        <v>0</v>
      </c>
      <c r="X2262" s="6">
        <v>0</v>
      </c>
      <c r="Y2262" s="6">
        <v>0</v>
      </c>
      <c r="Z2262" s="6">
        <v>0</v>
      </c>
      <c r="AA2262" s="6">
        <v>0</v>
      </c>
      <c r="AB2262" s="6">
        <v>1</v>
      </c>
      <c r="AF2262" s="4"/>
    </row>
    <row r="2263" spans="1:32" x14ac:dyDescent="0.3">
      <c r="A2263" s="10" t="s">
        <v>64</v>
      </c>
      <c r="B2263" s="6">
        <v>101527211</v>
      </c>
      <c r="C2263" s="6" t="s">
        <v>48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  <c r="S2263" s="6">
        <v>0</v>
      </c>
      <c r="T2263" s="6">
        <v>1</v>
      </c>
      <c r="U2263" s="6">
        <v>0</v>
      </c>
      <c r="V2263" s="6">
        <v>0</v>
      </c>
      <c r="W2263" s="6">
        <v>0</v>
      </c>
      <c r="X2263" s="6">
        <v>0</v>
      </c>
      <c r="Y2263" s="6">
        <v>0</v>
      </c>
      <c r="Z2263" s="6">
        <v>0</v>
      </c>
      <c r="AA2263" s="6">
        <v>0</v>
      </c>
      <c r="AB2263" s="6">
        <v>1</v>
      </c>
      <c r="AF2263" s="4"/>
    </row>
    <row r="2264" spans="1:32" x14ac:dyDescent="0.3">
      <c r="A2264" s="10" t="s">
        <v>64</v>
      </c>
      <c r="B2264" s="6">
        <v>101527211</v>
      </c>
      <c r="C2264" s="6" t="s">
        <v>48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  <c r="S2264" s="6">
        <v>0</v>
      </c>
      <c r="T2264" s="6">
        <v>0</v>
      </c>
      <c r="U2264" s="6">
        <v>0</v>
      </c>
      <c r="V2264" s="6">
        <v>1</v>
      </c>
      <c r="W2264" s="6">
        <v>0</v>
      </c>
      <c r="X2264" s="6">
        <v>0</v>
      </c>
      <c r="Y2264" s="6">
        <v>0</v>
      </c>
      <c r="Z2264" s="6">
        <v>0</v>
      </c>
      <c r="AA2264" s="6">
        <v>0</v>
      </c>
      <c r="AB2264" s="6">
        <v>1</v>
      </c>
      <c r="AF2264" s="4"/>
    </row>
    <row r="2265" spans="1:32" x14ac:dyDescent="0.3">
      <c r="A2265" s="10" t="s">
        <v>64</v>
      </c>
      <c r="B2265" s="6">
        <v>101527211</v>
      </c>
      <c r="C2265" s="6" t="s">
        <v>48</v>
      </c>
      <c r="D2265" s="6">
        <v>0</v>
      </c>
      <c r="E2265" s="6">
        <v>0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2</v>
      </c>
      <c r="R2265" s="6">
        <v>0</v>
      </c>
      <c r="S2265" s="6">
        <v>0</v>
      </c>
      <c r="T2265" s="6">
        <v>0</v>
      </c>
      <c r="U2265" s="6">
        <v>0</v>
      </c>
      <c r="V2265" s="6">
        <v>0</v>
      </c>
      <c r="W2265" s="6">
        <v>0</v>
      </c>
      <c r="X2265" s="6">
        <v>0</v>
      </c>
      <c r="Y2265" s="6">
        <v>0</v>
      </c>
      <c r="Z2265" s="6">
        <v>0</v>
      </c>
      <c r="AA2265" s="6">
        <v>0</v>
      </c>
      <c r="AB2265" s="6">
        <v>2</v>
      </c>
      <c r="AF2265" s="4"/>
    </row>
    <row r="2266" spans="1:32" x14ac:dyDescent="0.3">
      <c r="A2266" s="10" t="s">
        <v>64</v>
      </c>
      <c r="B2266" s="6">
        <v>101527211</v>
      </c>
      <c r="C2266" s="6" t="s">
        <v>48</v>
      </c>
      <c r="D2266" s="6">
        <v>0</v>
      </c>
      <c r="E2266" s="6">
        <v>0</v>
      </c>
      <c r="F2266" s="6">
        <v>0</v>
      </c>
      <c r="G2266" s="6">
        <v>0</v>
      </c>
      <c r="H2266" s="6">
        <v>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1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1</v>
      </c>
      <c r="AF2266" s="4"/>
    </row>
    <row r="2267" spans="1:32" x14ac:dyDescent="0.3">
      <c r="A2267" s="10" t="s">
        <v>64</v>
      </c>
      <c r="B2267" s="6">
        <v>101527228</v>
      </c>
      <c r="C2267" s="6" t="s">
        <v>48</v>
      </c>
      <c r="D2267" s="6">
        <v>50</v>
      </c>
      <c r="E2267" s="6">
        <v>50</v>
      </c>
      <c r="F2267" s="6">
        <v>50</v>
      </c>
      <c r="G2267" s="6">
        <v>50</v>
      </c>
      <c r="H2267" s="6">
        <v>50</v>
      </c>
      <c r="I2267" s="6">
        <v>50</v>
      </c>
      <c r="J2267" s="6">
        <v>50</v>
      </c>
      <c r="K2267" s="6">
        <v>50</v>
      </c>
      <c r="L2267" s="6">
        <v>50</v>
      </c>
      <c r="M2267" s="6">
        <v>50</v>
      </c>
      <c r="N2267" s="6">
        <v>50</v>
      </c>
      <c r="O2267" s="6">
        <v>50</v>
      </c>
      <c r="P2267" s="6">
        <v>50</v>
      </c>
      <c r="Q2267" s="6">
        <v>50</v>
      </c>
      <c r="R2267" s="6">
        <v>50</v>
      </c>
      <c r="S2267" s="6">
        <v>50</v>
      </c>
      <c r="T2267" s="6">
        <v>50</v>
      </c>
      <c r="U2267" s="6">
        <v>50</v>
      </c>
      <c r="V2267" s="6">
        <v>50</v>
      </c>
      <c r="W2267" s="6">
        <v>50</v>
      </c>
      <c r="X2267" s="6">
        <v>50</v>
      </c>
      <c r="Y2267" s="6">
        <v>50</v>
      </c>
      <c r="Z2267" s="6">
        <v>50</v>
      </c>
      <c r="AA2267" s="6">
        <v>50</v>
      </c>
      <c r="AB2267" s="6">
        <v>1200</v>
      </c>
      <c r="AF2267" s="4"/>
    </row>
    <row r="2268" spans="1:32" x14ac:dyDescent="0.3">
      <c r="A2268" s="10" t="s">
        <v>64</v>
      </c>
      <c r="B2268" s="6">
        <v>101527228</v>
      </c>
      <c r="C2268" s="6" t="s">
        <v>48</v>
      </c>
      <c r="D2268" s="6">
        <v>50</v>
      </c>
      <c r="E2268" s="6">
        <v>50</v>
      </c>
      <c r="F2268" s="6">
        <v>50</v>
      </c>
      <c r="G2268" s="6">
        <v>50</v>
      </c>
      <c r="H2268" s="6">
        <v>50</v>
      </c>
      <c r="I2268" s="6">
        <v>50</v>
      </c>
      <c r="J2268" s="6">
        <v>50</v>
      </c>
      <c r="K2268" s="6">
        <v>50</v>
      </c>
      <c r="L2268" s="6">
        <v>50</v>
      </c>
      <c r="M2268" s="6">
        <v>50</v>
      </c>
      <c r="N2268" s="6">
        <v>50</v>
      </c>
      <c r="O2268" s="6">
        <v>50</v>
      </c>
      <c r="P2268" s="6">
        <v>50</v>
      </c>
      <c r="Q2268" s="6">
        <v>50</v>
      </c>
      <c r="R2268" s="6">
        <v>50</v>
      </c>
      <c r="S2268" s="6">
        <v>50</v>
      </c>
      <c r="T2268" s="6">
        <v>50</v>
      </c>
      <c r="U2268" s="6">
        <v>50</v>
      </c>
      <c r="V2268" s="6">
        <v>50</v>
      </c>
      <c r="W2268" s="6">
        <v>50</v>
      </c>
      <c r="X2268" s="6">
        <v>50</v>
      </c>
      <c r="Y2268" s="6">
        <v>50</v>
      </c>
      <c r="Z2268" s="6">
        <v>50</v>
      </c>
      <c r="AA2268" s="6">
        <v>50</v>
      </c>
      <c r="AB2268" s="6">
        <v>1200</v>
      </c>
      <c r="AF2268" s="4"/>
    </row>
    <row r="2269" spans="1:32" x14ac:dyDescent="0.3">
      <c r="A2269" s="10" t="s">
        <v>64</v>
      </c>
      <c r="B2269" s="6">
        <v>101527385</v>
      </c>
      <c r="C2269" s="6" t="s">
        <v>48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44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  <c r="S2269" s="6">
        <v>0</v>
      </c>
      <c r="T2269" s="6">
        <v>0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0</v>
      </c>
      <c r="AA2269" s="6">
        <v>0</v>
      </c>
      <c r="AB2269" s="6">
        <v>44</v>
      </c>
      <c r="AF2269" s="4"/>
    </row>
    <row r="2270" spans="1:32" x14ac:dyDescent="0.3">
      <c r="A2270" s="10" t="s">
        <v>64</v>
      </c>
      <c r="B2270" s="6">
        <v>101527385</v>
      </c>
      <c r="C2270" s="6" t="s">
        <v>48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52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52</v>
      </c>
      <c r="AF2270" s="4"/>
    </row>
    <row r="2271" spans="1:32" x14ac:dyDescent="0.3">
      <c r="A2271" s="10" t="s">
        <v>64</v>
      </c>
      <c r="B2271" s="6">
        <v>101527385</v>
      </c>
      <c r="C2271" s="6" t="s">
        <v>48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6">
        <v>22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  <c r="S2271" s="6">
        <v>0</v>
      </c>
      <c r="T2271" s="6">
        <v>0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  <c r="AB2271" s="6">
        <v>22</v>
      </c>
      <c r="AF2271" s="4"/>
    </row>
    <row r="2272" spans="1:32" x14ac:dyDescent="0.3">
      <c r="A2272" s="10" t="s">
        <v>64</v>
      </c>
      <c r="B2272" s="6">
        <v>101527385</v>
      </c>
      <c r="C2272" s="6" t="s">
        <v>48</v>
      </c>
      <c r="D2272" s="6">
        <v>0</v>
      </c>
      <c r="E2272" s="6">
        <v>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15</v>
      </c>
      <c r="O2272" s="6">
        <v>0</v>
      </c>
      <c r="P2272" s="6">
        <v>0</v>
      </c>
      <c r="Q2272" s="6">
        <v>0</v>
      </c>
      <c r="R2272" s="6">
        <v>0</v>
      </c>
      <c r="S2272" s="6">
        <v>0</v>
      </c>
      <c r="T2272" s="6">
        <v>0</v>
      </c>
      <c r="U2272" s="6">
        <v>0</v>
      </c>
      <c r="V2272" s="6">
        <v>0</v>
      </c>
      <c r="W2272" s="6">
        <v>0</v>
      </c>
      <c r="X2272" s="6">
        <v>0</v>
      </c>
      <c r="Y2272" s="6">
        <v>0</v>
      </c>
      <c r="Z2272" s="6">
        <v>0</v>
      </c>
      <c r="AA2272" s="6">
        <v>0</v>
      </c>
      <c r="AB2272" s="6">
        <v>15</v>
      </c>
      <c r="AF2272" s="4"/>
    </row>
    <row r="2273" spans="1:32" x14ac:dyDescent="0.3">
      <c r="A2273" s="10" t="s">
        <v>64</v>
      </c>
      <c r="B2273" s="6">
        <v>101527385</v>
      </c>
      <c r="C2273" s="6" t="s">
        <v>48</v>
      </c>
      <c r="D2273" s="6">
        <v>0</v>
      </c>
      <c r="E2273" s="6">
        <v>0</v>
      </c>
      <c r="F2273" s="6">
        <v>0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24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  <c r="AB2273" s="6">
        <v>24</v>
      </c>
      <c r="AF2273" s="4"/>
    </row>
    <row r="2274" spans="1:32" x14ac:dyDescent="0.3">
      <c r="A2274" s="10" t="s">
        <v>64</v>
      </c>
      <c r="B2274" s="6">
        <v>101527385</v>
      </c>
      <c r="C2274" s="6" t="s">
        <v>48</v>
      </c>
      <c r="D2274" s="6">
        <v>0</v>
      </c>
      <c r="E2274" s="6">
        <v>0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28</v>
      </c>
      <c r="Q2274" s="6">
        <v>0</v>
      </c>
      <c r="R2274" s="6">
        <v>0</v>
      </c>
      <c r="S2274" s="6">
        <v>0</v>
      </c>
      <c r="T2274" s="6">
        <v>0</v>
      </c>
      <c r="U2274" s="6">
        <v>0</v>
      </c>
      <c r="V2274" s="6">
        <v>0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  <c r="AB2274" s="6">
        <v>28</v>
      </c>
      <c r="AF2274" s="4"/>
    </row>
    <row r="2275" spans="1:32" x14ac:dyDescent="0.3">
      <c r="A2275" s="10" t="s">
        <v>64</v>
      </c>
      <c r="B2275" s="6">
        <v>101527385</v>
      </c>
      <c r="C2275" s="6" t="s">
        <v>48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4</v>
      </c>
      <c r="S2275" s="6">
        <v>0</v>
      </c>
      <c r="T2275" s="6">
        <v>0</v>
      </c>
      <c r="U2275" s="6">
        <v>0</v>
      </c>
      <c r="V2275" s="6">
        <v>0</v>
      </c>
      <c r="W2275" s="6">
        <v>0</v>
      </c>
      <c r="X2275" s="6">
        <v>0</v>
      </c>
      <c r="Y2275" s="6">
        <v>0</v>
      </c>
      <c r="Z2275" s="6">
        <v>0</v>
      </c>
      <c r="AA2275" s="6">
        <v>0</v>
      </c>
      <c r="AB2275" s="6">
        <v>4</v>
      </c>
      <c r="AF2275" s="4"/>
    </row>
    <row r="2276" spans="1:32" x14ac:dyDescent="0.3">
      <c r="A2276" s="10" t="s">
        <v>64</v>
      </c>
      <c r="B2276" s="6">
        <v>101527385</v>
      </c>
      <c r="C2276" s="6" t="s">
        <v>48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4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4</v>
      </c>
      <c r="AF2276" s="4"/>
    </row>
    <row r="2277" spans="1:32" x14ac:dyDescent="0.3">
      <c r="A2277" s="10" t="s">
        <v>64</v>
      </c>
      <c r="B2277" s="6">
        <v>101527385</v>
      </c>
      <c r="C2277" s="6" t="s">
        <v>48</v>
      </c>
      <c r="D2277" s="6">
        <v>0</v>
      </c>
      <c r="E2277" s="6">
        <v>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12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  <c r="U2277" s="6">
        <v>0</v>
      </c>
      <c r="V2277" s="6">
        <v>0</v>
      </c>
      <c r="W2277" s="6">
        <v>0</v>
      </c>
      <c r="X2277" s="6">
        <v>0</v>
      </c>
      <c r="Y2277" s="6">
        <v>0</v>
      </c>
      <c r="Z2277" s="6">
        <v>0</v>
      </c>
      <c r="AA2277" s="6">
        <v>0</v>
      </c>
      <c r="AB2277" s="6">
        <v>12</v>
      </c>
      <c r="AF2277" s="4"/>
    </row>
    <row r="2278" spans="1:32" x14ac:dyDescent="0.3">
      <c r="A2278" s="10" t="s">
        <v>64</v>
      </c>
      <c r="B2278" s="6">
        <v>101527385</v>
      </c>
      <c r="C2278" s="6" t="s">
        <v>48</v>
      </c>
      <c r="D2278" s="6">
        <v>68</v>
      </c>
      <c r="E2278" s="6">
        <v>64</v>
      </c>
      <c r="F2278" s="6">
        <v>40</v>
      </c>
      <c r="G2278" s="6">
        <v>40</v>
      </c>
      <c r="H2278" s="6">
        <v>40</v>
      </c>
      <c r="I2278" s="6">
        <v>40</v>
      </c>
      <c r="J2278" s="6">
        <v>0</v>
      </c>
      <c r="K2278" s="6">
        <v>0</v>
      </c>
      <c r="L2278" s="6">
        <v>41</v>
      </c>
      <c r="M2278" s="6">
        <v>44</v>
      </c>
      <c r="N2278" s="6">
        <v>45</v>
      </c>
      <c r="O2278" s="6">
        <v>38</v>
      </c>
      <c r="P2278" s="6">
        <v>45</v>
      </c>
      <c r="Q2278" s="6">
        <v>41</v>
      </c>
      <c r="R2278" s="6">
        <v>31</v>
      </c>
      <c r="S2278" s="6">
        <v>22</v>
      </c>
      <c r="T2278" s="6">
        <v>9</v>
      </c>
      <c r="U2278" s="6">
        <v>5</v>
      </c>
      <c r="V2278" s="6">
        <v>4</v>
      </c>
      <c r="W2278" s="6">
        <v>2</v>
      </c>
      <c r="X2278" s="6">
        <v>1</v>
      </c>
      <c r="Y2278" s="6">
        <v>1</v>
      </c>
      <c r="Z2278" s="6">
        <v>0</v>
      </c>
      <c r="AA2278" s="6">
        <v>0</v>
      </c>
      <c r="AB2278" s="6">
        <v>621</v>
      </c>
      <c r="AF2278" s="4"/>
    </row>
    <row r="2279" spans="1:32" x14ac:dyDescent="0.3">
      <c r="A2279" s="10" t="s">
        <v>64</v>
      </c>
      <c r="B2279" s="6">
        <v>101527385</v>
      </c>
      <c r="C2279" s="6" t="s">
        <v>48</v>
      </c>
      <c r="D2279" s="6">
        <v>41</v>
      </c>
      <c r="E2279" s="6">
        <v>40</v>
      </c>
      <c r="F2279" s="6">
        <v>25</v>
      </c>
      <c r="G2279" s="6">
        <v>25</v>
      </c>
      <c r="H2279" s="6">
        <v>25</v>
      </c>
      <c r="I2279" s="6">
        <v>25</v>
      </c>
      <c r="J2279" s="6">
        <v>0</v>
      </c>
      <c r="K2279" s="6">
        <v>0</v>
      </c>
      <c r="L2279" s="6">
        <v>18</v>
      </c>
      <c r="M2279" s="6">
        <v>15</v>
      </c>
      <c r="N2279" s="6">
        <v>27</v>
      </c>
      <c r="O2279" s="6">
        <v>23</v>
      </c>
      <c r="P2279" s="6">
        <v>22</v>
      </c>
      <c r="Q2279" s="6">
        <v>28</v>
      </c>
      <c r="R2279" s="6">
        <v>24</v>
      </c>
      <c r="S2279" s="6">
        <v>14</v>
      </c>
      <c r="T2279" s="6">
        <v>9</v>
      </c>
      <c r="U2279" s="6">
        <v>11</v>
      </c>
      <c r="V2279" s="6">
        <v>6</v>
      </c>
      <c r="W2279" s="6">
        <v>2</v>
      </c>
      <c r="X2279" s="6">
        <v>1</v>
      </c>
      <c r="Y2279" s="6">
        <v>1</v>
      </c>
      <c r="Z2279" s="6">
        <v>0</v>
      </c>
      <c r="AA2279" s="6">
        <v>0</v>
      </c>
      <c r="AB2279" s="6">
        <v>382</v>
      </c>
      <c r="AF2279" s="4"/>
    </row>
    <row r="2280" spans="1:32" x14ac:dyDescent="0.3">
      <c r="A2280" s="10" t="s">
        <v>64</v>
      </c>
      <c r="B2280" s="6">
        <v>101527385</v>
      </c>
      <c r="C2280" s="6" t="s">
        <v>48</v>
      </c>
      <c r="D2280" s="6">
        <v>0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0</v>
      </c>
      <c r="S2280" s="6">
        <v>0</v>
      </c>
      <c r="T2280" s="6">
        <v>0</v>
      </c>
      <c r="U2280" s="6">
        <v>0</v>
      </c>
      <c r="V2280" s="6">
        <v>0</v>
      </c>
      <c r="W2280" s="6">
        <v>0</v>
      </c>
      <c r="X2280" s="6">
        <v>0</v>
      </c>
      <c r="Y2280" s="6">
        <v>0</v>
      </c>
      <c r="Z2280" s="6">
        <v>0</v>
      </c>
      <c r="AA2280" s="6">
        <v>0</v>
      </c>
      <c r="AB2280" s="6">
        <v>0</v>
      </c>
      <c r="AF2280" s="4"/>
    </row>
    <row r="2281" spans="1:32" x14ac:dyDescent="0.3">
      <c r="A2281" s="10" t="s">
        <v>64</v>
      </c>
      <c r="B2281" s="6">
        <v>101527385</v>
      </c>
      <c r="C2281" s="6" t="s">
        <v>48</v>
      </c>
      <c r="D2281" s="6">
        <v>48</v>
      </c>
      <c r="E2281" s="6">
        <v>43</v>
      </c>
      <c r="F2281" s="6">
        <v>30</v>
      </c>
      <c r="G2281" s="6">
        <v>30</v>
      </c>
      <c r="H2281" s="6">
        <v>30</v>
      </c>
      <c r="I2281" s="6">
        <v>30</v>
      </c>
      <c r="J2281" s="6">
        <v>0</v>
      </c>
      <c r="K2281" s="6">
        <v>0</v>
      </c>
      <c r="L2281" s="6">
        <v>37</v>
      </c>
      <c r="M2281" s="6">
        <v>35</v>
      </c>
      <c r="N2281" s="6">
        <v>41</v>
      </c>
      <c r="O2281" s="6">
        <v>45</v>
      </c>
      <c r="P2281" s="6">
        <v>47</v>
      </c>
      <c r="Q2281" s="6">
        <v>44</v>
      </c>
      <c r="R2281" s="6">
        <v>39</v>
      </c>
      <c r="S2281" s="6">
        <v>31</v>
      </c>
      <c r="T2281" s="6">
        <v>24</v>
      </c>
      <c r="U2281" s="6">
        <v>18</v>
      </c>
      <c r="V2281" s="6">
        <v>18</v>
      </c>
      <c r="W2281" s="6">
        <v>13</v>
      </c>
      <c r="X2281" s="6">
        <v>7</v>
      </c>
      <c r="Y2281" s="6">
        <v>4</v>
      </c>
      <c r="Z2281" s="6">
        <v>2</v>
      </c>
      <c r="AA2281" s="6">
        <v>0</v>
      </c>
      <c r="AB2281" s="6">
        <v>616</v>
      </c>
      <c r="AF2281" s="4"/>
    </row>
    <row r="2282" spans="1:32" x14ac:dyDescent="0.3">
      <c r="A2282" s="10" t="s">
        <v>64</v>
      </c>
      <c r="B2282" s="6">
        <v>101527385</v>
      </c>
      <c r="C2282" s="6" t="s">
        <v>48</v>
      </c>
      <c r="D2282" s="6">
        <v>3</v>
      </c>
      <c r="E2282" s="6">
        <v>0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  <c r="S2282" s="6">
        <v>0</v>
      </c>
      <c r="T2282" s="6">
        <v>0</v>
      </c>
      <c r="U2282" s="6">
        <v>0</v>
      </c>
      <c r="V2282" s="6">
        <v>0</v>
      </c>
      <c r="W2282" s="6">
        <v>0</v>
      </c>
      <c r="X2282" s="6">
        <v>0</v>
      </c>
      <c r="Y2282" s="6">
        <v>0</v>
      </c>
      <c r="Z2282" s="6">
        <v>0</v>
      </c>
      <c r="AA2282" s="6">
        <v>0</v>
      </c>
      <c r="AB2282" s="6">
        <v>3</v>
      </c>
      <c r="AF2282" s="4"/>
    </row>
    <row r="2283" spans="1:32" x14ac:dyDescent="0.3">
      <c r="A2283" s="10" t="s">
        <v>64</v>
      </c>
      <c r="B2283" s="6">
        <v>101527385</v>
      </c>
      <c r="C2283" s="6" t="s">
        <v>48</v>
      </c>
      <c r="D2283" s="6">
        <v>0</v>
      </c>
      <c r="E2283" s="6">
        <v>1</v>
      </c>
      <c r="F2283" s="6">
        <v>0</v>
      </c>
      <c r="G2283" s="6">
        <v>0</v>
      </c>
      <c r="H2283" s="6">
        <v>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  <c r="S2283" s="6">
        <v>0</v>
      </c>
      <c r="T2283" s="6">
        <v>0</v>
      </c>
      <c r="U2283" s="6">
        <v>0</v>
      </c>
      <c r="V2283" s="6">
        <v>0</v>
      </c>
      <c r="W2283" s="6">
        <v>0</v>
      </c>
      <c r="X2283" s="6">
        <v>0</v>
      </c>
      <c r="Y2283" s="6">
        <v>0</v>
      </c>
      <c r="Z2283" s="6">
        <v>0</v>
      </c>
      <c r="AA2283" s="6">
        <v>0</v>
      </c>
      <c r="AB2283" s="6">
        <v>1</v>
      </c>
      <c r="AF2283" s="4"/>
    </row>
    <row r="2284" spans="1:32" x14ac:dyDescent="0.3">
      <c r="A2284" s="10" t="s">
        <v>64</v>
      </c>
      <c r="B2284" s="6">
        <v>101527385</v>
      </c>
      <c r="C2284" s="6" t="s">
        <v>48</v>
      </c>
      <c r="D2284" s="6">
        <v>0</v>
      </c>
      <c r="E2284" s="6">
        <v>8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 s="6">
        <v>0</v>
      </c>
      <c r="X2284" s="6">
        <v>0</v>
      </c>
      <c r="Y2284" s="6">
        <v>0</v>
      </c>
      <c r="Z2284" s="6">
        <v>0</v>
      </c>
      <c r="AA2284" s="6">
        <v>0</v>
      </c>
      <c r="AB2284" s="6">
        <v>8</v>
      </c>
      <c r="AF2284" s="4"/>
    </row>
    <row r="2285" spans="1:32" x14ac:dyDescent="0.3">
      <c r="A2285" s="10" t="s">
        <v>64</v>
      </c>
      <c r="B2285" s="6">
        <v>101527385</v>
      </c>
      <c r="C2285" s="6" t="s">
        <v>48</v>
      </c>
      <c r="D2285" s="6">
        <v>0</v>
      </c>
      <c r="E2285" s="6">
        <v>0</v>
      </c>
      <c r="F2285" s="6">
        <v>10</v>
      </c>
      <c r="G2285" s="6">
        <v>0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  <c r="S2285" s="6">
        <v>0</v>
      </c>
      <c r="T2285" s="6">
        <v>0</v>
      </c>
      <c r="U2285" s="6">
        <v>0</v>
      </c>
      <c r="V2285" s="6">
        <v>0</v>
      </c>
      <c r="W2285" s="6">
        <v>0</v>
      </c>
      <c r="X2285" s="6">
        <v>0</v>
      </c>
      <c r="Y2285" s="6">
        <v>0</v>
      </c>
      <c r="Z2285" s="6">
        <v>0</v>
      </c>
      <c r="AA2285" s="6">
        <v>0</v>
      </c>
      <c r="AB2285" s="6">
        <v>10</v>
      </c>
      <c r="AF2285" s="4"/>
    </row>
    <row r="2286" spans="1:32" x14ac:dyDescent="0.3">
      <c r="A2286" s="10" t="s">
        <v>64</v>
      </c>
      <c r="B2286" s="6">
        <v>101527385</v>
      </c>
      <c r="C2286" s="6" t="s">
        <v>48</v>
      </c>
      <c r="D2286" s="6">
        <v>0</v>
      </c>
      <c r="E2286" s="6">
        <v>0</v>
      </c>
      <c r="F2286" s="6">
        <v>0</v>
      </c>
      <c r="G2286" s="6">
        <v>0</v>
      </c>
      <c r="H2286" s="6">
        <v>0</v>
      </c>
      <c r="I2286" s="6">
        <v>0</v>
      </c>
      <c r="J2286" s="6">
        <v>32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  <c r="R2286" s="6">
        <v>0</v>
      </c>
      <c r="S2286" s="6">
        <v>0</v>
      </c>
      <c r="T2286" s="6">
        <v>0</v>
      </c>
      <c r="U2286" s="6">
        <v>0</v>
      </c>
      <c r="V2286" s="6">
        <v>0</v>
      </c>
      <c r="W2286" s="6">
        <v>0</v>
      </c>
      <c r="X2286" s="6">
        <v>0</v>
      </c>
      <c r="Y2286" s="6">
        <v>0</v>
      </c>
      <c r="Z2286" s="6">
        <v>0</v>
      </c>
      <c r="AA2286" s="6">
        <v>0</v>
      </c>
      <c r="AB2286" s="6">
        <v>32</v>
      </c>
      <c r="AF2286" s="4"/>
    </row>
    <row r="2287" spans="1:32" x14ac:dyDescent="0.3">
      <c r="A2287" s="10" t="s">
        <v>64</v>
      </c>
      <c r="B2287" s="6">
        <v>101527385</v>
      </c>
      <c r="C2287" s="6" t="s">
        <v>48</v>
      </c>
      <c r="D2287" s="6">
        <v>0</v>
      </c>
      <c r="E2287" s="6">
        <v>0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36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  <c r="S2287" s="6">
        <v>0</v>
      </c>
      <c r="T2287" s="6">
        <v>0</v>
      </c>
      <c r="U2287" s="6">
        <v>0</v>
      </c>
      <c r="V2287" s="6">
        <v>0</v>
      </c>
      <c r="W2287" s="6">
        <v>0</v>
      </c>
      <c r="X2287" s="6">
        <v>0</v>
      </c>
      <c r="Y2287" s="6">
        <v>0</v>
      </c>
      <c r="Z2287" s="6">
        <v>0</v>
      </c>
      <c r="AA2287" s="6">
        <v>0</v>
      </c>
      <c r="AB2287" s="6">
        <v>36</v>
      </c>
      <c r="AF2287" s="4"/>
    </row>
    <row r="2288" spans="1:32" x14ac:dyDescent="0.3">
      <c r="A2288" s="10" t="s">
        <v>64</v>
      </c>
      <c r="B2288" s="6">
        <v>101527385</v>
      </c>
      <c r="C2288" s="6" t="s">
        <v>48</v>
      </c>
      <c r="D2288" s="6">
        <v>0</v>
      </c>
      <c r="E2288" s="6">
        <v>0</v>
      </c>
      <c r="F2288" s="6">
        <v>0</v>
      </c>
      <c r="G2288" s="6">
        <v>0</v>
      </c>
      <c r="H2288" s="6">
        <v>0</v>
      </c>
      <c r="I2288" s="6">
        <v>0</v>
      </c>
      <c r="J2288" s="6">
        <v>0</v>
      </c>
      <c r="K2288" s="6">
        <v>24</v>
      </c>
      <c r="L2288" s="6">
        <v>0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  <c r="S2288" s="6">
        <v>0</v>
      </c>
      <c r="T2288" s="6">
        <v>0</v>
      </c>
      <c r="U2288" s="6">
        <v>0</v>
      </c>
      <c r="V2288" s="6">
        <v>0</v>
      </c>
      <c r="W2288" s="6">
        <v>0</v>
      </c>
      <c r="X2288" s="6">
        <v>0</v>
      </c>
      <c r="Y2288" s="6">
        <v>0</v>
      </c>
      <c r="Z2288" s="6">
        <v>0</v>
      </c>
      <c r="AA2288" s="6">
        <v>0</v>
      </c>
      <c r="AB2288" s="6">
        <v>24</v>
      </c>
      <c r="AF2288" s="4"/>
    </row>
    <row r="2289" spans="1:32" x14ac:dyDescent="0.3">
      <c r="A2289" s="10" t="s">
        <v>64</v>
      </c>
      <c r="B2289" s="6">
        <v>101527385</v>
      </c>
      <c r="C2289" s="6" t="s">
        <v>48</v>
      </c>
      <c r="D2289" s="6">
        <v>0</v>
      </c>
      <c r="E2289" s="6">
        <v>0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  <c r="S2289" s="6">
        <v>5</v>
      </c>
      <c r="T2289" s="6">
        <v>0</v>
      </c>
      <c r="U2289" s="6">
        <v>0</v>
      </c>
      <c r="V2289" s="6">
        <v>0</v>
      </c>
      <c r="W2289" s="6">
        <v>0</v>
      </c>
      <c r="X2289" s="6">
        <v>0</v>
      </c>
      <c r="Y2289" s="6">
        <v>0</v>
      </c>
      <c r="Z2289" s="6">
        <v>0</v>
      </c>
      <c r="AA2289" s="6">
        <v>0</v>
      </c>
      <c r="AB2289" s="6">
        <v>5</v>
      </c>
      <c r="AF2289" s="4"/>
    </row>
    <row r="2290" spans="1:32" x14ac:dyDescent="0.3">
      <c r="A2290" s="10" t="s">
        <v>64</v>
      </c>
      <c r="B2290" s="6">
        <v>101527385</v>
      </c>
      <c r="C2290" s="6" t="s">
        <v>48</v>
      </c>
      <c r="D2290" s="6">
        <v>0</v>
      </c>
      <c r="E2290" s="6">
        <v>0</v>
      </c>
      <c r="F2290" s="6">
        <v>0</v>
      </c>
      <c r="G2290" s="6">
        <v>0</v>
      </c>
      <c r="H2290" s="6">
        <v>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  <c r="S2290" s="6">
        <v>23</v>
      </c>
      <c r="T2290" s="6">
        <v>0</v>
      </c>
      <c r="U2290" s="6">
        <v>0</v>
      </c>
      <c r="V2290" s="6">
        <v>0</v>
      </c>
      <c r="W2290" s="6">
        <v>0</v>
      </c>
      <c r="X2290" s="6">
        <v>0</v>
      </c>
      <c r="Y2290" s="6">
        <v>0</v>
      </c>
      <c r="Z2290" s="6">
        <v>0</v>
      </c>
      <c r="AA2290" s="6">
        <v>0</v>
      </c>
      <c r="AB2290" s="6">
        <v>23</v>
      </c>
      <c r="AF2290" s="4"/>
    </row>
    <row r="2291" spans="1:32" x14ac:dyDescent="0.3">
      <c r="A2291" s="10" t="s">
        <v>64</v>
      </c>
      <c r="B2291" s="6">
        <v>101527385</v>
      </c>
      <c r="C2291" s="6" t="s">
        <v>48</v>
      </c>
      <c r="D2291" s="6">
        <v>0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  <c r="S2291" s="6">
        <v>0</v>
      </c>
      <c r="T2291" s="6">
        <v>0</v>
      </c>
      <c r="U2291" s="6">
        <v>0</v>
      </c>
      <c r="V2291" s="6">
        <v>0</v>
      </c>
      <c r="W2291" s="6">
        <v>1</v>
      </c>
      <c r="X2291" s="6">
        <v>0</v>
      </c>
      <c r="Y2291" s="6">
        <v>0</v>
      </c>
      <c r="Z2291" s="6">
        <v>0</v>
      </c>
      <c r="AA2291" s="6">
        <v>0</v>
      </c>
      <c r="AB2291" s="6">
        <v>1</v>
      </c>
      <c r="AF2291" s="4"/>
    </row>
    <row r="2292" spans="1:32" x14ac:dyDescent="0.3">
      <c r="A2292" s="10" t="s">
        <v>64</v>
      </c>
      <c r="B2292" s="6">
        <v>101527385</v>
      </c>
      <c r="C2292" s="6" t="s">
        <v>48</v>
      </c>
      <c r="D2292" s="6">
        <v>0</v>
      </c>
      <c r="E2292" s="6">
        <v>0</v>
      </c>
      <c r="F2292" s="6">
        <v>0</v>
      </c>
      <c r="G2292" s="6">
        <v>0</v>
      </c>
      <c r="H2292" s="6">
        <v>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  <c r="S2292" s="6">
        <v>0</v>
      </c>
      <c r="T2292" s="6">
        <v>0</v>
      </c>
      <c r="U2292" s="6">
        <v>0</v>
      </c>
      <c r="V2292" s="6">
        <v>0</v>
      </c>
      <c r="W2292" s="6">
        <v>0</v>
      </c>
      <c r="X2292" s="6">
        <v>1</v>
      </c>
      <c r="Y2292" s="6">
        <v>0</v>
      </c>
      <c r="Z2292" s="6">
        <v>0</v>
      </c>
      <c r="AA2292" s="6">
        <v>0</v>
      </c>
      <c r="AB2292" s="6">
        <v>1</v>
      </c>
      <c r="AF2292" s="4"/>
    </row>
    <row r="2293" spans="1:32" x14ac:dyDescent="0.3">
      <c r="A2293" s="10" t="s">
        <v>64</v>
      </c>
      <c r="B2293" s="6">
        <v>101527385</v>
      </c>
      <c r="C2293" s="6" t="s">
        <v>48</v>
      </c>
      <c r="D2293" s="6">
        <v>0</v>
      </c>
      <c r="E2293" s="6">
        <v>0</v>
      </c>
      <c r="F2293" s="6">
        <v>0</v>
      </c>
      <c r="G2293" s="6">
        <v>0</v>
      </c>
      <c r="H2293" s="6">
        <v>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  <c r="S2293" s="6">
        <v>0</v>
      </c>
      <c r="T2293" s="6">
        <v>0</v>
      </c>
      <c r="U2293" s="6">
        <v>0</v>
      </c>
      <c r="V2293" s="6">
        <v>0</v>
      </c>
      <c r="W2293" s="6">
        <v>0</v>
      </c>
      <c r="X2293" s="6">
        <v>0</v>
      </c>
      <c r="Y2293" s="6">
        <v>0</v>
      </c>
      <c r="Z2293" s="6">
        <v>0</v>
      </c>
      <c r="AA2293" s="6">
        <v>1</v>
      </c>
      <c r="AB2293" s="6">
        <v>1</v>
      </c>
      <c r="AF2293" s="4"/>
    </row>
    <row r="2294" spans="1:32" x14ac:dyDescent="0.3">
      <c r="A2294" s="10" t="s">
        <v>64</v>
      </c>
      <c r="B2294" s="6">
        <v>101527385</v>
      </c>
      <c r="C2294" s="6" t="s">
        <v>48</v>
      </c>
      <c r="D2294" s="6">
        <v>0</v>
      </c>
      <c r="E2294" s="6">
        <v>0</v>
      </c>
      <c r="F2294" s="6">
        <v>0</v>
      </c>
      <c r="G2294" s="6">
        <v>0</v>
      </c>
      <c r="H2294" s="6">
        <v>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  <c r="S2294" s="6">
        <v>0</v>
      </c>
      <c r="T2294" s="6">
        <v>0</v>
      </c>
      <c r="U2294" s="6">
        <v>0</v>
      </c>
      <c r="V2294" s="6">
        <v>0</v>
      </c>
      <c r="W2294" s="6">
        <v>0</v>
      </c>
      <c r="X2294" s="6">
        <v>0</v>
      </c>
      <c r="Y2294" s="6">
        <v>0</v>
      </c>
      <c r="Z2294" s="6">
        <v>0</v>
      </c>
      <c r="AA2294" s="6">
        <v>0</v>
      </c>
      <c r="AB2294" s="6">
        <v>0</v>
      </c>
      <c r="AF2294" s="4"/>
    </row>
    <row r="2295" spans="1:32" x14ac:dyDescent="0.3">
      <c r="A2295" s="10" t="s">
        <v>64</v>
      </c>
      <c r="B2295" s="6">
        <v>101527385</v>
      </c>
      <c r="C2295" s="6" t="s">
        <v>48</v>
      </c>
      <c r="D2295" s="6">
        <v>0</v>
      </c>
      <c r="E2295" s="6">
        <v>0</v>
      </c>
      <c r="F2295" s="6">
        <v>0</v>
      </c>
      <c r="G2295" s="6">
        <v>0</v>
      </c>
      <c r="H2295" s="6">
        <v>0</v>
      </c>
      <c r="I2295" s="6">
        <v>0</v>
      </c>
      <c r="J2295" s="6">
        <v>17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  <c r="R2295" s="6">
        <v>0</v>
      </c>
      <c r="S2295" s="6">
        <v>0</v>
      </c>
      <c r="T2295" s="6">
        <v>0</v>
      </c>
      <c r="U2295" s="6">
        <v>0</v>
      </c>
      <c r="V2295" s="6">
        <v>0</v>
      </c>
      <c r="W2295" s="6">
        <v>0</v>
      </c>
      <c r="X2295" s="6">
        <v>0</v>
      </c>
      <c r="Y2295" s="6">
        <v>0</v>
      </c>
      <c r="Z2295" s="6">
        <v>0</v>
      </c>
      <c r="AA2295" s="6">
        <v>0</v>
      </c>
      <c r="AB2295" s="6">
        <v>17</v>
      </c>
      <c r="AF2295" s="4"/>
    </row>
    <row r="2296" spans="1:32" x14ac:dyDescent="0.3">
      <c r="A2296" s="10" t="s">
        <v>64</v>
      </c>
      <c r="B2296" s="6">
        <v>101527385</v>
      </c>
      <c r="C2296" s="6" t="s">
        <v>48</v>
      </c>
      <c r="D2296" s="6">
        <v>0</v>
      </c>
      <c r="E2296" s="6">
        <v>0</v>
      </c>
      <c r="F2296" s="6">
        <v>0</v>
      </c>
      <c r="G2296" s="6">
        <v>0</v>
      </c>
      <c r="H2296" s="6">
        <v>0</v>
      </c>
      <c r="I2296" s="6">
        <v>0</v>
      </c>
      <c r="J2296" s="6">
        <v>2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  <c r="S2296" s="6">
        <v>0</v>
      </c>
      <c r="T2296" s="6">
        <v>0</v>
      </c>
      <c r="U2296" s="6">
        <v>0</v>
      </c>
      <c r="V2296" s="6">
        <v>0</v>
      </c>
      <c r="W2296" s="6">
        <v>0</v>
      </c>
      <c r="X2296" s="6">
        <v>0</v>
      </c>
      <c r="Y2296" s="6">
        <v>0</v>
      </c>
      <c r="Z2296" s="6">
        <v>0</v>
      </c>
      <c r="AA2296" s="6">
        <v>0</v>
      </c>
      <c r="AB2296" s="6">
        <v>2</v>
      </c>
      <c r="AF2296" s="4"/>
    </row>
    <row r="2297" spans="1:32" x14ac:dyDescent="0.3">
      <c r="A2297" s="10" t="s">
        <v>64</v>
      </c>
      <c r="B2297" s="6">
        <v>101527385</v>
      </c>
      <c r="C2297" s="6" t="s">
        <v>48</v>
      </c>
      <c r="D2297" s="6">
        <v>0</v>
      </c>
      <c r="E2297" s="6">
        <v>0</v>
      </c>
      <c r="F2297" s="6">
        <v>0</v>
      </c>
      <c r="G2297" s="6">
        <v>0</v>
      </c>
      <c r="H2297" s="6">
        <v>0</v>
      </c>
      <c r="I2297" s="6">
        <v>0</v>
      </c>
      <c r="J2297" s="6">
        <v>0</v>
      </c>
      <c r="K2297" s="6">
        <v>2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  <c r="S2297" s="6">
        <v>0</v>
      </c>
      <c r="T2297" s="6">
        <v>0</v>
      </c>
      <c r="U2297" s="6">
        <v>0</v>
      </c>
      <c r="V2297" s="6">
        <v>0</v>
      </c>
      <c r="W2297" s="6">
        <v>0</v>
      </c>
      <c r="X2297" s="6">
        <v>0</v>
      </c>
      <c r="Y2297" s="6">
        <v>0</v>
      </c>
      <c r="Z2297" s="6">
        <v>0</v>
      </c>
      <c r="AA2297" s="6">
        <v>0</v>
      </c>
      <c r="AB2297" s="6">
        <v>2</v>
      </c>
      <c r="AF2297" s="4"/>
    </row>
    <row r="2298" spans="1:32" x14ac:dyDescent="0.3">
      <c r="A2298" s="10" t="s">
        <v>64</v>
      </c>
      <c r="B2298" s="6">
        <v>101527385</v>
      </c>
      <c r="C2298" s="6" t="s">
        <v>48</v>
      </c>
      <c r="D2298" s="6">
        <v>0</v>
      </c>
      <c r="E2298" s="6">
        <v>0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2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  <c r="S2298" s="6">
        <v>0</v>
      </c>
      <c r="T2298" s="6">
        <v>0</v>
      </c>
      <c r="U2298" s="6">
        <v>0</v>
      </c>
      <c r="V2298" s="6">
        <v>0</v>
      </c>
      <c r="W2298" s="6">
        <v>0</v>
      </c>
      <c r="X2298" s="6">
        <v>0</v>
      </c>
      <c r="Y2298" s="6">
        <v>0</v>
      </c>
      <c r="Z2298" s="6">
        <v>0</v>
      </c>
      <c r="AA2298" s="6">
        <v>0</v>
      </c>
      <c r="AB2298" s="6">
        <v>2</v>
      </c>
      <c r="AF2298" s="4"/>
    </row>
    <row r="2299" spans="1:32" x14ac:dyDescent="0.3">
      <c r="A2299" s="10" t="s">
        <v>64</v>
      </c>
      <c r="B2299" s="6">
        <v>101527385</v>
      </c>
      <c r="C2299" s="6" t="s">
        <v>48</v>
      </c>
      <c r="D2299" s="6">
        <v>0</v>
      </c>
      <c r="E2299" s="6">
        <v>0</v>
      </c>
      <c r="F2299" s="6">
        <v>0</v>
      </c>
      <c r="G2299" s="6">
        <v>0</v>
      </c>
      <c r="H2299" s="6">
        <v>0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14</v>
      </c>
      <c r="O2299" s="6">
        <v>0</v>
      </c>
      <c r="P2299" s="6">
        <v>0</v>
      </c>
      <c r="Q2299" s="6">
        <v>0</v>
      </c>
      <c r="R2299" s="6">
        <v>0</v>
      </c>
      <c r="S2299" s="6">
        <v>0</v>
      </c>
      <c r="T2299" s="6">
        <v>0</v>
      </c>
      <c r="U2299" s="6">
        <v>0</v>
      </c>
      <c r="V2299" s="6">
        <v>0</v>
      </c>
      <c r="W2299" s="6">
        <v>0</v>
      </c>
      <c r="X2299" s="6">
        <v>0</v>
      </c>
      <c r="Y2299" s="6">
        <v>0</v>
      </c>
      <c r="Z2299" s="6">
        <v>0</v>
      </c>
      <c r="AA2299" s="6">
        <v>0</v>
      </c>
      <c r="AB2299" s="6">
        <v>14</v>
      </c>
      <c r="AF2299" s="4"/>
    </row>
    <row r="2300" spans="1:32" x14ac:dyDescent="0.3">
      <c r="A2300" s="10" t="s">
        <v>64</v>
      </c>
      <c r="B2300" s="6">
        <v>101527385</v>
      </c>
      <c r="C2300" s="6" t="s">
        <v>48</v>
      </c>
      <c r="D2300" s="6">
        <v>0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1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 s="6">
        <v>0</v>
      </c>
      <c r="X2300" s="6">
        <v>0</v>
      </c>
      <c r="Y2300" s="6">
        <v>0</v>
      </c>
      <c r="Z2300" s="6">
        <v>0</v>
      </c>
      <c r="AA2300" s="6">
        <v>0</v>
      </c>
      <c r="AB2300" s="6">
        <v>1</v>
      </c>
      <c r="AF2300" s="4"/>
    </row>
    <row r="2301" spans="1:32" x14ac:dyDescent="0.3">
      <c r="A2301" s="10" t="s">
        <v>64</v>
      </c>
      <c r="B2301" s="6">
        <v>101527385</v>
      </c>
      <c r="C2301" s="6" t="s">
        <v>48</v>
      </c>
      <c r="D2301" s="6">
        <v>0</v>
      </c>
      <c r="E2301" s="6">
        <v>0</v>
      </c>
      <c r="F2301" s="6">
        <v>0</v>
      </c>
      <c r="G2301" s="6">
        <v>0</v>
      </c>
      <c r="H2301" s="6">
        <v>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17</v>
      </c>
      <c r="P2301" s="6">
        <v>0</v>
      </c>
      <c r="Q2301" s="6">
        <v>0</v>
      </c>
      <c r="R2301" s="6">
        <v>0</v>
      </c>
      <c r="S2301" s="6">
        <v>0</v>
      </c>
      <c r="T2301" s="6">
        <v>0</v>
      </c>
      <c r="U2301" s="6">
        <v>0</v>
      </c>
      <c r="V2301" s="6">
        <v>0</v>
      </c>
      <c r="W2301" s="6">
        <v>0</v>
      </c>
      <c r="X2301" s="6">
        <v>0</v>
      </c>
      <c r="Y2301" s="6">
        <v>0</v>
      </c>
      <c r="Z2301" s="6">
        <v>0</v>
      </c>
      <c r="AA2301" s="6">
        <v>0</v>
      </c>
      <c r="AB2301" s="6">
        <v>17</v>
      </c>
      <c r="AF2301" s="4"/>
    </row>
    <row r="2302" spans="1:32" x14ac:dyDescent="0.3">
      <c r="A2302" s="10" t="s">
        <v>64</v>
      </c>
      <c r="B2302" s="6">
        <v>101527385</v>
      </c>
      <c r="C2302" s="6" t="s">
        <v>48</v>
      </c>
      <c r="D2302" s="6">
        <v>0</v>
      </c>
      <c r="E2302" s="6">
        <v>0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1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  <c r="Y2302" s="6">
        <v>0</v>
      </c>
      <c r="Z2302" s="6">
        <v>0</v>
      </c>
      <c r="AA2302" s="6">
        <v>0</v>
      </c>
      <c r="AB2302" s="6">
        <v>1</v>
      </c>
      <c r="AF2302" s="4"/>
    </row>
    <row r="2303" spans="1:32" x14ac:dyDescent="0.3">
      <c r="A2303" s="10" t="s">
        <v>64</v>
      </c>
      <c r="B2303" s="6">
        <v>101527385</v>
      </c>
      <c r="C2303" s="6" t="s">
        <v>48</v>
      </c>
      <c r="D2303" s="6">
        <v>0</v>
      </c>
      <c r="E2303" s="6">
        <v>0</v>
      </c>
      <c r="F2303" s="6">
        <v>0</v>
      </c>
      <c r="G2303" s="6">
        <v>0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16</v>
      </c>
      <c r="S2303" s="6">
        <v>0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  <c r="Y2303" s="6">
        <v>0</v>
      </c>
      <c r="Z2303" s="6">
        <v>0</v>
      </c>
      <c r="AA2303" s="6">
        <v>0</v>
      </c>
      <c r="AB2303" s="6">
        <v>16</v>
      </c>
      <c r="AF2303" s="4"/>
    </row>
    <row r="2304" spans="1:32" x14ac:dyDescent="0.3">
      <c r="A2304" s="10" t="s">
        <v>64</v>
      </c>
      <c r="B2304" s="6">
        <v>101527385</v>
      </c>
      <c r="C2304" s="6" t="s">
        <v>48</v>
      </c>
      <c r="D2304" s="6">
        <v>0</v>
      </c>
      <c r="E2304" s="6">
        <v>0</v>
      </c>
      <c r="F2304" s="6">
        <v>0</v>
      </c>
      <c r="G2304" s="6">
        <v>0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  <c r="S2304" s="6">
        <v>0</v>
      </c>
      <c r="T2304" s="6">
        <v>16</v>
      </c>
      <c r="U2304" s="6">
        <v>0</v>
      </c>
      <c r="V2304" s="6">
        <v>0</v>
      </c>
      <c r="W2304" s="6">
        <v>0</v>
      </c>
      <c r="X2304" s="6">
        <v>0</v>
      </c>
      <c r="Y2304" s="6">
        <v>0</v>
      </c>
      <c r="Z2304" s="6">
        <v>0</v>
      </c>
      <c r="AA2304" s="6">
        <v>0</v>
      </c>
      <c r="AB2304" s="6">
        <v>16</v>
      </c>
      <c r="AF2304" s="4"/>
    </row>
    <row r="2305" spans="1:32" x14ac:dyDescent="0.3">
      <c r="A2305" s="10" t="s">
        <v>64</v>
      </c>
      <c r="B2305" s="6">
        <v>101527385</v>
      </c>
      <c r="C2305" s="6" t="s">
        <v>48</v>
      </c>
      <c r="D2305" s="6">
        <v>0</v>
      </c>
      <c r="E2305" s="6">
        <v>0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  <c r="S2305" s="6">
        <v>0</v>
      </c>
      <c r="T2305" s="6">
        <v>0</v>
      </c>
      <c r="U2305" s="6">
        <v>8</v>
      </c>
      <c r="V2305" s="6">
        <v>0</v>
      </c>
      <c r="W2305" s="6">
        <v>0</v>
      </c>
      <c r="X2305" s="6">
        <v>0</v>
      </c>
      <c r="Y2305" s="6">
        <v>0</v>
      </c>
      <c r="Z2305" s="6">
        <v>0</v>
      </c>
      <c r="AA2305" s="6">
        <v>0</v>
      </c>
      <c r="AB2305" s="6">
        <v>8</v>
      </c>
      <c r="AF2305" s="4"/>
    </row>
    <row r="2306" spans="1:32" x14ac:dyDescent="0.3">
      <c r="A2306" s="10" t="s">
        <v>64</v>
      </c>
      <c r="B2306" s="6">
        <v>101527385</v>
      </c>
      <c r="C2306" s="6" t="s">
        <v>48</v>
      </c>
      <c r="D2306" s="6">
        <v>0</v>
      </c>
      <c r="E2306" s="6">
        <v>0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  <c r="S2306" s="6">
        <v>0</v>
      </c>
      <c r="T2306" s="6">
        <v>0</v>
      </c>
      <c r="U2306" s="6">
        <v>0</v>
      </c>
      <c r="V2306" s="6">
        <v>2</v>
      </c>
      <c r="W2306" s="6">
        <v>0</v>
      </c>
      <c r="X2306" s="6">
        <v>0</v>
      </c>
      <c r="Y2306" s="6">
        <v>0</v>
      </c>
      <c r="Z2306" s="6">
        <v>0</v>
      </c>
      <c r="AA2306" s="6">
        <v>0</v>
      </c>
      <c r="AB2306" s="6">
        <v>2</v>
      </c>
      <c r="AF2306" s="4"/>
    </row>
    <row r="2307" spans="1:32" x14ac:dyDescent="0.3">
      <c r="A2307" s="10" t="s">
        <v>64</v>
      </c>
      <c r="B2307" s="6">
        <v>101527385</v>
      </c>
      <c r="C2307" s="6" t="s">
        <v>48</v>
      </c>
      <c r="D2307" s="6">
        <v>0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0</v>
      </c>
      <c r="W2307" s="6">
        <v>0</v>
      </c>
      <c r="X2307" s="6">
        <v>0</v>
      </c>
      <c r="Y2307" s="6">
        <v>0</v>
      </c>
      <c r="Z2307" s="6">
        <v>1</v>
      </c>
      <c r="AA2307" s="6">
        <v>0</v>
      </c>
      <c r="AB2307" s="6">
        <v>1</v>
      </c>
      <c r="AF2307" s="4"/>
    </row>
    <row r="2308" spans="1:32" x14ac:dyDescent="0.3">
      <c r="A2308" s="10" t="s">
        <v>64</v>
      </c>
      <c r="B2308" s="6">
        <v>101527385</v>
      </c>
      <c r="C2308" s="6" t="s">
        <v>48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0</v>
      </c>
      <c r="U2308" s="6">
        <v>0</v>
      </c>
      <c r="V2308" s="6">
        <v>0</v>
      </c>
      <c r="W2308" s="6">
        <v>0</v>
      </c>
      <c r="X2308" s="6">
        <v>0</v>
      </c>
      <c r="Y2308" s="6">
        <v>0</v>
      </c>
      <c r="Z2308" s="6">
        <v>0</v>
      </c>
      <c r="AA2308" s="6">
        <v>1</v>
      </c>
      <c r="AB2308" s="6">
        <v>1</v>
      </c>
      <c r="AF2308" s="4"/>
    </row>
    <row r="2309" spans="1:32" x14ac:dyDescent="0.3">
      <c r="A2309" s="10" t="s">
        <v>64</v>
      </c>
      <c r="B2309" s="6">
        <v>101527385</v>
      </c>
      <c r="C2309" s="6" t="s">
        <v>48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0</v>
      </c>
      <c r="Y2309" s="6">
        <v>0</v>
      </c>
      <c r="Z2309" s="6">
        <v>0</v>
      </c>
      <c r="AA2309" s="6">
        <v>0</v>
      </c>
      <c r="AB2309" s="6">
        <v>0</v>
      </c>
      <c r="AF2309" s="4"/>
    </row>
    <row r="2310" spans="1:32" x14ac:dyDescent="0.3">
      <c r="A2310" s="10" t="s">
        <v>64</v>
      </c>
      <c r="B2310" s="6">
        <v>101527385</v>
      </c>
      <c r="C2310" s="6" t="s">
        <v>48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0</v>
      </c>
      <c r="Y2310" s="6">
        <v>0</v>
      </c>
      <c r="Z2310" s="6">
        <v>0</v>
      </c>
      <c r="AA2310" s="6">
        <v>2</v>
      </c>
      <c r="AB2310" s="6">
        <v>2</v>
      </c>
      <c r="AF2310" s="4"/>
    </row>
    <row r="2311" spans="1:32" x14ac:dyDescent="0.3">
      <c r="A2311" s="10" t="s">
        <v>64</v>
      </c>
      <c r="B2311" s="6">
        <v>101527385</v>
      </c>
      <c r="C2311" s="6" t="s">
        <v>48</v>
      </c>
      <c r="D2311" s="6">
        <v>113</v>
      </c>
      <c r="E2311" s="6">
        <v>109</v>
      </c>
      <c r="F2311" s="6">
        <v>111</v>
      </c>
      <c r="G2311" s="6">
        <v>106</v>
      </c>
      <c r="H2311" s="6">
        <v>54</v>
      </c>
      <c r="I2311" s="6">
        <v>17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59</v>
      </c>
      <c r="P2311" s="6">
        <v>74</v>
      </c>
      <c r="Q2311" s="6">
        <v>61</v>
      </c>
      <c r="R2311" s="6">
        <v>19</v>
      </c>
      <c r="S2311" s="6">
        <v>0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  <c r="Y2311" s="6">
        <v>0</v>
      </c>
      <c r="Z2311" s="6">
        <v>0</v>
      </c>
      <c r="AA2311" s="6">
        <v>0</v>
      </c>
      <c r="AB2311" s="6">
        <v>723</v>
      </c>
      <c r="AF2311" s="4"/>
    </row>
    <row r="2312" spans="1:32" x14ac:dyDescent="0.3">
      <c r="A2312" s="10" t="s">
        <v>64</v>
      </c>
      <c r="B2312" s="6">
        <v>101527385</v>
      </c>
      <c r="C2312" s="6" t="s">
        <v>48</v>
      </c>
      <c r="D2312" s="6">
        <v>100</v>
      </c>
      <c r="E2312" s="6">
        <v>106</v>
      </c>
      <c r="F2312" s="6">
        <v>107</v>
      </c>
      <c r="G2312" s="6">
        <v>111</v>
      </c>
      <c r="H2312" s="6">
        <v>141</v>
      </c>
      <c r="I2312" s="6">
        <v>162</v>
      </c>
      <c r="J2312" s="6">
        <v>165</v>
      </c>
      <c r="K2312" s="6">
        <v>153</v>
      </c>
      <c r="L2312" s="6">
        <v>136</v>
      </c>
      <c r="M2312" s="6">
        <v>125</v>
      </c>
      <c r="N2312" s="6">
        <v>159</v>
      </c>
      <c r="O2312" s="6">
        <v>134</v>
      </c>
      <c r="P2312" s="6">
        <v>128</v>
      </c>
      <c r="Q2312" s="6">
        <v>137</v>
      </c>
      <c r="R2312" s="6">
        <v>163</v>
      </c>
      <c r="S2312" s="6">
        <v>159</v>
      </c>
      <c r="T2312" s="6">
        <v>122</v>
      </c>
      <c r="U2312" s="6">
        <v>96</v>
      </c>
      <c r="V2312" s="6">
        <v>64</v>
      </c>
      <c r="W2312" s="6">
        <v>30</v>
      </c>
      <c r="X2312" s="6">
        <v>10</v>
      </c>
      <c r="Y2312" s="6">
        <v>3</v>
      </c>
      <c r="Z2312" s="6">
        <v>3</v>
      </c>
      <c r="AA2312" s="6">
        <v>0</v>
      </c>
      <c r="AB2312" s="6">
        <v>2514</v>
      </c>
      <c r="AF2312" s="4"/>
    </row>
    <row r="2313" spans="1:32" x14ac:dyDescent="0.3">
      <c r="A2313" s="10" t="s">
        <v>64</v>
      </c>
      <c r="B2313" s="6">
        <v>101527385</v>
      </c>
      <c r="C2313" s="6" t="s">
        <v>48</v>
      </c>
      <c r="D2313" s="6">
        <v>3</v>
      </c>
      <c r="E2313" s="6">
        <v>0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  <c r="Y2313" s="6">
        <v>0</v>
      </c>
      <c r="Z2313" s="6">
        <v>0</v>
      </c>
      <c r="AA2313" s="6">
        <v>0</v>
      </c>
      <c r="AB2313" s="6">
        <v>3</v>
      </c>
      <c r="AF2313" s="4"/>
    </row>
    <row r="2314" spans="1:32" x14ac:dyDescent="0.3">
      <c r="A2314" s="10" t="s">
        <v>64</v>
      </c>
      <c r="B2314" s="6">
        <v>101527385</v>
      </c>
      <c r="C2314" s="6" t="s">
        <v>48</v>
      </c>
      <c r="D2314" s="6">
        <v>6</v>
      </c>
      <c r="E2314" s="6">
        <v>6</v>
      </c>
      <c r="F2314" s="6">
        <v>3</v>
      </c>
      <c r="G2314" s="6">
        <v>0</v>
      </c>
      <c r="H2314" s="6">
        <v>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  <c r="R2314" s="6">
        <v>0</v>
      </c>
      <c r="S2314" s="6">
        <v>0</v>
      </c>
      <c r="T2314" s="6">
        <v>0</v>
      </c>
      <c r="U2314" s="6">
        <v>0</v>
      </c>
      <c r="V2314" s="6">
        <v>0</v>
      </c>
      <c r="W2314" s="6">
        <v>0</v>
      </c>
      <c r="X2314" s="6">
        <v>0</v>
      </c>
      <c r="Y2314" s="6">
        <v>0</v>
      </c>
      <c r="Z2314" s="6">
        <v>0</v>
      </c>
      <c r="AA2314" s="6">
        <v>0</v>
      </c>
      <c r="AB2314" s="6">
        <v>15</v>
      </c>
      <c r="AF2314" s="4"/>
    </row>
    <row r="2315" spans="1:32" x14ac:dyDescent="0.3">
      <c r="A2315" s="10" t="s">
        <v>64</v>
      </c>
      <c r="B2315" s="6">
        <v>101527385</v>
      </c>
      <c r="C2315" s="6" t="s">
        <v>48</v>
      </c>
      <c r="D2315" s="6">
        <v>0</v>
      </c>
      <c r="E2315" s="6">
        <v>0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  <c r="AB2315" s="6">
        <v>0</v>
      </c>
      <c r="AF2315" s="4"/>
    </row>
    <row r="2316" spans="1:32" x14ac:dyDescent="0.3">
      <c r="A2316" s="10" t="s">
        <v>64</v>
      </c>
      <c r="B2316" s="6">
        <v>101527385</v>
      </c>
      <c r="C2316" s="6" t="s">
        <v>48</v>
      </c>
      <c r="D2316" s="6">
        <v>0</v>
      </c>
      <c r="E2316" s="6">
        <v>2</v>
      </c>
      <c r="F2316" s="6">
        <v>0</v>
      </c>
      <c r="G2316" s="6">
        <v>0</v>
      </c>
      <c r="H2316" s="6">
        <v>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  <c r="R2316" s="6">
        <v>0</v>
      </c>
      <c r="S2316" s="6">
        <v>0</v>
      </c>
      <c r="T2316" s="6">
        <v>0</v>
      </c>
      <c r="U2316" s="6">
        <v>0</v>
      </c>
      <c r="V2316" s="6">
        <v>0</v>
      </c>
      <c r="W2316" s="6">
        <v>0</v>
      </c>
      <c r="X2316" s="6">
        <v>0</v>
      </c>
      <c r="Y2316" s="6">
        <v>0</v>
      </c>
      <c r="Z2316" s="6">
        <v>0</v>
      </c>
      <c r="AA2316" s="6">
        <v>0</v>
      </c>
      <c r="AB2316" s="6">
        <v>2</v>
      </c>
      <c r="AF2316" s="4"/>
    </row>
    <row r="2317" spans="1:32" x14ac:dyDescent="0.3">
      <c r="A2317" s="10" t="s">
        <v>64</v>
      </c>
      <c r="B2317" s="6">
        <v>101527385</v>
      </c>
      <c r="C2317" s="6" t="s">
        <v>48</v>
      </c>
      <c r="D2317" s="6">
        <v>0</v>
      </c>
      <c r="E2317" s="6">
        <v>0</v>
      </c>
      <c r="F2317" s="6">
        <v>50</v>
      </c>
      <c r="G2317" s="6">
        <v>0</v>
      </c>
      <c r="H2317" s="6">
        <v>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0</v>
      </c>
      <c r="X2317" s="6">
        <v>0</v>
      </c>
      <c r="Y2317" s="6">
        <v>0</v>
      </c>
      <c r="Z2317" s="6">
        <v>0</v>
      </c>
      <c r="AA2317" s="6">
        <v>0</v>
      </c>
      <c r="AB2317" s="6">
        <v>50</v>
      </c>
      <c r="AF2317" s="4"/>
    </row>
    <row r="2318" spans="1:32" x14ac:dyDescent="0.3">
      <c r="A2318" s="10" t="s">
        <v>64</v>
      </c>
      <c r="B2318" s="6">
        <v>101527385</v>
      </c>
      <c r="C2318" s="6" t="s">
        <v>48</v>
      </c>
      <c r="D2318" s="6">
        <v>0</v>
      </c>
      <c r="E2318" s="6">
        <v>0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15</v>
      </c>
      <c r="R2318" s="6">
        <v>0</v>
      </c>
      <c r="S2318" s="6">
        <v>0</v>
      </c>
      <c r="T2318" s="6">
        <v>0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  <c r="AB2318" s="6">
        <v>15</v>
      </c>
      <c r="AF2318" s="4"/>
    </row>
    <row r="2319" spans="1:32" x14ac:dyDescent="0.3">
      <c r="A2319" s="10" t="s">
        <v>64</v>
      </c>
      <c r="B2319" s="6">
        <v>101527385</v>
      </c>
      <c r="C2319" s="6" t="s">
        <v>48</v>
      </c>
      <c r="D2319" s="6">
        <v>0</v>
      </c>
      <c r="E2319" s="6">
        <v>0</v>
      </c>
      <c r="F2319" s="6">
        <v>0</v>
      </c>
      <c r="G2319" s="6">
        <v>58</v>
      </c>
      <c r="H2319" s="6">
        <v>50</v>
      </c>
      <c r="I2319" s="6">
        <v>44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0</v>
      </c>
      <c r="AA2319" s="6">
        <v>0</v>
      </c>
      <c r="AB2319" s="6">
        <v>152</v>
      </c>
      <c r="AF2319" s="4"/>
    </row>
    <row r="2320" spans="1:32" x14ac:dyDescent="0.3">
      <c r="A2320" s="10" t="s">
        <v>64</v>
      </c>
      <c r="B2320" s="6">
        <v>101538338</v>
      </c>
      <c r="C2320" s="6" t="s">
        <v>48</v>
      </c>
      <c r="D2320" s="6">
        <v>0</v>
      </c>
      <c r="E2320" s="6">
        <v>0</v>
      </c>
      <c r="F2320" s="6">
        <v>0</v>
      </c>
      <c r="G2320" s="6">
        <v>0</v>
      </c>
      <c r="H2320" s="6">
        <v>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15</v>
      </c>
      <c r="P2320" s="6">
        <v>0</v>
      </c>
      <c r="Q2320" s="6">
        <v>0</v>
      </c>
      <c r="R2320" s="6">
        <v>0</v>
      </c>
      <c r="S2320" s="6">
        <v>0</v>
      </c>
      <c r="T2320" s="6">
        <v>0</v>
      </c>
      <c r="U2320" s="6">
        <v>0</v>
      </c>
      <c r="V2320" s="6">
        <v>0</v>
      </c>
      <c r="W2320" s="6">
        <v>0</v>
      </c>
      <c r="X2320" s="6">
        <v>0</v>
      </c>
      <c r="Y2320" s="6">
        <v>0</v>
      </c>
      <c r="Z2320" s="6">
        <v>0</v>
      </c>
      <c r="AA2320" s="6">
        <v>0</v>
      </c>
      <c r="AB2320" s="6">
        <v>15</v>
      </c>
      <c r="AF2320" s="4"/>
    </row>
    <row r="2321" spans="1:32" x14ac:dyDescent="0.3">
      <c r="A2321" s="10" t="s">
        <v>64</v>
      </c>
      <c r="B2321" s="6">
        <v>101538338</v>
      </c>
      <c r="C2321" s="6" t="s">
        <v>48</v>
      </c>
      <c r="D2321" s="6">
        <v>0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11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6">
        <v>0</v>
      </c>
      <c r="AA2321" s="6">
        <v>0</v>
      </c>
      <c r="AB2321" s="6">
        <v>11</v>
      </c>
      <c r="AF2321" s="4"/>
    </row>
    <row r="2322" spans="1:32" x14ac:dyDescent="0.3">
      <c r="A2322" s="10" t="s">
        <v>64</v>
      </c>
      <c r="B2322" s="6">
        <v>101538338</v>
      </c>
      <c r="C2322" s="6" t="s">
        <v>48</v>
      </c>
      <c r="D2322" s="6">
        <v>0</v>
      </c>
      <c r="E2322" s="6">
        <v>0</v>
      </c>
      <c r="F2322" s="6">
        <v>0</v>
      </c>
      <c r="G2322" s="6">
        <v>0</v>
      </c>
      <c r="H2322" s="6">
        <v>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38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  <c r="U2322" s="6">
        <v>0</v>
      </c>
      <c r="V2322" s="6">
        <v>0</v>
      </c>
      <c r="W2322" s="6">
        <v>0</v>
      </c>
      <c r="X2322" s="6">
        <v>0</v>
      </c>
      <c r="Y2322" s="6">
        <v>0</v>
      </c>
      <c r="Z2322" s="6">
        <v>0</v>
      </c>
      <c r="AA2322" s="6">
        <v>0</v>
      </c>
      <c r="AB2322" s="6">
        <v>38</v>
      </c>
      <c r="AF2322" s="4"/>
    </row>
    <row r="2323" spans="1:32" x14ac:dyDescent="0.3">
      <c r="A2323" s="10" t="s">
        <v>64</v>
      </c>
      <c r="B2323" s="6">
        <v>101538338</v>
      </c>
      <c r="C2323" s="6" t="s">
        <v>48</v>
      </c>
      <c r="D2323" s="6">
        <v>0</v>
      </c>
      <c r="E2323" s="6">
        <v>0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6">
        <v>0</v>
      </c>
      <c r="AA2323" s="6">
        <v>0</v>
      </c>
      <c r="AB2323" s="6">
        <v>0</v>
      </c>
      <c r="AF2323" s="4"/>
    </row>
    <row r="2324" spans="1:32" x14ac:dyDescent="0.3">
      <c r="A2324" s="10" t="s">
        <v>64</v>
      </c>
      <c r="B2324" s="6">
        <v>101538338</v>
      </c>
      <c r="C2324" s="6" t="s">
        <v>48</v>
      </c>
      <c r="D2324" s="6">
        <v>0</v>
      </c>
      <c r="E2324" s="6">
        <v>0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2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  <c r="Y2324" s="6">
        <v>0</v>
      </c>
      <c r="Z2324" s="6">
        <v>0</v>
      </c>
      <c r="AA2324" s="6">
        <v>0</v>
      </c>
      <c r="AB2324" s="6">
        <v>2</v>
      </c>
      <c r="AF2324" s="4"/>
    </row>
    <row r="2325" spans="1:32" x14ac:dyDescent="0.3">
      <c r="A2325" s="10" t="s">
        <v>64</v>
      </c>
      <c r="B2325" s="6">
        <v>101538442</v>
      </c>
      <c r="C2325" s="6" t="s">
        <v>48</v>
      </c>
      <c r="D2325" s="6">
        <v>0</v>
      </c>
      <c r="E2325" s="6">
        <v>0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36</v>
      </c>
      <c r="P2325" s="6">
        <v>0</v>
      </c>
      <c r="Q2325" s="6">
        <v>0</v>
      </c>
      <c r="R2325" s="6">
        <v>0</v>
      </c>
      <c r="S2325" s="6">
        <v>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6">
        <v>0</v>
      </c>
      <c r="AA2325" s="6">
        <v>0</v>
      </c>
      <c r="AB2325" s="6">
        <v>36</v>
      </c>
      <c r="AF2325" s="4"/>
    </row>
    <row r="2326" spans="1:32" x14ac:dyDescent="0.3">
      <c r="A2326" s="10" t="s">
        <v>64</v>
      </c>
      <c r="B2326" s="6">
        <v>101538442</v>
      </c>
      <c r="C2326" s="6" t="s">
        <v>48</v>
      </c>
      <c r="D2326" s="6">
        <v>0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154</v>
      </c>
      <c r="P2326" s="6">
        <v>0</v>
      </c>
      <c r="Q2326" s="6">
        <v>0</v>
      </c>
      <c r="R2326" s="6">
        <v>0</v>
      </c>
      <c r="S2326" s="6">
        <v>0</v>
      </c>
      <c r="T2326" s="6">
        <v>0</v>
      </c>
      <c r="U2326" s="6">
        <v>0</v>
      </c>
      <c r="V2326" s="6">
        <v>0</v>
      </c>
      <c r="W2326" s="6">
        <v>0</v>
      </c>
      <c r="X2326" s="6">
        <v>0</v>
      </c>
      <c r="Y2326" s="6">
        <v>0</v>
      </c>
      <c r="Z2326" s="6">
        <v>0</v>
      </c>
      <c r="AA2326" s="6">
        <v>0</v>
      </c>
      <c r="AB2326" s="6">
        <v>154</v>
      </c>
      <c r="AF2326" s="4"/>
    </row>
    <row r="2327" spans="1:32" x14ac:dyDescent="0.3">
      <c r="A2327" s="10" t="s">
        <v>64</v>
      </c>
      <c r="B2327" s="6">
        <v>101538818</v>
      </c>
      <c r="C2327" s="6" t="s">
        <v>48</v>
      </c>
      <c r="D2327" s="6">
        <v>0</v>
      </c>
      <c r="E2327" s="6">
        <v>0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200</v>
      </c>
      <c r="Q2327" s="6">
        <v>200</v>
      </c>
      <c r="R2327" s="6">
        <v>0</v>
      </c>
      <c r="S2327" s="6">
        <v>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6">
        <v>0</v>
      </c>
      <c r="AA2327" s="6">
        <v>0</v>
      </c>
      <c r="AB2327" s="6">
        <v>400</v>
      </c>
      <c r="AF2327" s="4"/>
    </row>
    <row r="2328" spans="1:32" x14ac:dyDescent="0.3">
      <c r="A2328" s="10" t="s">
        <v>64</v>
      </c>
      <c r="B2328" s="6">
        <v>101539042</v>
      </c>
      <c r="C2328" s="6" t="s">
        <v>48</v>
      </c>
      <c r="D2328" s="6">
        <v>0</v>
      </c>
      <c r="E2328" s="6">
        <v>0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1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6">
        <v>0</v>
      </c>
      <c r="AA2328" s="6">
        <v>0</v>
      </c>
      <c r="AB2328" s="6">
        <v>1</v>
      </c>
      <c r="AF2328" s="4"/>
    </row>
    <row r="2329" spans="1:32" x14ac:dyDescent="0.3">
      <c r="A2329" s="10" t="s">
        <v>64</v>
      </c>
      <c r="B2329" s="6">
        <v>101539042</v>
      </c>
      <c r="C2329" s="6" t="s">
        <v>48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38</v>
      </c>
      <c r="Q2329" s="6">
        <v>0</v>
      </c>
      <c r="R2329" s="6">
        <v>0</v>
      </c>
      <c r="S2329" s="6">
        <v>0</v>
      </c>
      <c r="T2329" s="6">
        <v>0</v>
      </c>
      <c r="U2329" s="6">
        <v>0</v>
      </c>
      <c r="V2329" s="6">
        <v>0</v>
      </c>
      <c r="W2329" s="6">
        <v>0</v>
      </c>
      <c r="X2329" s="6">
        <v>0</v>
      </c>
      <c r="Y2329" s="6">
        <v>0</v>
      </c>
      <c r="Z2329" s="6">
        <v>0</v>
      </c>
      <c r="AA2329" s="6">
        <v>0</v>
      </c>
      <c r="AB2329" s="6">
        <v>38</v>
      </c>
      <c r="AF2329" s="4"/>
    </row>
    <row r="2330" spans="1:32" x14ac:dyDescent="0.3">
      <c r="A2330" s="10" t="s">
        <v>64</v>
      </c>
      <c r="B2330" s="6">
        <v>101539042</v>
      </c>
      <c r="C2330" s="6" t="s">
        <v>48</v>
      </c>
      <c r="D2330" s="6">
        <v>0</v>
      </c>
      <c r="E2330" s="6">
        <v>0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1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6">
        <v>0</v>
      </c>
      <c r="AA2330" s="6">
        <v>0</v>
      </c>
      <c r="AB2330" s="6">
        <v>1</v>
      </c>
      <c r="AF2330" s="4"/>
    </row>
    <row r="2331" spans="1:32" x14ac:dyDescent="0.3">
      <c r="A2331" s="10" t="s">
        <v>64</v>
      </c>
      <c r="B2331" s="6">
        <v>101539042</v>
      </c>
      <c r="C2331" s="6" t="s">
        <v>48</v>
      </c>
      <c r="D2331" s="6">
        <v>0</v>
      </c>
      <c r="E2331" s="6">
        <v>0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10</v>
      </c>
      <c r="Q2331" s="6">
        <v>0</v>
      </c>
      <c r="R2331" s="6">
        <v>0</v>
      </c>
      <c r="S2331" s="6">
        <v>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6">
        <v>0</v>
      </c>
      <c r="AA2331" s="6">
        <v>0</v>
      </c>
      <c r="AB2331" s="6">
        <v>10</v>
      </c>
      <c r="AF2331" s="4"/>
    </row>
    <row r="2332" spans="1:32" x14ac:dyDescent="0.3">
      <c r="A2332" s="10" t="s">
        <v>64</v>
      </c>
      <c r="B2332" s="6">
        <v>101539042</v>
      </c>
      <c r="C2332" s="6" t="s">
        <v>48</v>
      </c>
      <c r="D2332" s="6">
        <v>0</v>
      </c>
      <c r="E2332" s="6">
        <v>0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44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0</v>
      </c>
      <c r="W2332" s="6">
        <v>0</v>
      </c>
      <c r="X2332" s="6">
        <v>0</v>
      </c>
      <c r="Y2332" s="6">
        <v>0</v>
      </c>
      <c r="Z2332" s="6">
        <v>0</v>
      </c>
      <c r="AA2332" s="6">
        <v>0</v>
      </c>
      <c r="AB2332" s="6">
        <v>44</v>
      </c>
      <c r="AF2332" s="4"/>
    </row>
    <row r="2333" spans="1:32" x14ac:dyDescent="0.3">
      <c r="A2333" s="10" t="s">
        <v>64</v>
      </c>
      <c r="B2333" s="6">
        <v>101539042</v>
      </c>
      <c r="C2333" s="6" t="s">
        <v>48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40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6">
        <v>0</v>
      </c>
      <c r="AA2333" s="6">
        <v>0</v>
      </c>
      <c r="AB2333" s="6">
        <v>40</v>
      </c>
      <c r="AF2333" s="4"/>
    </row>
    <row r="2334" spans="1:32" x14ac:dyDescent="0.3">
      <c r="A2334" s="10" t="s">
        <v>64</v>
      </c>
      <c r="B2334" s="6">
        <v>101539042</v>
      </c>
      <c r="C2334" s="6" t="s">
        <v>48</v>
      </c>
      <c r="D2334" s="6">
        <v>0</v>
      </c>
      <c r="E2334" s="6">
        <v>0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5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0</v>
      </c>
      <c r="X2334" s="6">
        <v>0</v>
      </c>
      <c r="Y2334" s="6">
        <v>0</v>
      </c>
      <c r="Z2334" s="6">
        <v>0</v>
      </c>
      <c r="AA2334" s="6">
        <v>0</v>
      </c>
      <c r="AB2334" s="6">
        <v>5</v>
      </c>
      <c r="AF2334" s="4"/>
    </row>
    <row r="2335" spans="1:32" x14ac:dyDescent="0.3">
      <c r="A2335" s="10" t="s">
        <v>64</v>
      </c>
      <c r="B2335" s="6">
        <v>101539042</v>
      </c>
      <c r="C2335" s="6" t="s">
        <v>48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10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6">
        <v>0</v>
      </c>
      <c r="AA2335" s="6">
        <v>0</v>
      </c>
      <c r="AB2335" s="6">
        <v>10</v>
      </c>
      <c r="AF2335" s="4"/>
    </row>
    <row r="2336" spans="1:32" x14ac:dyDescent="0.3">
      <c r="A2336" s="10" t="s">
        <v>64</v>
      </c>
      <c r="B2336" s="6">
        <v>101539042</v>
      </c>
      <c r="C2336" s="6" t="s">
        <v>48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54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6">
        <v>0</v>
      </c>
      <c r="AA2336" s="6">
        <v>0</v>
      </c>
      <c r="AB2336" s="6">
        <v>54</v>
      </c>
      <c r="AF2336" s="4"/>
    </row>
    <row r="2337" spans="1:32" x14ac:dyDescent="0.3">
      <c r="A2337" s="10" t="s">
        <v>64</v>
      </c>
      <c r="B2337" s="6">
        <v>101539042</v>
      </c>
      <c r="C2337" s="6" t="s">
        <v>48</v>
      </c>
      <c r="D2337" s="6">
        <v>0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11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  <c r="AB2337" s="6">
        <v>11</v>
      </c>
      <c r="AF2337" s="4"/>
    </row>
    <row r="2338" spans="1:32" x14ac:dyDescent="0.3">
      <c r="A2338" s="10" t="s">
        <v>64</v>
      </c>
      <c r="B2338" s="6">
        <v>101539042</v>
      </c>
      <c r="C2338" s="6" t="s">
        <v>48</v>
      </c>
      <c r="D2338" s="6">
        <v>0</v>
      </c>
      <c r="E2338" s="6">
        <v>0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0</v>
      </c>
      <c r="AA2338" s="6">
        <v>0</v>
      </c>
      <c r="AB2338" s="6">
        <v>0</v>
      </c>
      <c r="AF2338" s="4"/>
    </row>
    <row r="2339" spans="1:32" x14ac:dyDescent="0.3">
      <c r="A2339" s="10" t="s">
        <v>64</v>
      </c>
      <c r="B2339" s="6">
        <v>101539042</v>
      </c>
      <c r="C2339" s="6" t="s">
        <v>48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1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6">
        <v>0</v>
      </c>
      <c r="AA2339" s="6">
        <v>0</v>
      </c>
      <c r="AB2339" s="6">
        <v>1</v>
      </c>
      <c r="AF2339" s="4"/>
    </row>
    <row r="2340" spans="1:32" x14ac:dyDescent="0.3">
      <c r="A2340" s="10" t="s">
        <v>64</v>
      </c>
      <c r="B2340" s="6">
        <v>101539042</v>
      </c>
      <c r="C2340" s="6" t="s">
        <v>48</v>
      </c>
      <c r="D2340" s="6">
        <v>0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14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  <c r="AB2340" s="6">
        <v>14</v>
      </c>
      <c r="AF2340" s="4"/>
    </row>
    <row r="2341" spans="1:32" x14ac:dyDescent="0.3">
      <c r="A2341" s="10" t="s">
        <v>64</v>
      </c>
      <c r="B2341" s="6">
        <v>101539042</v>
      </c>
      <c r="C2341" s="6" t="s">
        <v>48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1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0</v>
      </c>
      <c r="AA2341" s="6">
        <v>0</v>
      </c>
      <c r="AB2341" s="6">
        <v>1</v>
      </c>
      <c r="AF2341" s="4"/>
    </row>
    <row r="2342" spans="1:32" x14ac:dyDescent="0.3">
      <c r="A2342" s="10" t="s">
        <v>64</v>
      </c>
      <c r="B2342" s="6">
        <v>101539042</v>
      </c>
      <c r="C2342" s="6" t="s">
        <v>48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25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0</v>
      </c>
      <c r="AA2342" s="6">
        <v>0</v>
      </c>
      <c r="AB2342" s="6">
        <v>25</v>
      </c>
      <c r="AF2342" s="4"/>
    </row>
    <row r="2343" spans="1:32" x14ac:dyDescent="0.3">
      <c r="A2343" s="10" t="s">
        <v>64</v>
      </c>
      <c r="B2343" s="6">
        <v>101539708</v>
      </c>
      <c r="C2343" s="6" t="s">
        <v>48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21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  <c r="AB2343" s="6">
        <v>21</v>
      </c>
      <c r="AF2343" s="4"/>
    </row>
    <row r="2344" spans="1:32" x14ac:dyDescent="0.3">
      <c r="A2344" s="10" t="s">
        <v>64</v>
      </c>
      <c r="B2344" s="6">
        <v>101539708</v>
      </c>
      <c r="C2344" s="6" t="s">
        <v>48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20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0</v>
      </c>
      <c r="AB2344" s="6">
        <v>20</v>
      </c>
      <c r="AF2344" s="4"/>
    </row>
    <row r="2345" spans="1:32" x14ac:dyDescent="0.3">
      <c r="A2345" s="10" t="s">
        <v>64</v>
      </c>
      <c r="B2345" s="6">
        <v>101539708</v>
      </c>
      <c r="C2345" s="6" t="s">
        <v>48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4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0</v>
      </c>
      <c r="AB2345" s="6">
        <v>4</v>
      </c>
      <c r="AF2345" s="4"/>
    </row>
    <row r="2346" spans="1:32" x14ac:dyDescent="0.3">
      <c r="A2346" s="10" t="s">
        <v>64</v>
      </c>
      <c r="B2346" s="6">
        <v>101539773</v>
      </c>
      <c r="C2346" s="6" t="s">
        <v>48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50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0</v>
      </c>
      <c r="AA2346" s="6">
        <v>0</v>
      </c>
      <c r="AB2346" s="6">
        <v>50</v>
      </c>
      <c r="AF2346" s="4"/>
    </row>
    <row r="2347" spans="1:32" x14ac:dyDescent="0.3">
      <c r="A2347" s="10" t="s">
        <v>64</v>
      </c>
      <c r="B2347" s="6">
        <v>101539773</v>
      </c>
      <c r="C2347" s="6" t="s">
        <v>48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58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0</v>
      </c>
      <c r="AB2347" s="6">
        <v>58</v>
      </c>
      <c r="AF2347" s="4"/>
    </row>
    <row r="2348" spans="1:32" x14ac:dyDescent="0.3">
      <c r="A2348" s="10" t="s">
        <v>64</v>
      </c>
      <c r="B2348" s="6">
        <v>101539773</v>
      </c>
      <c r="C2348" s="6" t="s">
        <v>48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3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  <c r="AB2348" s="6">
        <v>3</v>
      </c>
      <c r="AF2348" s="4"/>
    </row>
    <row r="2349" spans="1:32" x14ac:dyDescent="0.3">
      <c r="A2349" s="10" t="s">
        <v>64</v>
      </c>
      <c r="B2349" s="6">
        <v>101539779</v>
      </c>
      <c r="C2349" s="6" t="s">
        <v>48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51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6">
        <v>0</v>
      </c>
      <c r="AA2349" s="6">
        <v>0</v>
      </c>
      <c r="AB2349" s="6">
        <v>51</v>
      </c>
      <c r="AF2349" s="4"/>
    </row>
    <row r="2350" spans="1:32" x14ac:dyDescent="0.3">
      <c r="A2350" s="10" t="s">
        <v>64</v>
      </c>
      <c r="B2350" s="6">
        <v>101540006</v>
      </c>
      <c r="C2350" s="6" t="s">
        <v>48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0</v>
      </c>
      <c r="S2350" s="6">
        <v>16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6">
        <v>0</v>
      </c>
      <c r="AA2350" s="6">
        <v>0</v>
      </c>
      <c r="AB2350" s="6">
        <v>16</v>
      </c>
      <c r="AF2350" s="4"/>
    </row>
    <row r="2351" spans="1:32" x14ac:dyDescent="0.3">
      <c r="A2351" s="10" t="s">
        <v>64</v>
      </c>
      <c r="B2351" s="6">
        <v>101540006</v>
      </c>
      <c r="C2351" s="6" t="s">
        <v>48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  <c r="R2351" s="6">
        <v>0</v>
      </c>
      <c r="S2351" s="6">
        <v>94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  <c r="Y2351" s="6">
        <v>0</v>
      </c>
      <c r="Z2351" s="6">
        <v>0</v>
      </c>
      <c r="AA2351" s="6">
        <v>0</v>
      </c>
      <c r="AB2351" s="6">
        <v>94</v>
      </c>
      <c r="AF2351" s="4"/>
    </row>
    <row r="2352" spans="1:32" x14ac:dyDescent="0.3">
      <c r="A2352" s="10" t="s">
        <v>64</v>
      </c>
      <c r="B2352" s="6">
        <v>101540031</v>
      </c>
      <c r="C2352" s="6" t="s">
        <v>48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  <c r="S2352" s="6">
        <v>150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  <c r="Y2352" s="6">
        <v>0</v>
      </c>
      <c r="Z2352" s="6">
        <v>0</v>
      </c>
      <c r="AA2352" s="6">
        <v>0</v>
      </c>
      <c r="AB2352" s="6">
        <v>150</v>
      </c>
      <c r="AF2352" s="4"/>
    </row>
    <row r="2353" spans="1:32" x14ac:dyDescent="0.3">
      <c r="A2353" s="10" t="s">
        <v>64</v>
      </c>
      <c r="B2353" s="6">
        <v>101540060</v>
      </c>
      <c r="C2353" s="6" t="s">
        <v>48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  <c r="S2353" s="6">
        <v>1</v>
      </c>
      <c r="T2353" s="6">
        <v>0</v>
      </c>
      <c r="U2353" s="6">
        <v>0</v>
      </c>
      <c r="V2353" s="6">
        <v>0</v>
      </c>
      <c r="W2353" s="6">
        <v>0</v>
      </c>
      <c r="X2353" s="6">
        <v>0</v>
      </c>
      <c r="Y2353" s="6">
        <v>0</v>
      </c>
      <c r="Z2353" s="6">
        <v>0</v>
      </c>
      <c r="AA2353" s="6">
        <v>0</v>
      </c>
      <c r="AB2353" s="6">
        <v>1</v>
      </c>
      <c r="AF2353" s="4"/>
    </row>
    <row r="2354" spans="1:32" x14ac:dyDescent="0.3">
      <c r="A2354" s="10" t="s">
        <v>64</v>
      </c>
      <c r="B2354" s="6">
        <v>101540060</v>
      </c>
      <c r="C2354" s="6" t="s">
        <v>48</v>
      </c>
      <c r="D2354" s="6">
        <v>0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  <c r="R2354" s="6">
        <v>0</v>
      </c>
      <c r="S2354" s="6">
        <v>74</v>
      </c>
      <c r="T2354" s="6">
        <v>0</v>
      </c>
      <c r="U2354" s="6">
        <v>0</v>
      </c>
      <c r="V2354" s="6">
        <v>0</v>
      </c>
      <c r="W2354" s="6">
        <v>0</v>
      </c>
      <c r="X2354" s="6">
        <v>0</v>
      </c>
      <c r="Y2354" s="6">
        <v>0</v>
      </c>
      <c r="Z2354" s="6">
        <v>0</v>
      </c>
      <c r="AA2354" s="6">
        <v>0</v>
      </c>
      <c r="AB2354" s="6">
        <v>74</v>
      </c>
      <c r="AF2354" s="4"/>
    </row>
    <row r="2355" spans="1:32" x14ac:dyDescent="0.3">
      <c r="A2355" s="10" t="s">
        <v>64</v>
      </c>
      <c r="B2355" s="6">
        <v>101540072</v>
      </c>
      <c r="C2355" s="6" t="s">
        <v>48</v>
      </c>
      <c r="D2355" s="6">
        <v>0</v>
      </c>
      <c r="E2355" s="6">
        <v>0</v>
      </c>
      <c r="F2355" s="6">
        <v>0</v>
      </c>
      <c r="G2355" s="6">
        <v>0</v>
      </c>
      <c r="H2355" s="6">
        <v>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  <c r="S2355" s="6">
        <v>48</v>
      </c>
      <c r="T2355" s="6">
        <v>0</v>
      </c>
      <c r="U2355" s="6">
        <v>0</v>
      </c>
      <c r="V2355" s="6">
        <v>0</v>
      </c>
      <c r="W2355" s="6">
        <v>0</v>
      </c>
      <c r="X2355" s="6">
        <v>0</v>
      </c>
      <c r="Y2355" s="6">
        <v>0</v>
      </c>
      <c r="Z2355" s="6">
        <v>0</v>
      </c>
      <c r="AA2355" s="6">
        <v>0</v>
      </c>
      <c r="AB2355" s="6">
        <v>48</v>
      </c>
      <c r="AF2355" s="4"/>
    </row>
    <row r="2356" spans="1:32" x14ac:dyDescent="0.3">
      <c r="A2356" s="10" t="s">
        <v>64</v>
      </c>
      <c r="B2356" s="6">
        <v>101540072</v>
      </c>
      <c r="C2356" s="6" t="s">
        <v>48</v>
      </c>
      <c r="D2356" s="6">
        <v>0</v>
      </c>
      <c r="E2356" s="6">
        <v>0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  <c r="S2356" s="6">
        <v>46</v>
      </c>
      <c r="T2356" s="6">
        <v>0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6">
        <v>0</v>
      </c>
      <c r="AA2356" s="6">
        <v>0</v>
      </c>
      <c r="AB2356" s="6">
        <v>46</v>
      </c>
      <c r="AF2356" s="4"/>
    </row>
    <row r="2357" spans="1:32" x14ac:dyDescent="0.3">
      <c r="A2357" s="10" t="s">
        <v>64</v>
      </c>
      <c r="B2357" s="6">
        <v>101540072</v>
      </c>
      <c r="C2357" s="6" t="s">
        <v>48</v>
      </c>
      <c r="D2357" s="6">
        <v>0</v>
      </c>
      <c r="E2357" s="6">
        <v>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  <c r="S2357" s="6">
        <v>1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0</v>
      </c>
      <c r="AB2357" s="6">
        <v>1</v>
      </c>
      <c r="AF2357" s="4"/>
    </row>
    <row r="2358" spans="1:32" x14ac:dyDescent="0.3">
      <c r="A2358" s="10" t="s">
        <v>64</v>
      </c>
      <c r="B2358" s="6">
        <v>101540072</v>
      </c>
      <c r="C2358" s="6" t="s">
        <v>48</v>
      </c>
      <c r="D2358" s="6">
        <v>0</v>
      </c>
      <c r="E2358" s="6">
        <v>0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  <c r="S2358" s="6">
        <v>17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6">
        <v>0</v>
      </c>
      <c r="AA2358" s="6">
        <v>0</v>
      </c>
      <c r="AB2358" s="6">
        <v>17</v>
      </c>
      <c r="AF2358" s="4"/>
    </row>
    <row r="2359" spans="1:32" x14ac:dyDescent="0.3">
      <c r="A2359" s="10" t="s">
        <v>64</v>
      </c>
      <c r="B2359" s="6">
        <v>101540072</v>
      </c>
      <c r="C2359" s="6" t="s">
        <v>48</v>
      </c>
      <c r="D2359" s="6">
        <v>0</v>
      </c>
      <c r="E2359" s="6">
        <v>0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  <c r="R2359" s="6">
        <v>0</v>
      </c>
      <c r="S2359" s="6">
        <v>0</v>
      </c>
      <c r="T2359" s="6">
        <v>0</v>
      </c>
      <c r="U2359" s="6">
        <v>0</v>
      </c>
      <c r="V2359" s="6">
        <v>0</v>
      </c>
      <c r="W2359" s="6">
        <v>0</v>
      </c>
      <c r="X2359" s="6">
        <v>0</v>
      </c>
      <c r="Y2359" s="6">
        <v>0</v>
      </c>
      <c r="Z2359" s="6">
        <v>0</v>
      </c>
      <c r="AA2359" s="6">
        <v>0</v>
      </c>
      <c r="AB2359" s="6">
        <v>0</v>
      </c>
      <c r="AF2359" s="4"/>
    </row>
    <row r="2360" spans="1:32" x14ac:dyDescent="0.3">
      <c r="A2360" s="10" t="s">
        <v>64</v>
      </c>
      <c r="B2360" s="6">
        <v>101540117</v>
      </c>
      <c r="C2360" s="6" t="s">
        <v>48</v>
      </c>
      <c r="D2360" s="6">
        <v>0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  <c r="R2360" s="6">
        <v>0</v>
      </c>
      <c r="S2360" s="6">
        <v>78</v>
      </c>
      <c r="T2360" s="6">
        <v>0</v>
      </c>
      <c r="U2360" s="6">
        <v>0</v>
      </c>
      <c r="V2360" s="6">
        <v>0</v>
      </c>
      <c r="W2360" s="6">
        <v>0</v>
      </c>
      <c r="X2360" s="6">
        <v>0</v>
      </c>
      <c r="Y2360" s="6">
        <v>0</v>
      </c>
      <c r="Z2360" s="6">
        <v>0</v>
      </c>
      <c r="AA2360" s="6">
        <v>0</v>
      </c>
      <c r="AB2360" s="6">
        <v>78</v>
      </c>
      <c r="AF2360" s="4"/>
    </row>
    <row r="2361" spans="1:32" x14ac:dyDescent="0.3">
      <c r="A2361" s="10" t="s">
        <v>64</v>
      </c>
      <c r="B2361" s="6">
        <v>101540117</v>
      </c>
      <c r="C2361" s="6" t="s">
        <v>48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  <c r="R2361" s="6">
        <v>0</v>
      </c>
      <c r="S2361" s="6">
        <v>0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6">
        <v>0</v>
      </c>
      <c r="AA2361" s="6">
        <v>0</v>
      </c>
      <c r="AB2361" s="6">
        <v>0</v>
      </c>
      <c r="AF2361" s="4"/>
    </row>
    <row r="2362" spans="1:32" x14ac:dyDescent="0.3">
      <c r="A2362" s="10" t="s">
        <v>64</v>
      </c>
      <c r="B2362" s="6">
        <v>101540170</v>
      </c>
      <c r="C2362" s="6" t="s">
        <v>48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  <c r="R2362" s="6">
        <v>0</v>
      </c>
      <c r="S2362" s="6">
        <v>0</v>
      </c>
      <c r="T2362" s="6">
        <v>150</v>
      </c>
      <c r="U2362" s="6">
        <v>150</v>
      </c>
      <c r="V2362" s="6">
        <v>150</v>
      </c>
      <c r="W2362" s="6">
        <v>0</v>
      </c>
      <c r="X2362" s="6">
        <v>0</v>
      </c>
      <c r="Y2362" s="6">
        <v>0</v>
      </c>
      <c r="Z2362" s="6">
        <v>0</v>
      </c>
      <c r="AA2362" s="6">
        <v>0</v>
      </c>
      <c r="AB2362" s="6">
        <v>450</v>
      </c>
      <c r="AF2362" s="4"/>
    </row>
    <row r="2363" spans="1:32" x14ac:dyDescent="0.3">
      <c r="A2363" s="10" t="s">
        <v>64</v>
      </c>
      <c r="B2363" s="6">
        <v>101540269</v>
      </c>
      <c r="C2363" s="6" t="s">
        <v>48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  <c r="S2363" s="6">
        <v>0</v>
      </c>
      <c r="T2363" s="6">
        <v>33</v>
      </c>
      <c r="U2363" s="6">
        <v>0</v>
      </c>
      <c r="V2363" s="6">
        <v>0</v>
      </c>
      <c r="W2363" s="6">
        <v>0</v>
      </c>
      <c r="X2363" s="6">
        <v>0</v>
      </c>
      <c r="Y2363" s="6">
        <v>0</v>
      </c>
      <c r="Z2363" s="6">
        <v>0</v>
      </c>
      <c r="AA2363" s="6">
        <v>0</v>
      </c>
      <c r="AB2363" s="6">
        <v>33</v>
      </c>
      <c r="AF2363" s="4"/>
    </row>
    <row r="2364" spans="1:32" x14ac:dyDescent="0.3">
      <c r="A2364" s="10" t="s">
        <v>64</v>
      </c>
      <c r="B2364" s="6">
        <v>101540269</v>
      </c>
      <c r="C2364" s="6" t="s">
        <v>48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  <c r="S2364" s="6">
        <v>0</v>
      </c>
      <c r="T2364" s="6">
        <v>2</v>
      </c>
      <c r="U2364" s="6">
        <v>0</v>
      </c>
      <c r="V2364" s="6">
        <v>0</v>
      </c>
      <c r="W2364" s="6">
        <v>0</v>
      </c>
      <c r="X2364" s="6">
        <v>0</v>
      </c>
      <c r="Y2364" s="6">
        <v>0</v>
      </c>
      <c r="Z2364" s="6">
        <v>0</v>
      </c>
      <c r="AA2364" s="6">
        <v>0</v>
      </c>
      <c r="AB2364" s="6">
        <v>2</v>
      </c>
      <c r="AF2364" s="4"/>
    </row>
    <row r="2365" spans="1:32" x14ac:dyDescent="0.3">
      <c r="A2365" s="10" t="s">
        <v>64</v>
      </c>
      <c r="B2365" s="6">
        <v>101540383</v>
      </c>
      <c r="C2365" s="6" t="s">
        <v>48</v>
      </c>
      <c r="D2365" s="6">
        <v>0</v>
      </c>
      <c r="E2365" s="6">
        <v>0</v>
      </c>
      <c r="F2365" s="6">
        <v>0</v>
      </c>
      <c r="G2365" s="6">
        <v>0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  <c r="S2365" s="6">
        <v>0</v>
      </c>
      <c r="T2365" s="6">
        <v>0</v>
      </c>
      <c r="U2365" s="6">
        <v>22</v>
      </c>
      <c r="V2365" s="6">
        <v>0</v>
      </c>
      <c r="W2365" s="6">
        <v>0</v>
      </c>
      <c r="X2365" s="6">
        <v>0</v>
      </c>
      <c r="Y2365" s="6">
        <v>0</v>
      </c>
      <c r="Z2365" s="6">
        <v>0</v>
      </c>
      <c r="AA2365" s="6">
        <v>0</v>
      </c>
      <c r="AB2365" s="6">
        <v>22</v>
      </c>
      <c r="AF2365" s="4"/>
    </row>
    <row r="2366" spans="1:32" x14ac:dyDescent="0.3">
      <c r="A2366" s="10" t="s">
        <v>64</v>
      </c>
      <c r="B2366" s="6">
        <v>101540383</v>
      </c>
      <c r="C2366" s="6" t="s">
        <v>48</v>
      </c>
      <c r="D2366" s="6">
        <v>0</v>
      </c>
      <c r="E2366" s="6">
        <v>0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  <c r="S2366" s="6">
        <v>0</v>
      </c>
      <c r="T2366" s="6">
        <v>0</v>
      </c>
      <c r="U2366" s="6">
        <v>2</v>
      </c>
      <c r="V2366" s="6">
        <v>0</v>
      </c>
      <c r="W2366" s="6">
        <v>0</v>
      </c>
      <c r="X2366" s="6">
        <v>0</v>
      </c>
      <c r="Y2366" s="6">
        <v>0</v>
      </c>
      <c r="Z2366" s="6">
        <v>0</v>
      </c>
      <c r="AA2366" s="6">
        <v>0</v>
      </c>
      <c r="AB2366" s="6">
        <v>2</v>
      </c>
      <c r="AF2366" s="4"/>
    </row>
    <row r="2367" spans="1:32" x14ac:dyDescent="0.3">
      <c r="A2367" s="10" t="s">
        <v>64</v>
      </c>
      <c r="B2367" s="6">
        <v>101540383</v>
      </c>
      <c r="C2367" s="6" t="s">
        <v>48</v>
      </c>
      <c r="D2367" s="6">
        <v>0</v>
      </c>
      <c r="E2367" s="6">
        <v>0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0</v>
      </c>
      <c r="T2367" s="6">
        <v>0</v>
      </c>
      <c r="U2367" s="6">
        <v>72</v>
      </c>
      <c r="V2367" s="6">
        <v>0</v>
      </c>
      <c r="W2367" s="6">
        <v>0</v>
      </c>
      <c r="X2367" s="6">
        <v>0</v>
      </c>
      <c r="Y2367" s="6">
        <v>0</v>
      </c>
      <c r="Z2367" s="6">
        <v>0</v>
      </c>
      <c r="AA2367" s="6">
        <v>0</v>
      </c>
      <c r="AB2367" s="6">
        <v>72</v>
      </c>
      <c r="AF2367" s="4"/>
    </row>
    <row r="2368" spans="1:32" x14ac:dyDescent="0.3">
      <c r="A2368" s="10" t="s">
        <v>64</v>
      </c>
      <c r="B2368" s="6">
        <v>101540383</v>
      </c>
      <c r="C2368" s="6" t="s">
        <v>48</v>
      </c>
      <c r="D2368" s="6">
        <v>0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0</v>
      </c>
      <c r="T2368" s="6">
        <v>0</v>
      </c>
      <c r="U2368" s="6">
        <v>34</v>
      </c>
      <c r="V2368" s="6">
        <v>0</v>
      </c>
      <c r="W2368" s="6">
        <v>0</v>
      </c>
      <c r="X2368" s="6">
        <v>0</v>
      </c>
      <c r="Y2368" s="6">
        <v>0</v>
      </c>
      <c r="Z2368" s="6">
        <v>0</v>
      </c>
      <c r="AA2368" s="6">
        <v>0</v>
      </c>
      <c r="AB2368" s="6">
        <v>34</v>
      </c>
      <c r="AF2368" s="4"/>
    </row>
    <row r="2369" spans="1:32" x14ac:dyDescent="0.3">
      <c r="A2369" s="10" t="s">
        <v>64</v>
      </c>
      <c r="B2369" s="6">
        <v>101540497</v>
      </c>
      <c r="C2369" s="6" t="s">
        <v>48</v>
      </c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18</v>
      </c>
      <c r="W2369" s="6">
        <v>0</v>
      </c>
      <c r="X2369" s="6">
        <v>0</v>
      </c>
      <c r="Y2369" s="6">
        <v>0</v>
      </c>
      <c r="Z2369" s="6">
        <v>0</v>
      </c>
      <c r="AA2369" s="6">
        <v>0</v>
      </c>
      <c r="AB2369" s="6">
        <v>18</v>
      </c>
      <c r="AF2369" s="4"/>
    </row>
    <row r="2370" spans="1:32" x14ac:dyDescent="0.3">
      <c r="A2370" s="10" t="s">
        <v>64</v>
      </c>
      <c r="B2370" s="6">
        <v>101540497</v>
      </c>
      <c r="C2370" s="6" t="s">
        <v>48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  <c r="S2370" s="6">
        <v>0</v>
      </c>
      <c r="T2370" s="6">
        <v>0</v>
      </c>
      <c r="U2370" s="6">
        <v>0</v>
      </c>
      <c r="V2370" s="6">
        <v>81</v>
      </c>
      <c r="W2370" s="6">
        <v>0</v>
      </c>
      <c r="X2370" s="6">
        <v>0</v>
      </c>
      <c r="Y2370" s="6">
        <v>0</v>
      </c>
      <c r="Z2370" s="6">
        <v>0</v>
      </c>
      <c r="AA2370" s="6">
        <v>0</v>
      </c>
      <c r="AB2370" s="6">
        <v>81</v>
      </c>
      <c r="AF2370" s="4"/>
    </row>
    <row r="2371" spans="1:32" x14ac:dyDescent="0.3">
      <c r="A2371" s="10" t="s">
        <v>64</v>
      </c>
      <c r="B2371" s="6">
        <v>101540497</v>
      </c>
      <c r="C2371" s="6" t="s">
        <v>48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15</v>
      </c>
      <c r="W2371" s="6">
        <v>0</v>
      </c>
      <c r="X2371" s="6">
        <v>0</v>
      </c>
      <c r="Y2371" s="6">
        <v>0</v>
      </c>
      <c r="Z2371" s="6">
        <v>0</v>
      </c>
      <c r="AA2371" s="6">
        <v>0</v>
      </c>
      <c r="AB2371" s="6">
        <v>15</v>
      </c>
      <c r="AF2371" s="4"/>
    </row>
    <row r="2372" spans="1:32" x14ac:dyDescent="0.3">
      <c r="A2372" s="10" t="s">
        <v>64</v>
      </c>
      <c r="B2372" s="6">
        <v>101540497</v>
      </c>
      <c r="C2372" s="6" t="s">
        <v>48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13</v>
      </c>
      <c r="W2372" s="6">
        <v>0</v>
      </c>
      <c r="X2372" s="6">
        <v>0</v>
      </c>
      <c r="Y2372" s="6">
        <v>0</v>
      </c>
      <c r="Z2372" s="6">
        <v>0</v>
      </c>
      <c r="AA2372" s="6">
        <v>0</v>
      </c>
      <c r="AB2372" s="6">
        <v>13</v>
      </c>
      <c r="AF2372" s="4"/>
    </row>
    <row r="2373" spans="1:32" x14ac:dyDescent="0.3">
      <c r="A2373" s="10" t="s">
        <v>64</v>
      </c>
      <c r="B2373" s="6">
        <v>101540497</v>
      </c>
      <c r="C2373" s="6" t="s">
        <v>48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  <c r="S2373" s="6">
        <v>0</v>
      </c>
      <c r="T2373" s="6">
        <v>0</v>
      </c>
      <c r="U2373" s="6">
        <v>0</v>
      </c>
      <c r="V2373" s="6">
        <v>39</v>
      </c>
      <c r="W2373" s="6">
        <v>0</v>
      </c>
      <c r="X2373" s="6">
        <v>0</v>
      </c>
      <c r="Y2373" s="6">
        <v>0</v>
      </c>
      <c r="Z2373" s="6">
        <v>0</v>
      </c>
      <c r="AA2373" s="6">
        <v>0</v>
      </c>
      <c r="AB2373" s="6">
        <v>39</v>
      </c>
      <c r="AF2373" s="4"/>
    </row>
    <row r="2374" spans="1:32" x14ac:dyDescent="0.3">
      <c r="A2374" s="10" t="s">
        <v>64</v>
      </c>
      <c r="B2374" s="6">
        <v>101540514</v>
      </c>
      <c r="C2374" s="6" t="s">
        <v>48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0</v>
      </c>
      <c r="S2374" s="6">
        <v>0</v>
      </c>
      <c r="T2374" s="6">
        <v>0</v>
      </c>
      <c r="U2374" s="6">
        <v>0</v>
      </c>
      <c r="V2374" s="6">
        <v>150</v>
      </c>
      <c r="W2374" s="6">
        <v>0</v>
      </c>
      <c r="X2374" s="6">
        <v>0</v>
      </c>
      <c r="Y2374" s="6">
        <v>0</v>
      </c>
      <c r="Z2374" s="6">
        <v>0</v>
      </c>
      <c r="AA2374" s="6">
        <v>0</v>
      </c>
      <c r="AB2374" s="6">
        <v>150</v>
      </c>
      <c r="AF2374" s="4"/>
    </row>
    <row r="2375" spans="1:32" x14ac:dyDescent="0.3">
      <c r="A2375" s="10" t="s">
        <v>64</v>
      </c>
      <c r="B2375" s="6">
        <v>101540668</v>
      </c>
      <c r="C2375" s="6" t="s">
        <v>48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0</v>
      </c>
      <c r="U2375" s="6">
        <v>0</v>
      </c>
      <c r="V2375" s="6">
        <v>0</v>
      </c>
      <c r="W2375" s="6">
        <v>11</v>
      </c>
      <c r="X2375" s="6">
        <v>0</v>
      </c>
      <c r="Y2375" s="6">
        <v>0</v>
      </c>
      <c r="Z2375" s="6">
        <v>0</v>
      </c>
      <c r="AA2375" s="6">
        <v>0</v>
      </c>
      <c r="AB2375" s="6">
        <v>11</v>
      </c>
      <c r="AF2375" s="4"/>
    </row>
    <row r="2376" spans="1:32" x14ac:dyDescent="0.3">
      <c r="A2376" s="10" t="s">
        <v>64</v>
      </c>
      <c r="B2376" s="6">
        <v>101540668</v>
      </c>
      <c r="C2376" s="6" t="s">
        <v>48</v>
      </c>
      <c r="D2376" s="6">
        <v>0</v>
      </c>
      <c r="E2376" s="6">
        <v>0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  <c r="S2376" s="6">
        <v>0</v>
      </c>
      <c r="T2376" s="6">
        <v>0</v>
      </c>
      <c r="U2376" s="6">
        <v>0</v>
      </c>
      <c r="V2376" s="6">
        <v>0</v>
      </c>
      <c r="W2376" s="6">
        <v>47</v>
      </c>
      <c r="X2376" s="6">
        <v>0</v>
      </c>
      <c r="Y2376" s="6">
        <v>0</v>
      </c>
      <c r="Z2376" s="6">
        <v>0</v>
      </c>
      <c r="AA2376" s="6">
        <v>0</v>
      </c>
      <c r="AB2376" s="6">
        <v>47</v>
      </c>
      <c r="AF2376" s="4"/>
    </row>
    <row r="2377" spans="1:32" x14ac:dyDescent="0.3">
      <c r="A2377" s="10" t="s">
        <v>64</v>
      </c>
      <c r="B2377" s="6">
        <v>101540668</v>
      </c>
      <c r="C2377" s="6" t="s">
        <v>48</v>
      </c>
      <c r="D2377" s="6">
        <v>0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0</v>
      </c>
      <c r="W2377" s="6">
        <v>6</v>
      </c>
      <c r="X2377" s="6">
        <v>0</v>
      </c>
      <c r="Y2377" s="6">
        <v>0</v>
      </c>
      <c r="Z2377" s="6">
        <v>0</v>
      </c>
      <c r="AA2377" s="6">
        <v>0</v>
      </c>
      <c r="AB2377" s="6">
        <v>6</v>
      </c>
      <c r="AF2377" s="4"/>
    </row>
    <row r="2378" spans="1:32" x14ac:dyDescent="0.3">
      <c r="A2378" s="10" t="s">
        <v>64</v>
      </c>
      <c r="B2378" s="6">
        <v>101540668</v>
      </c>
      <c r="C2378" s="6" t="s">
        <v>48</v>
      </c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0</v>
      </c>
      <c r="W2378" s="6">
        <v>7</v>
      </c>
      <c r="X2378" s="6">
        <v>0</v>
      </c>
      <c r="Y2378" s="6">
        <v>0</v>
      </c>
      <c r="Z2378" s="6">
        <v>0</v>
      </c>
      <c r="AA2378" s="6">
        <v>0</v>
      </c>
      <c r="AB2378" s="6">
        <v>7</v>
      </c>
      <c r="AF2378" s="4"/>
    </row>
    <row r="2379" spans="1:32" x14ac:dyDescent="0.3">
      <c r="A2379" s="10" t="s">
        <v>64</v>
      </c>
      <c r="B2379" s="6">
        <v>101540668</v>
      </c>
      <c r="C2379" s="6" t="s">
        <v>48</v>
      </c>
      <c r="D2379" s="6">
        <v>0</v>
      </c>
      <c r="E2379" s="6">
        <v>0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0</v>
      </c>
      <c r="W2379" s="6">
        <v>1</v>
      </c>
      <c r="X2379" s="6">
        <v>0</v>
      </c>
      <c r="Y2379" s="6">
        <v>0</v>
      </c>
      <c r="Z2379" s="6">
        <v>0</v>
      </c>
      <c r="AA2379" s="6">
        <v>0</v>
      </c>
      <c r="AB2379" s="6">
        <v>1</v>
      </c>
      <c r="AF2379" s="4"/>
    </row>
    <row r="2380" spans="1:32" x14ac:dyDescent="0.3">
      <c r="A2380" s="10" t="s">
        <v>64</v>
      </c>
      <c r="B2380" s="6">
        <v>101540668</v>
      </c>
      <c r="C2380" s="6" t="s">
        <v>48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0</v>
      </c>
      <c r="V2380" s="6">
        <v>0</v>
      </c>
      <c r="W2380" s="6">
        <v>100</v>
      </c>
      <c r="X2380" s="6">
        <v>0</v>
      </c>
      <c r="Y2380" s="6">
        <v>0</v>
      </c>
      <c r="Z2380" s="6">
        <v>0</v>
      </c>
      <c r="AA2380" s="6">
        <v>0</v>
      </c>
      <c r="AB2380" s="6">
        <v>100</v>
      </c>
      <c r="AF2380" s="4"/>
    </row>
    <row r="2381" spans="1:32" x14ac:dyDescent="0.3">
      <c r="A2381" s="10" t="s">
        <v>64</v>
      </c>
      <c r="B2381" s="6">
        <v>101540668</v>
      </c>
      <c r="C2381" s="6" t="s">
        <v>48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 s="6">
        <v>52</v>
      </c>
      <c r="X2381" s="6">
        <v>0</v>
      </c>
      <c r="Y2381" s="6">
        <v>0</v>
      </c>
      <c r="Z2381" s="6">
        <v>0</v>
      </c>
      <c r="AA2381" s="6">
        <v>0</v>
      </c>
      <c r="AB2381" s="6">
        <v>52</v>
      </c>
      <c r="AF2381" s="4"/>
    </row>
    <row r="2382" spans="1:32" x14ac:dyDescent="0.3">
      <c r="A2382" s="10" t="s">
        <v>64</v>
      </c>
      <c r="B2382" s="6">
        <v>101540861</v>
      </c>
      <c r="C2382" s="6" t="s">
        <v>48</v>
      </c>
      <c r="D2382" s="6">
        <v>0</v>
      </c>
      <c r="E2382" s="6">
        <v>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0</v>
      </c>
      <c r="V2382" s="6">
        <v>0</v>
      </c>
      <c r="W2382" s="6">
        <v>0</v>
      </c>
      <c r="X2382" s="6">
        <v>6</v>
      </c>
      <c r="Y2382" s="6">
        <v>0</v>
      </c>
      <c r="Z2382" s="6">
        <v>0</v>
      </c>
      <c r="AA2382" s="6">
        <v>0</v>
      </c>
      <c r="AB2382" s="6">
        <v>6</v>
      </c>
      <c r="AF2382" s="4"/>
    </row>
    <row r="2383" spans="1:32" x14ac:dyDescent="0.3">
      <c r="A2383" s="10" t="s">
        <v>64</v>
      </c>
      <c r="B2383" s="6">
        <v>101540861</v>
      </c>
      <c r="C2383" s="6" t="s">
        <v>48</v>
      </c>
      <c r="D2383" s="6">
        <v>0</v>
      </c>
      <c r="E2383" s="6">
        <v>0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0</v>
      </c>
      <c r="W2383" s="6">
        <v>0</v>
      </c>
      <c r="X2383" s="6">
        <v>43</v>
      </c>
      <c r="Y2383" s="6">
        <v>0</v>
      </c>
      <c r="Z2383" s="6">
        <v>0</v>
      </c>
      <c r="AA2383" s="6">
        <v>0</v>
      </c>
      <c r="AB2383" s="6">
        <v>43</v>
      </c>
      <c r="AF2383" s="4"/>
    </row>
    <row r="2384" spans="1:32" x14ac:dyDescent="0.3">
      <c r="A2384" s="10" t="s">
        <v>64</v>
      </c>
      <c r="B2384" s="6">
        <v>101540861</v>
      </c>
      <c r="C2384" s="6" t="s">
        <v>48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1</v>
      </c>
      <c r="Y2384" s="6">
        <v>0</v>
      </c>
      <c r="Z2384" s="6">
        <v>0</v>
      </c>
      <c r="AA2384" s="6">
        <v>0</v>
      </c>
      <c r="AB2384" s="6">
        <v>1</v>
      </c>
      <c r="AF2384" s="4"/>
    </row>
    <row r="2385" spans="1:32" x14ac:dyDescent="0.3">
      <c r="A2385" s="10" t="s">
        <v>64</v>
      </c>
      <c r="B2385" s="6">
        <v>101540861</v>
      </c>
      <c r="C2385" s="6" t="s">
        <v>48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 s="6">
        <v>0</v>
      </c>
      <c r="X2385" s="6">
        <v>3</v>
      </c>
      <c r="Y2385" s="6">
        <v>0</v>
      </c>
      <c r="Z2385" s="6">
        <v>0</v>
      </c>
      <c r="AA2385" s="6">
        <v>0</v>
      </c>
      <c r="AB2385" s="6">
        <v>3</v>
      </c>
      <c r="AF2385" s="4"/>
    </row>
    <row r="2386" spans="1:32" x14ac:dyDescent="0.3">
      <c r="A2386" s="10" t="s">
        <v>64</v>
      </c>
      <c r="B2386" s="6">
        <v>101540861</v>
      </c>
      <c r="C2386" s="6" t="s">
        <v>48</v>
      </c>
      <c r="D2386" s="6">
        <v>0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0</v>
      </c>
      <c r="W2386" s="6">
        <v>0</v>
      </c>
      <c r="X2386" s="6">
        <v>3</v>
      </c>
      <c r="Y2386" s="6">
        <v>0</v>
      </c>
      <c r="Z2386" s="6">
        <v>0</v>
      </c>
      <c r="AA2386" s="6">
        <v>0</v>
      </c>
      <c r="AB2386" s="6">
        <v>3</v>
      </c>
      <c r="AF2386" s="4"/>
    </row>
    <row r="2387" spans="1:32" x14ac:dyDescent="0.3">
      <c r="A2387" s="10" t="s">
        <v>64</v>
      </c>
      <c r="B2387" s="6">
        <v>101540861</v>
      </c>
      <c r="C2387" s="6" t="s">
        <v>48</v>
      </c>
      <c r="D2387" s="6">
        <v>0</v>
      </c>
      <c r="E2387" s="6">
        <v>0</v>
      </c>
      <c r="F2387" s="6">
        <v>0</v>
      </c>
      <c r="G2387" s="6">
        <v>0</v>
      </c>
      <c r="H2387" s="6">
        <v>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  <c r="S2387" s="6">
        <v>0</v>
      </c>
      <c r="T2387" s="6">
        <v>0</v>
      </c>
      <c r="U2387" s="6">
        <v>0</v>
      </c>
      <c r="V2387" s="6">
        <v>0</v>
      </c>
      <c r="W2387" s="6">
        <v>0</v>
      </c>
      <c r="X2387" s="6">
        <v>52</v>
      </c>
      <c r="Y2387" s="6">
        <v>0</v>
      </c>
      <c r="Z2387" s="6">
        <v>0</v>
      </c>
      <c r="AA2387" s="6">
        <v>0</v>
      </c>
      <c r="AB2387" s="6">
        <v>52</v>
      </c>
      <c r="AF2387" s="4"/>
    </row>
    <row r="2388" spans="1:32" x14ac:dyDescent="0.3">
      <c r="A2388" s="10" t="s">
        <v>64</v>
      </c>
      <c r="B2388" s="6">
        <v>101540861</v>
      </c>
      <c r="C2388" s="6" t="s">
        <v>48</v>
      </c>
      <c r="D2388" s="6">
        <v>0</v>
      </c>
      <c r="E2388" s="6">
        <v>0</v>
      </c>
      <c r="F2388" s="6">
        <v>0</v>
      </c>
      <c r="G2388" s="6">
        <v>0</v>
      </c>
      <c r="H2388" s="6">
        <v>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  <c r="S2388" s="6">
        <v>0</v>
      </c>
      <c r="T2388" s="6">
        <v>0</v>
      </c>
      <c r="U2388" s="6">
        <v>0</v>
      </c>
      <c r="V2388" s="6">
        <v>0</v>
      </c>
      <c r="W2388" s="6">
        <v>0</v>
      </c>
      <c r="X2388" s="6">
        <v>100</v>
      </c>
      <c r="Y2388" s="6">
        <v>0</v>
      </c>
      <c r="Z2388" s="6">
        <v>0</v>
      </c>
      <c r="AA2388" s="6">
        <v>0</v>
      </c>
      <c r="AB2388" s="6">
        <v>100</v>
      </c>
      <c r="AF2388" s="4"/>
    </row>
    <row r="2389" spans="1:32" x14ac:dyDescent="0.3">
      <c r="A2389" s="10" t="s">
        <v>64</v>
      </c>
      <c r="B2389" s="6">
        <v>101540867</v>
      </c>
      <c r="C2389" s="6" t="s">
        <v>48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 s="6">
        <v>0</v>
      </c>
      <c r="X2389" s="6">
        <v>50</v>
      </c>
      <c r="Y2389" s="6">
        <v>0</v>
      </c>
      <c r="Z2389" s="6">
        <v>0</v>
      </c>
      <c r="AA2389" s="6">
        <v>0</v>
      </c>
      <c r="AB2389" s="6">
        <v>50</v>
      </c>
      <c r="AF2389" s="4"/>
    </row>
    <row r="2390" spans="1:32" x14ac:dyDescent="0.3">
      <c r="A2390" s="10" t="s">
        <v>64</v>
      </c>
      <c r="B2390" s="6">
        <v>101541061</v>
      </c>
      <c r="C2390" s="6" t="s">
        <v>48</v>
      </c>
      <c r="D2390" s="6">
        <v>0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0</v>
      </c>
      <c r="Y2390" s="6">
        <v>3</v>
      </c>
      <c r="Z2390" s="6">
        <v>0</v>
      </c>
      <c r="AA2390" s="6">
        <v>0</v>
      </c>
      <c r="AB2390" s="6">
        <v>3</v>
      </c>
      <c r="AF2390" s="4"/>
    </row>
    <row r="2391" spans="1:32" x14ac:dyDescent="0.3">
      <c r="A2391" s="10" t="s">
        <v>64</v>
      </c>
      <c r="B2391" s="6">
        <v>101541061</v>
      </c>
      <c r="C2391" s="6" t="s">
        <v>48</v>
      </c>
      <c r="D2391" s="6">
        <v>0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0</v>
      </c>
      <c r="Y2391" s="6">
        <v>2</v>
      </c>
      <c r="Z2391" s="6">
        <v>0</v>
      </c>
      <c r="AA2391" s="6">
        <v>0</v>
      </c>
      <c r="AB2391" s="6">
        <v>2</v>
      </c>
      <c r="AF2391" s="4"/>
    </row>
    <row r="2392" spans="1:32" x14ac:dyDescent="0.3">
      <c r="A2392" s="10" t="s">
        <v>64</v>
      </c>
      <c r="B2392" s="6">
        <v>101541061</v>
      </c>
      <c r="C2392" s="6" t="s">
        <v>48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0</v>
      </c>
      <c r="Y2392" s="6">
        <v>2</v>
      </c>
      <c r="Z2392" s="6">
        <v>0</v>
      </c>
      <c r="AA2392" s="6">
        <v>0</v>
      </c>
      <c r="AB2392" s="6">
        <v>2</v>
      </c>
      <c r="AF2392" s="4"/>
    </row>
    <row r="2393" spans="1:32" x14ac:dyDescent="0.3">
      <c r="A2393" s="10" t="s">
        <v>64</v>
      </c>
      <c r="B2393" s="6">
        <v>101541061</v>
      </c>
      <c r="C2393" s="6" t="s">
        <v>48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  <c r="S2393" s="6">
        <v>0</v>
      </c>
      <c r="T2393" s="6">
        <v>0</v>
      </c>
      <c r="U2393" s="6">
        <v>0</v>
      </c>
      <c r="V2393" s="6">
        <v>0</v>
      </c>
      <c r="W2393" s="6">
        <v>0</v>
      </c>
      <c r="X2393" s="6">
        <v>0</v>
      </c>
      <c r="Y2393" s="6">
        <v>2</v>
      </c>
      <c r="Z2393" s="6">
        <v>0</v>
      </c>
      <c r="AA2393" s="6">
        <v>0</v>
      </c>
      <c r="AB2393" s="6">
        <v>2</v>
      </c>
      <c r="AF2393" s="4"/>
    </row>
    <row r="2394" spans="1:32" x14ac:dyDescent="0.3">
      <c r="A2394" s="10" t="s">
        <v>64</v>
      </c>
      <c r="B2394" s="6">
        <v>101541061</v>
      </c>
      <c r="C2394" s="6" t="s">
        <v>48</v>
      </c>
      <c r="D2394" s="6">
        <v>0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16</v>
      </c>
      <c r="Z2394" s="6">
        <v>0</v>
      </c>
      <c r="AA2394" s="6">
        <v>0</v>
      </c>
      <c r="AB2394" s="6">
        <v>16</v>
      </c>
      <c r="AF2394" s="4"/>
    </row>
    <row r="2395" spans="1:32" x14ac:dyDescent="0.3">
      <c r="A2395" s="10" t="s">
        <v>64</v>
      </c>
      <c r="B2395" s="6">
        <v>101541061</v>
      </c>
      <c r="C2395" s="6" t="s">
        <v>48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0</v>
      </c>
      <c r="Y2395" s="6">
        <v>57</v>
      </c>
      <c r="Z2395" s="6">
        <v>0</v>
      </c>
      <c r="AA2395" s="6">
        <v>0</v>
      </c>
      <c r="AB2395" s="6">
        <v>57</v>
      </c>
      <c r="AF2395" s="4"/>
    </row>
    <row r="2396" spans="1:32" x14ac:dyDescent="0.3">
      <c r="A2396" s="10" t="s">
        <v>64</v>
      </c>
      <c r="B2396" s="6">
        <v>101541061</v>
      </c>
      <c r="C2396" s="6" t="s">
        <v>48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0</v>
      </c>
      <c r="T2396" s="6">
        <v>0</v>
      </c>
      <c r="U2396" s="6">
        <v>0</v>
      </c>
      <c r="V2396" s="6">
        <v>0</v>
      </c>
      <c r="W2396" s="6">
        <v>0</v>
      </c>
      <c r="X2396" s="6">
        <v>0</v>
      </c>
      <c r="Y2396" s="6">
        <v>3</v>
      </c>
      <c r="Z2396" s="6">
        <v>0</v>
      </c>
      <c r="AA2396" s="6">
        <v>0</v>
      </c>
      <c r="AB2396" s="6">
        <v>3</v>
      </c>
      <c r="AF2396" s="4"/>
    </row>
    <row r="2397" spans="1:32" x14ac:dyDescent="0.3">
      <c r="A2397" s="10" t="s">
        <v>64</v>
      </c>
      <c r="B2397" s="6">
        <v>101541213</v>
      </c>
      <c r="C2397" s="6" t="s">
        <v>48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  <c r="S2397" s="6">
        <v>0</v>
      </c>
      <c r="T2397" s="6">
        <v>0</v>
      </c>
      <c r="U2397" s="6">
        <v>0</v>
      </c>
      <c r="V2397" s="6">
        <v>0</v>
      </c>
      <c r="W2397" s="6">
        <v>0</v>
      </c>
      <c r="X2397" s="6">
        <v>0</v>
      </c>
      <c r="Y2397" s="6">
        <v>0</v>
      </c>
      <c r="Z2397" s="6">
        <v>3</v>
      </c>
      <c r="AA2397" s="6">
        <v>0</v>
      </c>
      <c r="AB2397" s="6">
        <v>3</v>
      </c>
      <c r="AF2397" s="4"/>
    </row>
    <row r="2398" spans="1:32" x14ac:dyDescent="0.3">
      <c r="A2398" s="10" t="s">
        <v>64</v>
      </c>
      <c r="B2398" s="6">
        <v>101541213</v>
      </c>
      <c r="C2398" s="6" t="s">
        <v>48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6">
        <v>1</v>
      </c>
      <c r="AA2398" s="6">
        <v>0</v>
      </c>
      <c r="AB2398" s="6">
        <v>1</v>
      </c>
      <c r="AF2398" s="4"/>
    </row>
    <row r="2399" spans="1:32" x14ac:dyDescent="0.3">
      <c r="A2399" s="10" t="s">
        <v>64</v>
      </c>
      <c r="B2399" s="6">
        <v>101541213</v>
      </c>
      <c r="C2399" s="6" t="s">
        <v>48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0</v>
      </c>
      <c r="Z2399" s="6">
        <v>4</v>
      </c>
      <c r="AA2399" s="6">
        <v>0</v>
      </c>
      <c r="AB2399" s="6">
        <v>4</v>
      </c>
      <c r="AF2399" s="4"/>
    </row>
    <row r="2400" spans="1:32" x14ac:dyDescent="0.3">
      <c r="A2400" s="10" t="s">
        <v>64</v>
      </c>
      <c r="B2400" s="6">
        <v>101541213</v>
      </c>
      <c r="C2400" s="6" t="s">
        <v>48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2</v>
      </c>
      <c r="AA2400" s="6">
        <v>0</v>
      </c>
      <c r="AB2400" s="6">
        <v>2</v>
      </c>
      <c r="AF2400" s="4"/>
    </row>
    <row r="2401" spans="1:32" x14ac:dyDescent="0.3">
      <c r="A2401" s="10" t="s">
        <v>64</v>
      </c>
      <c r="B2401" s="6">
        <v>101541213</v>
      </c>
      <c r="C2401" s="6" t="s">
        <v>48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0</v>
      </c>
      <c r="AA2401" s="6">
        <v>0</v>
      </c>
      <c r="AB2401" s="6">
        <v>0</v>
      </c>
      <c r="AF2401" s="4"/>
    </row>
    <row r="2402" spans="1:32" x14ac:dyDescent="0.3">
      <c r="A2402" s="10" t="s">
        <v>64</v>
      </c>
      <c r="B2402" s="6">
        <v>101541213</v>
      </c>
      <c r="C2402" s="6" t="s">
        <v>48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3</v>
      </c>
      <c r="AA2402" s="6">
        <v>0</v>
      </c>
      <c r="AB2402" s="6">
        <v>3</v>
      </c>
      <c r="AF2402" s="4"/>
    </row>
    <row r="2403" spans="1:32" x14ac:dyDescent="0.3">
      <c r="A2403" s="10" t="s">
        <v>64</v>
      </c>
      <c r="B2403" s="6">
        <v>101541401</v>
      </c>
      <c r="C2403" s="6" t="s">
        <v>48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6">
        <v>0</v>
      </c>
      <c r="AA2403" s="6">
        <v>5</v>
      </c>
      <c r="AB2403" s="6">
        <v>5</v>
      </c>
      <c r="AF2403" s="4"/>
    </row>
    <row r="2404" spans="1:32" x14ac:dyDescent="0.3">
      <c r="A2404" s="10" t="s">
        <v>64</v>
      </c>
      <c r="B2404" s="6">
        <v>101539395</v>
      </c>
      <c r="C2404" s="6" t="s">
        <v>48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0</v>
      </c>
      <c r="AA2404" s="6">
        <v>0</v>
      </c>
      <c r="AB2404" s="6">
        <v>0</v>
      </c>
      <c r="AF2404" s="4"/>
    </row>
    <row r="2405" spans="1:32" x14ac:dyDescent="0.3">
      <c r="A2405" s="10" t="s">
        <v>64</v>
      </c>
      <c r="B2405" s="6">
        <v>101539418</v>
      </c>
      <c r="C2405" s="6" t="s">
        <v>48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18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0</v>
      </c>
      <c r="AA2405" s="6">
        <v>0</v>
      </c>
      <c r="AB2405" s="6">
        <v>18</v>
      </c>
      <c r="AF2405" s="4"/>
    </row>
    <row r="2406" spans="1:32" x14ac:dyDescent="0.3">
      <c r="A2406" s="10" t="s">
        <v>64</v>
      </c>
      <c r="B2406" s="6">
        <v>101539418</v>
      </c>
      <c r="C2406" s="6" t="s">
        <v>48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32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0</v>
      </c>
      <c r="AB2406" s="6">
        <v>32</v>
      </c>
      <c r="AF2406" s="4"/>
    </row>
    <row r="2407" spans="1:32" x14ac:dyDescent="0.3">
      <c r="A2407" s="10" t="s">
        <v>64</v>
      </c>
      <c r="B2407" s="6">
        <v>101539418</v>
      </c>
      <c r="C2407" s="6" t="s">
        <v>48</v>
      </c>
      <c r="D2407" s="6">
        <v>0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22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22</v>
      </c>
      <c r="AF2407" s="4"/>
    </row>
    <row r="2408" spans="1:32" x14ac:dyDescent="0.3">
      <c r="A2408" s="10" t="s">
        <v>64</v>
      </c>
      <c r="B2408" s="6">
        <v>101539418</v>
      </c>
      <c r="C2408" s="6" t="s">
        <v>48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4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4</v>
      </c>
      <c r="AF2408" s="4"/>
    </row>
    <row r="2409" spans="1:32" x14ac:dyDescent="0.3">
      <c r="A2409" s="10" t="s">
        <v>64</v>
      </c>
      <c r="B2409" s="6">
        <v>101539418</v>
      </c>
      <c r="C2409" s="6" t="s">
        <v>48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7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7</v>
      </c>
      <c r="AF2409" s="4"/>
    </row>
    <row r="2410" spans="1:32" x14ac:dyDescent="0.3">
      <c r="A2410" s="10" t="s">
        <v>64</v>
      </c>
      <c r="B2410" s="6">
        <v>101539418</v>
      </c>
      <c r="C2410" s="6" t="s">
        <v>48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8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  <c r="AB2410" s="6">
        <v>8</v>
      </c>
      <c r="AF2410" s="4"/>
    </row>
    <row r="2411" spans="1:32" x14ac:dyDescent="0.3">
      <c r="A2411" s="10" t="s">
        <v>64</v>
      </c>
      <c r="B2411" s="6">
        <v>101539418</v>
      </c>
      <c r="C2411" s="6" t="s">
        <v>48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5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0</v>
      </c>
      <c r="AB2411" s="6">
        <v>5</v>
      </c>
      <c r="AF2411" s="4"/>
    </row>
    <row r="2412" spans="1:32" x14ac:dyDescent="0.3">
      <c r="A2412" s="10" t="s">
        <v>64</v>
      </c>
      <c r="B2412" s="6">
        <v>101539418</v>
      </c>
      <c r="C2412" s="6" t="s">
        <v>48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4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  <c r="AB2412" s="6">
        <v>4</v>
      </c>
      <c r="AF2412" s="4"/>
    </row>
    <row r="2413" spans="1:32" x14ac:dyDescent="0.3">
      <c r="A2413" s="10" t="s">
        <v>64</v>
      </c>
      <c r="B2413" s="6">
        <v>101539458</v>
      </c>
      <c r="C2413" s="6" t="s">
        <v>48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19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0</v>
      </c>
      <c r="AB2413" s="6">
        <v>19</v>
      </c>
      <c r="AF2413" s="4"/>
    </row>
    <row r="2414" spans="1:32" x14ac:dyDescent="0.3">
      <c r="A2414" s="10" t="s">
        <v>64</v>
      </c>
      <c r="B2414" s="6">
        <v>101539473</v>
      </c>
      <c r="C2414" s="6" t="s">
        <v>48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68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68</v>
      </c>
      <c r="AF2414" s="4"/>
    </row>
    <row r="2415" spans="1:32" x14ac:dyDescent="0.3">
      <c r="A2415" s="10" t="s">
        <v>64</v>
      </c>
      <c r="B2415" s="6">
        <v>101539628</v>
      </c>
      <c r="C2415" s="6" t="s">
        <v>48</v>
      </c>
      <c r="D2415" s="6">
        <v>0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200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0</v>
      </c>
      <c r="Y2415" s="6">
        <v>0</v>
      </c>
      <c r="Z2415" s="6">
        <v>0</v>
      </c>
      <c r="AA2415" s="6">
        <v>0</v>
      </c>
      <c r="AB2415" s="6">
        <v>200</v>
      </c>
      <c r="AF2415" s="4"/>
    </row>
    <row r="2416" spans="1:32" x14ac:dyDescent="0.3">
      <c r="A2416" s="10" t="s">
        <v>64</v>
      </c>
      <c r="B2416" s="6">
        <v>101539708</v>
      </c>
      <c r="C2416" s="6" t="s">
        <v>48</v>
      </c>
      <c r="D2416" s="6">
        <v>0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10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0</v>
      </c>
      <c r="AA2416" s="6">
        <v>0</v>
      </c>
      <c r="AB2416" s="6">
        <v>10</v>
      </c>
      <c r="AF2416" s="4"/>
    </row>
    <row r="2417" spans="1:32" x14ac:dyDescent="0.3">
      <c r="A2417" s="10" t="s">
        <v>64</v>
      </c>
      <c r="B2417" s="6">
        <v>101539708</v>
      </c>
      <c r="C2417" s="6" t="s">
        <v>48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54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  <c r="AB2417" s="6">
        <v>54</v>
      </c>
      <c r="AF2417" s="4"/>
    </row>
    <row r="2418" spans="1:32" x14ac:dyDescent="0.3">
      <c r="A2418" s="10" t="s">
        <v>64</v>
      </c>
      <c r="B2418" s="6">
        <v>101539708</v>
      </c>
      <c r="C2418" s="6" t="s">
        <v>48</v>
      </c>
      <c r="D2418" s="6">
        <v>0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38</v>
      </c>
      <c r="S2418" s="6">
        <v>0</v>
      </c>
      <c r="T2418" s="6">
        <v>0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  <c r="AB2418" s="6">
        <v>38</v>
      </c>
      <c r="AF2418" s="4"/>
    </row>
    <row r="2419" spans="1:32" x14ac:dyDescent="0.3">
      <c r="A2419" s="10" t="s">
        <v>64</v>
      </c>
      <c r="B2419" s="6">
        <v>101539708</v>
      </c>
      <c r="C2419" s="6" t="s">
        <v>48</v>
      </c>
      <c r="D2419" s="6">
        <v>0</v>
      </c>
      <c r="E2419" s="6">
        <v>0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11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0</v>
      </c>
      <c r="AA2419" s="6">
        <v>0</v>
      </c>
      <c r="AB2419" s="6">
        <v>11</v>
      </c>
      <c r="AF2419" s="4"/>
    </row>
    <row r="2420" spans="1:32" x14ac:dyDescent="0.3">
      <c r="A2420" s="10" t="s">
        <v>64</v>
      </c>
      <c r="B2420" s="6">
        <v>101539708</v>
      </c>
      <c r="C2420" s="6" t="s">
        <v>48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50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  <c r="AB2420" s="6">
        <v>50</v>
      </c>
      <c r="AF2420" s="4"/>
    </row>
    <row r="2421" spans="1:32" x14ac:dyDescent="0.3">
      <c r="A2421" s="10" t="s">
        <v>64</v>
      </c>
      <c r="B2421" s="6">
        <v>101539708</v>
      </c>
      <c r="C2421" s="6" t="s">
        <v>48</v>
      </c>
      <c r="D2421" s="6">
        <v>0</v>
      </c>
      <c r="E2421" s="6">
        <v>0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40</v>
      </c>
      <c r="S2421" s="6">
        <v>0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0</v>
      </c>
      <c r="AA2421" s="6">
        <v>0</v>
      </c>
      <c r="AB2421" s="6">
        <v>40</v>
      </c>
      <c r="AF2421" s="4"/>
    </row>
    <row r="2422" spans="1:32" x14ac:dyDescent="0.3">
      <c r="A2422" s="10" t="s">
        <v>64</v>
      </c>
      <c r="B2422" s="6">
        <v>101539708</v>
      </c>
      <c r="C2422" s="6" t="s">
        <v>48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10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10</v>
      </c>
      <c r="AF2422" s="4"/>
    </row>
    <row r="2423" spans="1:32" x14ac:dyDescent="0.3">
      <c r="A2423" s="10" t="s">
        <v>64</v>
      </c>
      <c r="B2423" s="6">
        <v>101539708</v>
      </c>
      <c r="C2423" s="6" t="s">
        <v>48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2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2</v>
      </c>
      <c r="AF2423" s="4"/>
    </row>
    <row r="2424" spans="1:32" x14ac:dyDescent="0.3">
      <c r="A2424" s="10" t="s">
        <v>64</v>
      </c>
      <c r="B2424" s="6">
        <v>101539708</v>
      </c>
      <c r="C2424" s="6" t="s">
        <v>48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10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  <c r="Y2424" s="6">
        <v>0</v>
      </c>
      <c r="Z2424" s="6">
        <v>0</v>
      </c>
      <c r="AA2424" s="6">
        <v>0</v>
      </c>
      <c r="AB2424" s="6">
        <v>10</v>
      </c>
      <c r="AF2424" s="4"/>
    </row>
    <row r="2425" spans="1:32" x14ac:dyDescent="0.3">
      <c r="A2425" s="10" t="s">
        <v>64</v>
      </c>
      <c r="B2425" s="6">
        <v>101539708</v>
      </c>
      <c r="C2425" s="6" t="s">
        <v>48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  <c r="R2425" s="6">
        <v>5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0</v>
      </c>
      <c r="Z2425" s="6">
        <v>0</v>
      </c>
      <c r="AA2425" s="6">
        <v>0</v>
      </c>
      <c r="AB2425" s="6">
        <v>5</v>
      </c>
      <c r="AF2425" s="4"/>
    </row>
    <row r="2426" spans="1:32" x14ac:dyDescent="0.3">
      <c r="A2426" s="10" t="s">
        <v>64</v>
      </c>
      <c r="B2426" s="6">
        <v>101539708</v>
      </c>
      <c r="C2426" s="6" t="s">
        <v>48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25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0</v>
      </c>
      <c r="AA2426" s="6">
        <v>0</v>
      </c>
      <c r="AB2426" s="6">
        <v>25</v>
      </c>
      <c r="AF2426" s="4"/>
    </row>
    <row r="2427" spans="1:32" x14ac:dyDescent="0.3">
      <c r="A2427" s="10" t="s">
        <v>64</v>
      </c>
      <c r="B2427" s="6">
        <v>101539042</v>
      </c>
      <c r="C2427" s="6" t="s">
        <v>48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24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0</v>
      </c>
      <c r="AA2427" s="6">
        <v>0</v>
      </c>
      <c r="AB2427" s="6">
        <v>24</v>
      </c>
      <c r="AF2427" s="4"/>
    </row>
    <row r="2428" spans="1:32" x14ac:dyDescent="0.3">
      <c r="A2428" s="10" t="s">
        <v>64</v>
      </c>
      <c r="B2428" s="6">
        <v>101539042</v>
      </c>
      <c r="C2428" s="6" t="s">
        <v>48</v>
      </c>
      <c r="D2428" s="6">
        <v>0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21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0</v>
      </c>
      <c r="AA2428" s="6">
        <v>0</v>
      </c>
      <c r="AB2428" s="6">
        <v>21</v>
      </c>
      <c r="AF2428" s="4"/>
    </row>
    <row r="2429" spans="1:32" x14ac:dyDescent="0.3">
      <c r="A2429" s="10" t="s">
        <v>64</v>
      </c>
      <c r="B2429" s="6">
        <v>101539140</v>
      </c>
      <c r="C2429" s="6" t="s">
        <v>48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9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  <c r="AB2429" s="6">
        <v>9</v>
      </c>
      <c r="AF2429" s="4"/>
    </row>
    <row r="2430" spans="1:32" x14ac:dyDescent="0.3">
      <c r="A2430" s="10" t="s">
        <v>64</v>
      </c>
      <c r="B2430" s="6">
        <v>101539140</v>
      </c>
      <c r="C2430" s="6" t="s">
        <v>48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43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43</v>
      </c>
      <c r="AF2430" s="4"/>
    </row>
    <row r="2431" spans="1:32" x14ac:dyDescent="0.3">
      <c r="A2431" s="10" t="s">
        <v>64</v>
      </c>
      <c r="B2431" s="6">
        <v>101539147</v>
      </c>
      <c r="C2431" s="6" t="s">
        <v>48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2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  <c r="AB2431" s="6">
        <v>2</v>
      </c>
      <c r="AF2431" s="4"/>
    </row>
    <row r="2432" spans="1:32" x14ac:dyDescent="0.3">
      <c r="A2432" s="10" t="s">
        <v>64</v>
      </c>
      <c r="B2432" s="6">
        <v>101539157</v>
      </c>
      <c r="C2432" s="6" t="s">
        <v>48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8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8</v>
      </c>
      <c r="AF2432" s="4"/>
    </row>
    <row r="2433" spans="1:32" x14ac:dyDescent="0.3">
      <c r="A2433" s="10" t="s">
        <v>64</v>
      </c>
      <c r="B2433" s="6">
        <v>101539157</v>
      </c>
      <c r="C2433" s="6" t="s">
        <v>48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11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11</v>
      </c>
      <c r="AF2433" s="4"/>
    </row>
    <row r="2434" spans="1:32" x14ac:dyDescent="0.3">
      <c r="A2434" s="10" t="s">
        <v>64</v>
      </c>
      <c r="B2434" s="6">
        <v>101539157</v>
      </c>
      <c r="C2434" s="6" t="s">
        <v>48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12</v>
      </c>
      <c r="Q2434" s="6">
        <v>0</v>
      </c>
      <c r="R2434" s="6">
        <v>0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12</v>
      </c>
      <c r="AF2434" s="4"/>
    </row>
    <row r="2435" spans="1:32" x14ac:dyDescent="0.3">
      <c r="A2435" s="10" t="s">
        <v>64</v>
      </c>
      <c r="B2435" s="6">
        <v>101539367</v>
      </c>
      <c r="C2435" s="6" t="s">
        <v>48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10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10</v>
      </c>
      <c r="AF2435" s="4"/>
    </row>
    <row r="2436" spans="1:32" x14ac:dyDescent="0.3">
      <c r="A2436" s="10" t="s">
        <v>64</v>
      </c>
      <c r="B2436" s="6">
        <v>101539367</v>
      </c>
      <c r="C2436" s="6" t="s">
        <v>48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6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6</v>
      </c>
      <c r="AF2436" s="4"/>
    </row>
    <row r="2437" spans="1:32" x14ac:dyDescent="0.3">
      <c r="A2437" s="10" t="s">
        <v>64</v>
      </c>
      <c r="B2437" s="6">
        <v>101539367</v>
      </c>
      <c r="C2437" s="6" t="s">
        <v>48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94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94</v>
      </c>
      <c r="AF2437" s="4"/>
    </row>
    <row r="2438" spans="1:32" x14ac:dyDescent="0.3">
      <c r="A2438" s="10" t="s">
        <v>64</v>
      </c>
      <c r="B2438" s="6">
        <v>101539367</v>
      </c>
      <c r="C2438" s="6" t="s">
        <v>48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39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39</v>
      </c>
      <c r="AF2438" s="4"/>
    </row>
    <row r="2439" spans="1:32" x14ac:dyDescent="0.3">
      <c r="A2439" s="10" t="s">
        <v>64</v>
      </c>
      <c r="B2439" s="6">
        <v>101539367</v>
      </c>
      <c r="C2439" s="6" t="s">
        <v>48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10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10</v>
      </c>
      <c r="AF2439" s="4"/>
    </row>
    <row r="2440" spans="1:32" x14ac:dyDescent="0.3">
      <c r="A2440" s="10" t="s">
        <v>64</v>
      </c>
      <c r="B2440" s="6">
        <v>101539367</v>
      </c>
      <c r="C2440" s="6" t="s">
        <v>48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5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0</v>
      </c>
      <c r="AA2440" s="6">
        <v>0</v>
      </c>
      <c r="AB2440" s="6">
        <v>5</v>
      </c>
      <c r="AF2440" s="4"/>
    </row>
    <row r="2441" spans="1:32" x14ac:dyDescent="0.3">
      <c r="A2441" s="10" t="s">
        <v>64</v>
      </c>
      <c r="B2441" s="6">
        <v>101539367</v>
      </c>
      <c r="C2441" s="6" t="s">
        <v>48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15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15</v>
      </c>
      <c r="AF2441" s="4"/>
    </row>
    <row r="2442" spans="1:32" x14ac:dyDescent="0.3">
      <c r="A2442" s="10" t="s">
        <v>64</v>
      </c>
      <c r="B2442" s="6">
        <v>101539367</v>
      </c>
      <c r="C2442" s="6" t="s">
        <v>48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20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20</v>
      </c>
      <c r="AF2442" s="4"/>
    </row>
    <row r="2443" spans="1:32" x14ac:dyDescent="0.3">
      <c r="A2443" s="10" t="s">
        <v>64</v>
      </c>
      <c r="B2443" s="6">
        <v>101539367</v>
      </c>
      <c r="C2443" s="6" t="s">
        <v>48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4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4</v>
      </c>
      <c r="AF2443" s="4"/>
    </row>
    <row r="2444" spans="1:32" x14ac:dyDescent="0.3">
      <c r="A2444" s="10" t="s">
        <v>64</v>
      </c>
      <c r="B2444" s="6">
        <v>101539367</v>
      </c>
      <c r="C2444" s="6" t="s">
        <v>48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21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  <c r="AB2444" s="6">
        <v>21</v>
      </c>
      <c r="AF2444" s="4"/>
    </row>
    <row r="2445" spans="1:32" x14ac:dyDescent="0.3">
      <c r="A2445" s="10" t="s">
        <v>64</v>
      </c>
      <c r="B2445" s="6">
        <v>101539367</v>
      </c>
      <c r="C2445" s="6" t="s">
        <v>48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51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  <c r="AB2445" s="6">
        <v>51</v>
      </c>
      <c r="AF2445" s="4"/>
    </row>
    <row r="2446" spans="1:32" x14ac:dyDescent="0.3">
      <c r="A2446" s="10" t="s">
        <v>64</v>
      </c>
      <c r="B2446" s="6">
        <v>101539395</v>
      </c>
      <c r="C2446" s="6" t="s">
        <v>48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51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51</v>
      </c>
      <c r="AF2446" s="4"/>
    </row>
    <row r="2447" spans="1:32" x14ac:dyDescent="0.3">
      <c r="A2447" s="10" t="s">
        <v>64</v>
      </c>
      <c r="B2447" s="6">
        <v>101539395</v>
      </c>
      <c r="C2447" s="6" t="s">
        <v>48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0</v>
      </c>
      <c r="AF2447" s="4"/>
    </row>
    <row r="2448" spans="1:32" x14ac:dyDescent="0.3">
      <c r="A2448" s="10" t="s">
        <v>64</v>
      </c>
      <c r="B2448" s="6">
        <v>101539395</v>
      </c>
      <c r="C2448" s="6" t="s">
        <v>48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0</v>
      </c>
      <c r="AF2448" s="4"/>
    </row>
    <row r="2449" spans="1:32" x14ac:dyDescent="0.3">
      <c r="A2449" s="10" t="s">
        <v>64</v>
      </c>
      <c r="B2449" s="6">
        <v>101539395</v>
      </c>
      <c r="C2449" s="6" t="s">
        <v>48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0</v>
      </c>
      <c r="AA2449" s="6">
        <v>0</v>
      </c>
      <c r="AB2449" s="6">
        <v>0</v>
      </c>
      <c r="AF2449" s="4"/>
    </row>
    <row r="2450" spans="1:32" x14ac:dyDescent="0.3">
      <c r="A2450" s="10" t="s">
        <v>64</v>
      </c>
      <c r="B2450" s="6">
        <v>101527385</v>
      </c>
      <c r="C2450" s="6" t="s">
        <v>48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35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35</v>
      </c>
      <c r="AF2450" s="4"/>
    </row>
    <row r="2451" spans="1:32" x14ac:dyDescent="0.3">
      <c r="A2451" s="10" t="s">
        <v>64</v>
      </c>
      <c r="B2451" s="6">
        <v>101527385</v>
      </c>
      <c r="C2451" s="6" t="s">
        <v>48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1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1</v>
      </c>
      <c r="AF2451" s="4"/>
    </row>
    <row r="2452" spans="1:32" x14ac:dyDescent="0.3">
      <c r="A2452" s="10" t="s">
        <v>64</v>
      </c>
      <c r="B2452" s="6">
        <v>101527625</v>
      </c>
      <c r="C2452" s="6" t="s">
        <v>48</v>
      </c>
      <c r="D2452" s="6">
        <v>25</v>
      </c>
      <c r="E2452" s="6">
        <v>25</v>
      </c>
      <c r="F2452" s="6">
        <v>25</v>
      </c>
      <c r="G2452" s="6">
        <v>25</v>
      </c>
      <c r="H2452" s="6">
        <v>25</v>
      </c>
      <c r="I2452" s="6">
        <v>25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25</v>
      </c>
      <c r="AA2452" s="6">
        <v>25</v>
      </c>
      <c r="AB2452" s="6">
        <v>200</v>
      </c>
      <c r="AF2452" s="4"/>
    </row>
    <row r="2453" spans="1:32" x14ac:dyDescent="0.3">
      <c r="A2453" s="10" t="s">
        <v>64</v>
      </c>
      <c r="B2453" s="6">
        <v>101527625</v>
      </c>
      <c r="C2453" s="6" t="s">
        <v>48</v>
      </c>
      <c r="D2453" s="6">
        <v>25</v>
      </c>
      <c r="E2453" s="6">
        <v>25</v>
      </c>
      <c r="F2453" s="6">
        <v>25</v>
      </c>
      <c r="G2453" s="6">
        <v>25</v>
      </c>
      <c r="H2453" s="6">
        <v>25</v>
      </c>
      <c r="I2453" s="6">
        <v>25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25</v>
      </c>
      <c r="AA2453" s="6">
        <v>25</v>
      </c>
      <c r="AB2453" s="6">
        <v>200</v>
      </c>
      <c r="AF2453" s="4"/>
    </row>
    <row r="2454" spans="1:32" x14ac:dyDescent="0.3">
      <c r="A2454" s="10" t="s">
        <v>64</v>
      </c>
      <c r="B2454" s="6">
        <v>101527625</v>
      </c>
      <c r="C2454" s="6" t="s">
        <v>48</v>
      </c>
      <c r="D2454" s="6">
        <v>21</v>
      </c>
      <c r="E2454" s="6">
        <v>21</v>
      </c>
      <c r="F2454" s="6">
        <v>21</v>
      </c>
      <c r="G2454" s="6">
        <v>21</v>
      </c>
      <c r="H2454" s="6">
        <v>21</v>
      </c>
      <c r="I2454" s="6">
        <v>21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21</v>
      </c>
      <c r="AA2454" s="6">
        <v>21</v>
      </c>
      <c r="AB2454" s="6">
        <v>168</v>
      </c>
      <c r="AF2454" s="4"/>
    </row>
    <row r="2455" spans="1:32" x14ac:dyDescent="0.3">
      <c r="A2455" s="10" t="s">
        <v>64</v>
      </c>
      <c r="B2455" s="6">
        <v>101527625</v>
      </c>
      <c r="C2455" s="6" t="s">
        <v>48</v>
      </c>
      <c r="D2455" s="6">
        <v>34</v>
      </c>
      <c r="E2455" s="6">
        <v>34</v>
      </c>
      <c r="F2455" s="6">
        <v>34</v>
      </c>
      <c r="G2455" s="6">
        <v>34</v>
      </c>
      <c r="H2455" s="6">
        <v>34</v>
      </c>
      <c r="I2455" s="6">
        <v>34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34</v>
      </c>
      <c r="AA2455" s="6">
        <v>34</v>
      </c>
      <c r="AB2455" s="6">
        <v>272</v>
      </c>
      <c r="AF2455" s="4"/>
    </row>
    <row r="2456" spans="1:32" x14ac:dyDescent="0.3">
      <c r="A2456" s="10" t="s">
        <v>64</v>
      </c>
      <c r="B2456" s="6">
        <v>101527625</v>
      </c>
      <c r="C2456" s="6" t="s">
        <v>48</v>
      </c>
      <c r="D2456" s="6">
        <v>8</v>
      </c>
      <c r="E2456" s="6">
        <v>8</v>
      </c>
      <c r="F2456" s="6">
        <v>8</v>
      </c>
      <c r="G2456" s="6">
        <v>8</v>
      </c>
      <c r="H2456" s="6">
        <v>8</v>
      </c>
      <c r="I2456" s="6">
        <v>8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8</v>
      </c>
      <c r="AA2456" s="6">
        <v>8</v>
      </c>
      <c r="AB2456" s="6">
        <v>64</v>
      </c>
      <c r="AF2456" s="4"/>
    </row>
    <row r="2457" spans="1:32" x14ac:dyDescent="0.3">
      <c r="A2457" s="10" t="s">
        <v>64</v>
      </c>
      <c r="B2457" s="6">
        <v>101527625</v>
      </c>
      <c r="C2457" s="6" t="s">
        <v>48</v>
      </c>
      <c r="D2457" s="6">
        <v>50</v>
      </c>
      <c r="E2457" s="6">
        <v>50</v>
      </c>
      <c r="F2457" s="6">
        <v>50</v>
      </c>
      <c r="G2457" s="6">
        <v>50</v>
      </c>
      <c r="H2457" s="6">
        <v>50</v>
      </c>
      <c r="I2457" s="6">
        <v>50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50</v>
      </c>
      <c r="AA2457" s="6">
        <v>50</v>
      </c>
      <c r="AB2457" s="6">
        <v>400</v>
      </c>
      <c r="AF2457" s="4"/>
    </row>
    <row r="2458" spans="1:32" x14ac:dyDescent="0.3">
      <c r="A2458" s="10" t="s">
        <v>64</v>
      </c>
      <c r="B2458" s="6">
        <v>101527625</v>
      </c>
      <c r="C2458" s="6" t="s">
        <v>48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50</v>
      </c>
      <c r="K2458" s="6">
        <v>50</v>
      </c>
      <c r="L2458" s="6">
        <v>50</v>
      </c>
      <c r="M2458" s="6">
        <v>50</v>
      </c>
      <c r="N2458" s="6">
        <v>50</v>
      </c>
      <c r="O2458" s="6">
        <v>50</v>
      </c>
      <c r="P2458" s="6">
        <v>50</v>
      </c>
      <c r="Q2458" s="6">
        <v>50</v>
      </c>
      <c r="R2458" s="6">
        <v>50</v>
      </c>
      <c r="S2458" s="6">
        <v>50</v>
      </c>
      <c r="T2458" s="6">
        <v>50</v>
      </c>
      <c r="U2458" s="6">
        <v>50</v>
      </c>
      <c r="V2458" s="6">
        <v>50</v>
      </c>
      <c r="W2458" s="6">
        <v>50</v>
      </c>
      <c r="X2458" s="6">
        <v>50</v>
      </c>
      <c r="Y2458" s="6">
        <v>50</v>
      </c>
      <c r="Z2458" s="6">
        <v>0</v>
      </c>
      <c r="AA2458" s="6">
        <v>0</v>
      </c>
      <c r="AB2458" s="6">
        <v>800</v>
      </c>
      <c r="AF2458" s="4"/>
    </row>
    <row r="2459" spans="1:32" x14ac:dyDescent="0.3">
      <c r="A2459" s="10" t="s">
        <v>64</v>
      </c>
      <c r="B2459" s="6">
        <v>101527625</v>
      </c>
      <c r="C2459" s="6" t="s">
        <v>48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50</v>
      </c>
      <c r="K2459" s="6">
        <v>50</v>
      </c>
      <c r="L2459" s="6">
        <v>50</v>
      </c>
      <c r="M2459" s="6">
        <v>50</v>
      </c>
      <c r="N2459" s="6">
        <v>50</v>
      </c>
      <c r="O2459" s="6">
        <v>50</v>
      </c>
      <c r="P2459" s="6">
        <v>50</v>
      </c>
      <c r="Q2459" s="6">
        <v>50</v>
      </c>
      <c r="R2459" s="6">
        <v>50</v>
      </c>
      <c r="S2459" s="6">
        <v>50</v>
      </c>
      <c r="T2459" s="6">
        <v>50</v>
      </c>
      <c r="U2459" s="6">
        <v>50</v>
      </c>
      <c r="V2459" s="6">
        <v>50</v>
      </c>
      <c r="W2459" s="6">
        <v>50</v>
      </c>
      <c r="X2459" s="6">
        <v>50</v>
      </c>
      <c r="Y2459" s="6">
        <v>50</v>
      </c>
      <c r="Z2459" s="6">
        <v>0</v>
      </c>
      <c r="AA2459" s="6">
        <v>0</v>
      </c>
      <c r="AB2459" s="6">
        <v>800</v>
      </c>
      <c r="AF2459" s="4"/>
    </row>
    <row r="2460" spans="1:32" x14ac:dyDescent="0.3">
      <c r="A2460" s="10" t="s">
        <v>64</v>
      </c>
      <c r="B2460" s="6">
        <v>101527625</v>
      </c>
      <c r="C2460" s="6" t="s">
        <v>48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0</v>
      </c>
      <c r="AF2460" s="4"/>
    </row>
    <row r="2461" spans="1:32" x14ac:dyDescent="0.3">
      <c r="A2461" s="10" t="s">
        <v>64</v>
      </c>
      <c r="B2461" s="6">
        <v>101527625</v>
      </c>
      <c r="C2461" s="6" t="s">
        <v>48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0</v>
      </c>
      <c r="AF2461" s="4"/>
    </row>
    <row r="2462" spans="1:32" x14ac:dyDescent="0.3">
      <c r="A2462" s="10" t="s">
        <v>64</v>
      </c>
      <c r="B2462" s="6">
        <v>101527625</v>
      </c>
      <c r="C2462" s="6" t="s">
        <v>48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0</v>
      </c>
      <c r="AF2462" s="4"/>
    </row>
    <row r="2463" spans="1:32" x14ac:dyDescent="0.3">
      <c r="A2463" s="10" t="s">
        <v>64</v>
      </c>
      <c r="B2463" s="6">
        <v>101527625</v>
      </c>
      <c r="C2463" s="6" t="s">
        <v>48</v>
      </c>
      <c r="D2463" s="6">
        <v>38</v>
      </c>
      <c r="E2463" s="6">
        <v>38</v>
      </c>
      <c r="F2463" s="6">
        <v>38</v>
      </c>
      <c r="G2463" s="6">
        <v>38</v>
      </c>
      <c r="H2463" s="6">
        <v>38</v>
      </c>
      <c r="I2463" s="6">
        <v>38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38</v>
      </c>
      <c r="AA2463" s="6">
        <v>38</v>
      </c>
      <c r="AB2463" s="6">
        <v>304</v>
      </c>
      <c r="AF2463" s="4"/>
    </row>
    <row r="2464" spans="1:32" x14ac:dyDescent="0.3">
      <c r="A2464" s="10" t="s">
        <v>64</v>
      </c>
      <c r="B2464" s="6">
        <v>101527625</v>
      </c>
      <c r="C2464" s="6" t="s">
        <v>48</v>
      </c>
      <c r="D2464" s="6">
        <v>33</v>
      </c>
      <c r="E2464" s="6">
        <v>33</v>
      </c>
      <c r="F2464" s="6">
        <v>33</v>
      </c>
      <c r="G2464" s="6">
        <v>33</v>
      </c>
      <c r="H2464" s="6">
        <v>33</v>
      </c>
      <c r="I2464" s="6">
        <v>33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33</v>
      </c>
      <c r="AA2464" s="6">
        <v>33</v>
      </c>
      <c r="AB2464" s="6">
        <v>264</v>
      </c>
      <c r="AF2464" s="4"/>
    </row>
    <row r="2465" spans="1:32" x14ac:dyDescent="0.3">
      <c r="A2465" s="10" t="s">
        <v>64</v>
      </c>
      <c r="B2465" s="6">
        <v>101527625</v>
      </c>
      <c r="C2465" s="6" t="s">
        <v>48</v>
      </c>
      <c r="D2465" s="6">
        <v>4</v>
      </c>
      <c r="E2465" s="6">
        <v>4</v>
      </c>
      <c r="F2465" s="6">
        <v>4</v>
      </c>
      <c r="G2465" s="6">
        <v>4</v>
      </c>
      <c r="H2465" s="6">
        <v>4</v>
      </c>
      <c r="I2465" s="6">
        <v>4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4</v>
      </c>
      <c r="AA2465" s="6">
        <v>4</v>
      </c>
      <c r="AB2465" s="6">
        <v>32</v>
      </c>
      <c r="AF2465" s="4"/>
    </row>
    <row r="2466" spans="1:32" x14ac:dyDescent="0.3">
      <c r="A2466" s="10" t="s">
        <v>64</v>
      </c>
      <c r="B2466" s="6">
        <v>101527625</v>
      </c>
      <c r="C2466" s="6" t="s">
        <v>48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25</v>
      </c>
      <c r="K2466" s="6">
        <v>25</v>
      </c>
      <c r="L2466" s="6">
        <v>25</v>
      </c>
      <c r="M2466" s="6">
        <v>25</v>
      </c>
      <c r="N2466" s="6">
        <v>25</v>
      </c>
      <c r="O2466" s="6">
        <v>25</v>
      </c>
      <c r="P2466" s="6">
        <v>25</v>
      </c>
      <c r="Q2466" s="6">
        <v>25</v>
      </c>
      <c r="R2466" s="6">
        <v>25</v>
      </c>
      <c r="S2466" s="6">
        <v>25</v>
      </c>
      <c r="T2466" s="6">
        <v>25</v>
      </c>
      <c r="U2466" s="6">
        <v>25</v>
      </c>
      <c r="V2466" s="6">
        <v>25</v>
      </c>
      <c r="W2466" s="6">
        <v>25</v>
      </c>
      <c r="X2466" s="6">
        <v>25</v>
      </c>
      <c r="Y2466" s="6">
        <v>25</v>
      </c>
      <c r="Z2466" s="6">
        <v>0</v>
      </c>
      <c r="AA2466" s="6">
        <v>0</v>
      </c>
      <c r="AB2466" s="6">
        <v>400</v>
      </c>
      <c r="AF2466" s="4"/>
    </row>
    <row r="2467" spans="1:32" x14ac:dyDescent="0.3">
      <c r="A2467" s="10" t="s">
        <v>64</v>
      </c>
      <c r="B2467" s="6">
        <v>101527625</v>
      </c>
      <c r="C2467" s="6" t="s">
        <v>48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25</v>
      </c>
      <c r="K2467" s="6">
        <v>25</v>
      </c>
      <c r="L2467" s="6">
        <v>25</v>
      </c>
      <c r="M2467" s="6">
        <v>25</v>
      </c>
      <c r="N2467" s="6">
        <v>25</v>
      </c>
      <c r="O2467" s="6">
        <v>25</v>
      </c>
      <c r="P2467" s="6">
        <v>25</v>
      </c>
      <c r="Q2467" s="6">
        <v>25</v>
      </c>
      <c r="R2467" s="6">
        <v>25</v>
      </c>
      <c r="S2467" s="6">
        <v>25</v>
      </c>
      <c r="T2467" s="6">
        <v>25</v>
      </c>
      <c r="U2467" s="6">
        <v>25</v>
      </c>
      <c r="V2467" s="6">
        <v>25</v>
      </c>
      <c r="W2467" s="6">
        <v>25</v>
      </c>
      <c r="X2467" s="6">
        <v>25</v>
      </c>
      <c r="Y2467" s="6">
        <v>25</v>
      </c>
      <c r="Z2467" s="6">
        <v>0</v>
      </c>
      <c r="AA2467" s="6">
        <v>0</v>
      </c>
      <c r="AB2467" s="6">
        <v>400</v>
      </c>
      <c r="AF2467" s="4"/>
    </row>
    <row r="2468" spans="1:32" x14ac:dyDescent="0.3">
      <c r="A2468" s="10" t="s">
        <v>64</v>
      </c>
      <c r="B2468" s="6">
        <v>101527625</v>
      </c>
      <c r="C2468" s="6" t="s">
        <v>48</v>
      </c>
      <c r="D2468" s="6">
        <v>22</v>
      </c>
      <c r="E2468" s="6">
        <v>25</v>
      </c>
      <c r="F2468" s="6">
        <v>25</v>
      </c>
      <c r="G2468" s="6">
        <v>25</v>
      </c>
      <c r="H2468" s="6">
        <v>25</v>
      </c>
      <c r="I2468" s="6">
        <v>25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25</v>
      </c>
      <c r="AA2468" s="6">
        <v>25</v>
      </c>
      <c r="AB2468" s="6">
        <v>197</v>
      </c>
      <c r="AF2468" s="4"/>
    </row>
    <row r="2469" spans="1:32" x14ac:dyDescent="0.3">
      <c r="A2469" s="10" t="s">
        <v>64</v>
      </c>
      <c r="B2469" s="6">
        <v>101527625</v>
      </c>
      <c r="C2469" s="6" t="s">
        <v>48</v>
      </c>
      <c r="D2469" s="6">
        <v>0</v>
      </c>
      <c r="E2469" s="6">
        <v>0</v>
      </c>
      <c r="F2469" s="6">
        <v>3</v>
      </c>
      <c r="G2469" s="6">
        <v>6</v>
      </c>
      <c r="H2469" s="6">
        <v>6</v>
      </c>
      <c r="I2469" s="6">
        <v>6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6</v>
      </c>
      <c r="AA2469" s="6">
        <v>6</v>
      </c>
      <c r="AB2469" s="6">
        <v>33</v>
      </c>
      <c r="AF2469" s="4"/>
    </row>
    <row r="2470" spans="1:32" x14ac:dyDescent="0.3">
      <c r="A2470" s="10" t="s">
        <v>64</v>
      </c>
      <c r="B2470" s="6">
        <v>101527625</v>
      </c>
      <c r="C2470" s="6" t="s">
        <v>48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13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13</v>
      </c>
      <c r="AF2470" s="4"/>
    </row>
    <row r="2471" spans="1:32" x14ac:dyDescent="0.3">
      <c r="A2471" s="10" t="s">
        <v>64</v>
      </c>
      <c r="B2471" s="6">
        <v>101527625</v>
      </c>
      <c r="C2471" s="6" t="s">
        <v>48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19</v>
      </c>
      <c r="K2471" s="6">
        <v>19</v>
      </c>
      <c r="L2471" s="6">
        <v>19</v>
      </c>
      <c r="M2471" s="6">
        <v>19</v>
      </c>
      <c r="N2471" s="6">
        <v>19</v>
      </c>
      <c r="O2471" s="6">
        <v>19</v>
      </c>
      <c r="P2471" s="6">
        <v>19</v>
      </c>
      <c r="Q2471" s="6">
        <v>19</v>
      </c>
      <c r="R2471" s="6">
        <v>19</v>
      </c>
      <c r="S2471" s="6">
        <v>19</v>
      </c>
      <c r="T2471" s="6">
        <v>19</v>
      </c>
      <c r="U2471" s="6">
        <v>6</v>
      </c>
      <c r="V2471" s="6">
        <v>19</v>
      </c>
      <c r="W2471" s="6">
        <v>19</v>
      </c>
      <c r="X2471" s="6">
        <v>19</v>
      </c>
      <c r="Y2471" s="6">
        <v>19</v>
      </c>
      <c r="Z2471" s="6">
        <v>0</v>
      </c>
      <c r="AA2471" s="6">
        <v>0</v>
      </c>
      <c r="AB2471" s="6">
        <v>291</v>
      </c>
      <c r="AF2471" s="4"/>
    </row>
    <row r="2472" spans="1:32" x14ac:dyDescent="0.3">
      <c r="A2472" s="10" t="s">
        <v>64</v>
      </c>
      <c r="B2472" s="6">
        <v>101527625</v>
      </c>
      <c r="C2472" s="6" t="s">
        <v>48</v>
      </c>
      <c r="D2472" s="6">
        <v>50</v>
      </c>
      <c r="E2472" s="6">
        <v>50</v>
      </c>
      <c r="F2472" s="6">
        <v>50</v>
      </c>
      <c r="G2472" s="6">
        <v>50</v>
      </c>
      <c r="H2472" s="6">
        <v>50</v>
      </c>
      <c r="I2472" s="6">
        <v>50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50</v>
      </c>
      <c r="AA2472" s="6">
        <v>50</v>
      </c>
      <c r="AB2472" s="6">
        <v>400</v>
      </c>
      <c r="AF2472" s="4"/>
    </row>
    <row r="2473" spans="1:32" x14ac:dyDescent="0.3">
      <c r="A2473" s="10" t="s">
        <v>64</v>
      </c>
      <c r="B2473" s="6">
        <v>101527625</v>
      </c>
      <c r="C2473" s="6" t="s">
        <v>48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200</v>
      </c>
      <c r="K2473" s="6">
        <v>200</v>
      </c>
      <c r="L2473" s="6">
        <v>200</v>
      </c>
      <c r="M2473" s="6">
        <v>200</v>
      </c>
      <c r="N2473" s="6">
        <v>200</v>
      </c>
      <c r="O2473" s="6">
        <v>200</v>
      </c>
      <c r="P2473" s="6">
        <v>200</v>
      </c>
      <c r="Q2473" s="6">
        <v>200</v>
      </c>
      <c r="R2473" s="6">
        <v>200</v>
      </c>
      <c r="S2473" s="6">
        <v>200</v>
      </c>
      <c r="T2473" s="6">
        <v>200</v>
      </c>
      <c r="U2473" s="6">
        <v>200</v>
      </c>
      <c r="V2473" s="6">
        <v>200</v>
      </c>
      <c r="W2473" s="6">
        <v>200</v>
      </c>
      <c r="X2473" s="6">
        <v>200</v>
      </c>
      <c r="Y2473" s="6">
        <v>200</v>
      </c>
      <c r="Z2473" s="6">
        <v>0</v>
      </c>
      <c r="AA2473" s="6">
        <v>0</v>
      </c>
      <c r="AB2473" s="6">
        <v>3200</v>
      </c>
      <c r="AF2473" s="4"/>
    </row>
    <row r="2474" spans="1:32" x14ac:dyDescent="0.3">
      <c r="A2474" s="10" t="s">
        <v>64</v>
      </c>
      <c r="B2474" s="6">
        <v>101527625</v>
      </c>
      <c r="C2474" s="6" t="s">
        <v>48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100</v>
      </c>
      <c r="K2474" s="6">
        <v>100</v>
      </c>
      <c r="L2474" s="6">
        <v>100</v>
      </c>
      <c r="M2474" s="6">
        <v>100</v>
      </c>
      <c r="N2474" s="6">
        <v>100</v>
      </c>
      <c r="O2474" s="6">
        <v>100</v>
      </c>
      <c r="P2474" s="6">
        <v>100</v>
      </c>
      <c r="Q2474" s="6">
        <v>100</v>
      </c>
      <c r="R2474" s="6">
        <v>100</v>
      </c>
      <c r="S2474" s="6">
        <v>100</v>
      </c>
      <c r="T2474" s="6">
        <v>100</v>
      </c>
      <c r="U2474" s="6">
        <v>100</v>
      </c>
      <c r="V2474" s="6">
        <v>100</v>
      </c>
      <c r="W2474" s="6">
        <v>100</v>
      </c>
      <c r="X2474" s="6">
        <v>100</v>
      </c>
      <c r="Y2474" s="6">
        <v>100</v>
      </c>
      <c r="Z2474" s="6">
        <v>0</v>
      </c>
      <c r="AA2474" s="6">
        <v>0</v>
      </c>
      <c r="AB2474" s="6">
        <v>1600</v>
      </c>
      <c r="AF2474" s="4"/>
    </row>
    <row r="2475" spans="1:32" x14ac:dyDescent="0.3">
      <c r="A2475" s="10" t="s">
        <v>64</v>
      </c>
      <c r="B2475" s="6">
        <v>101527625</v>
      </c>
      <c r="C2475" s="6" t="s">
        <v>48</v>
      </c>
      <c r="D2475" s="6">
        <v>25</v>
      </c>
      <c r="E2475" s="6">
        <v>25</v>
      </c>
      <c r="F2475" s="6">
        <v>25</v>
      </c>
      <c r="G2475" s="6">
        <v>25</v>
      </c>
      <c r="H2475" s="6">
        <v>25</v>
      </c>
      <c r="I2475" s="6">
        <v>25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25</v>
      </c>
      <c r="AA2475" s="6">
        <v>0</v>
      </c>
      <c r="AB2475" s="6">
        <v>175</v>
      </c>
      <c r="AF2475" s="4"/>
    </row>
    <row r="2476" spans="1:32" x14ac:dyDescent="0.3">
      <c r="A2476" s="10" t="s">
        <v>64</v>
      </c>
      <c r="B2476" s="6">
        <v>101527625</v>
      </c>
      <c r="C2476" s="6" t="s">
        <v>48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25</v>
      </c>
      <c r="AB2476" s="6">
        <v>25</v>
      </c>
      <c r="AF2476" s="4"/>
    </row>
    <row r="2477" spans="1:32" x14ac:dyDescent="0.3">
      <c r="A2477" s="10" t="s">
        <v>64</v>
      </c>
      <c r="B2477" s="6">
        <v>101527625</v>
      </c>
      <c r="C2477" s="6" t="s">
        <v>48</v>
      </c>
      <c r="D2477" s="6">
        <v>25</v>
      </c>
      <c r="E2477" s="6">
        <v>25</v>
      </c>
      <c r="F2477" s="6">
        <v>25</v>
      </c>
      <c r="G2477" s="6">
        <v>25</v>
      </c>
      <c r="H2477" s="6">
        <v>25</v>
      </c>
      <c r="I2477" s="6">
        <v>25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25</v>
      </c>
      <c r="AA2477" s="6">
        <v>0</v>
      </c>
      <c r="AB2477" s="6">
        <v>175</v>
      </c>
      <c r="AF2477" s="4"/>
    </row>
    <row r="2478" spans="1:32" x14ac:dyDescent="0.3">
      <c r="A2478" s="10" t="s">
        <v>64</v>
      </c>
      <c r="B2478" s="6">
        <v>101527625</v>
      </c>
      <c r="C2478" s="6" t="s">
        <v>48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25</v>
      </c>
      <c r="AB2478" s="6">
        <v>25</v>
      </c>
      <c r="AF2478" s="4"/>
    </row>
    <row r="2479" spans="1:32" x14ac:dyDescent="0.3">
      <c r="A2479" s="10" t="s">
        <v>64</v>
      </c>
      <c r="B2479" s="6">
        <v>101527625</v>
      </c>
      <c r="C2479" s="6" t="s">
        <v>48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50</v>
      </c>
      <c r="K2479" s="6">
        <v>50</v>
      </c>
      <c r="L2479" s="6">
        <v>50</v>
      </c>
      <c r="M2479" s="6">
        <v>50</v>
      </c>
      <c r="N2479" s="6">
        <v>50</v>
      </c>
      <c r="O2479" s="6">
        <v>50</v>
      </c>
      <c r="P2479" s="6">
        <v>50</v>
      </c>
      <c r="Q2479" s="6">
        <v>50</v>
      </c>
      <c r="R2479" s="6">
        <v>50</v>
      </c>
      <c r="S2479" s="6">
        <v>50</v>
      </c>
      <c r="T2479" s="6">
        <v>50</v>
      </c>
      <c r="U2479" s="6">
        <v>50</v>
      </c>
      <c r="V2479" s="6">
        <v>50</v>
      </c>
      <c r="W2479" s="6">
        <v>50</v>
      </c>
      <c r="X2479" s="6">
        <v>50</v>
      </c>
      <c r="Y2479" s="6">
        <v>50</v>
      </c>
      <c r="Z2479" s="6">
        <v>0</v>
      </c>
      <c r="AA2479" s="6">
        <v>0</v>
      </c>
      <c r="AB2479" s="6">
        <v>800</v>
      </c>
      <c r="AF2479" s="4"/>
    </row>
    <row r="2480" spans="1:32" x14ac:dyDescent="0.3">
      <c r="A2480" s="10" t="s">
        <v>64</v>
      </c>
      <c r="B2480" s="6">
        <v>101527625</v>
      </c>
      <c r="C2480" s="6" t="s">
        <v>48</v>
      </c>
      <c r="D2480" s="6">
        <v>25</v>
      </c>
      <c r="E2480" s="6">
        <v>25</v>
      </c>
      <c r="F2480" s="6">
        <v>25</v>
      </c>
      <c r="G2480" s="6">
        <v>25</v>
      </c>
      <c r="H2480" s="6">
        <v>25</v>
      </c>
      <c r="I2480" s="6">
        <v>25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25</v>
      </c>
      <c r="AA2480" s="6">
        <v>0</v>
      </c>
      <c r="AB2480" s="6">
        <v>175</v>
      </c>
      <c r="AF2480" s="4"/>
    </row>
    <row r="2481" spans="1:32" x14ac:dyDescent="0.3">
      <c r="A2481" s="10" t="s">
        <v>64</v>
      </c>
      <c r="B2481" s="6">
        <v>101527625</v>
      </c>
      <c r="C2481" s="6" t="s">
        <v>48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25</v>
      </c>
      <c r="AB2481" s="6">
        <v>25</v>
      </c>
      <c r="AF2481" s="4"/>
    </row>
    <row r="2482" spans="1:32" x14ac:dyDescent="0.3">
      <c r="A2482" s="10" t="s">
        <v>64</v>
      </c>
      <c r="B2482" s="6">
        <v>101529206</v>
      </c>
      <c r="C2482" s="6" t="s">
        <v>48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155</v>
      </c>
      <c r="AB2482" s="6">
        <v>155</v>
      </c>
      <c r="AF2482" s="4"/>
    </row>
    <row r="2483" spans="1:32" x14ac:dyDescent="0.3">
      <c r="A2483" s="10" t="s">
        <v>64</v>
      </c>
      <c r="B2483" s="6">
        <v>101529206</v>
      </c>
      <c r="C2483" s="6" t="s">
        <v>48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33</v>
      </c>
      <c r="AA2483" s="6">
        <v>0</v>
      </c>
      <c r="AB2483" s="6">
        <v>33</v>
      </c>
      <c r="AF2483" s="4"/>
    </row>
    <row r="2484" spans="1:32" x14ac:dyDescent="0.3">
      <c r="A2484" s="10" t="s">
        <v>64</v>
      </c>
      <c r="B2484" s="6">
        <v>101529206</v>
      </c>
      <c r="C2484" s="6" t="s">
        <v>48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5</v>
      </c>
      <c r="K2484" s="6">
        <v>0</v>
      </c>
      <c r="L2484" s="6">
        <v>0</v>
      </c>
      <c r="M2484" s="6">
        <v>5</v>
      </c>
      <c r="N2484" s="6">
        <v>5</v>
      </c>
      <c r="O2484" s="6">
        <v>5</v>
      </c>
      <c r="P2484" s="6">
        <v>5</v>
      </c>
      <c r="Q2484" s="6">
        <v>5</v>
      </c>
      <c r="R2484" s="6">
        <v>5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35</v>
      </c>
      <c r="AF2484" s="4"/>
    </row>
    <row r="2485" spans="1:32" x14ac:dyDescent="0.3">
      <c r="A2485" s="10" t="s">
        <v>64</v>
      </c>
      <c r="B2485" s="6">
        <v>101529206</v>
      </c>
      <c r="C2485" s="6" t="s">
        <v>48</v>
      </c>
      <c r="D2485" s="6">
        <v>0</v>
      </c>
      <c r="E2485" s="6">
        <v>0</v>
      </c>
      <c r="F2485" s="6">
        <v>0</v>
      </c>
      <c r="G2485" s="6">
        <v>0</v>
      </c>
      <c r="H2485" s="6">
        <v>4</v>
      </c>
      <c r="I2485" s="6">
        <v>36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36</v>
      </c>
      <c r="AA2485" s="6">
        <v>0</v>
      </c>
      <c r="AB2485" s="6">
        <v>76</v>
      </c>
      <c r="AF2485" s="4"/>
    </row>
    <row r="2486" spans="1:32" x14ac:dyDescent="0.3">
      <c r="A2486" s="10" t="s">
        <v>64</v>
      </c>
      <c r="B2486" s="6">
        <v>101529206</v>
      </c>
      <c r="C2486" s="6" t="s">
        <v>48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24</v>
      </c>
      <c r="J2486" s="6">
        <v>24</v>
      </c>
      <c r="K2486" s="6">
        <v>0</v>
      </c>
      <c r="L2486" s="6">
        <v>0</v>
      </c>
      <c r="M2486" s="6">
        <v>24</v>
      </c>
      <c r="N2486" s="6">
        <v>24</v>
      </c>
      <c r="O2486" s="6">
        <v>24</v>
      </c>
      <c r="P2486" s="6">
        <v>24</v>
      </c>
      <c r="Q2486" s="6">
        <v>24</v>
      </c>
      <c r="R2486" s="6">
        <v>24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24</v>
      </c>
      <c r="AA2486" s="6">
        <v>0</v>
      </c>
      <c r="AB2486" s="6">
        <v>216</v>
      </c>
      <c r="AF2486" s="4"/>
    </row>
    <row r="2487" spans="1:32" x14ac:dyDescent="0.3">
      <c r="A2487" s="10" t="s">
        <v>64</v>
      </c>
      <c r="B2487" s="6">
        <v>101529206</v>
      </c>
      <c r="C2487" s="6" t="s">
        <v>48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115</v>
      </c>
      <c r="J2487" s="6">
        <v>154</v>
      </c>
      <c r="K2487" s="6">
        <v>0</v>
      </c>
      <c r="L2487" s="6">
        <v>0</v>
      </c>
      <c r="M2487" s="6">
        <v>42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311</v>
      </c>
      <c r="AF2487" s="4"/>
    </row>
    <row r="2488" spans="1:32" x14ac:dyDescent="0.3">
      <c r="A2488" s="10" t="s">
        <v>64</v>
      </c>
      <c r="B2488" s="6">
        <v>101529206</v>
      </c>
      <c r="C2488" s="6" t="s">
        <v>48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96</v>
      </c>
      <c r="J2488" s="6">
        <v>17</v>
      </c>
      <c r="K2488" s="6">
        <v>0</v>
      </c>
      <c r="L2488" s="6">
        <v>0</v>
      </c>
      <c r="M2488" s="6">
        <v>79</v>
      </c>
      <c r="N2488" s="6">
        <v>121</v>
      </c>
      <c r="O2488" s="6">
        <v>121</v>
      </c>
      <c r="P2488" s="6">
        <v>121</v>
      </c>
      <c r="Q2488" s="6">
        <v>121</v>
      </c>
      <c r="R2488" s="6">
        <v>121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48</v>
      </c>
      <c r="AA2488" s="6">
        <v>0</v>
      </c>
      <c r="AB2488" s="6">
        <v>845</v>
      </c>
      <c r="AF2488" s="4"/>
    </row>
    <row r="2489" spans="1:32" x14ac:dyDescent="0.3">
      <c r="A2489" s="10" t="s">
        <v>64</v>
      </c>
      <c r="B2489" s="6">
        <v>101529206</v>
      </c>
      <c r="C2489" s="6" t="s">
        <v>48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5</v>
      </c>
      <c r="L2489" s="6">
        <v>5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5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15</v>
      </c>
      <c r="AF2489" s="4"/>
    </row>
    <row r="2490" spans="1:32" x14ac:dyDescent="0.3">
      <c r="A2490" s="10" t="s">
        <v>64</v>
      </c>
      <c r="B2490" s="6">
        <v>101529206</v>
      </c>
      <c r="C2490" s="6" t="s">
        <v>48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14</v>
      </c>
      <c r="V2490" s="6">
        <v>18</v>
      </c>
      <c r="W2490" s="6">
        <v>28</v>
      </c>
      <c r="X2490" s="6">
        <v>36</v>
      </c>
      <c r="Y2490" s="6">
        <v>36</v>
      </c>
      <c r="Z2490" s="6">
        <v>0</v>
      </c>
      <c r="AA2490" s="6">
        <v>0</v>
      </c>
      <c r="AB2490" s="6">
        <v>132</v>
      </c>
      <c r="AF2490" s="4"/>
    </row>
    <row r="2491" spans="1:32" x14ac:dyDescent="0.3">
      <c r="A2491" s="10" t="s">
        <v>64</v>
      </c>
      <c r="B2491" s="6">
        <v>101529206</v>
      </c>
      <c r="C2491" s="6" t="s">
        <v>48</v>
      </c>
      <c r="D2491" s="6">
        <v>36</v>
      </c>
      <c r="E2491" s="6">
        <v>36</v>
      </c>
      <c r="F2491" s="6">
        <v>36</v>
      </c>
      <c r="G2491" s="6">
        <v>36</v>
      </c>
      <c r="H2491" s="6">
        <v>32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36</v>
      </c>
      <c r="AB2491" s="6">
        <v>212</v>
      </c>
      <c r="AF2491" s="4"/>
    </row>
    <row r="2492" spans="1:32" x14ac:dyDescent="0.3">
      <c r="A2492" s="10" t="s">
        <v>64</v>
      </c>
      <c r="B2492" s="6">
        <v>101529206</v>
      </c>
      <c r="C2492" s="6" t="s">
        <v>48</v>
      </c>
      <c r="D2492" s="6">
        <v>24</v>
      </c>
      <c r="E2492" s="6">
        <v>24</v>
      </c>
      <c r="F2492" s="6">
        <v>24</v>
      </c>
      <c r="G2492" s="6">
        <v>24</v>
      </c>
      <c r="H2492" s="6">
        <v>24</v>
      </c>
      <c r="I2492" s="6">
        <v>0</v>
      </c>
      <c r="J2492" s="6">
        <v>0</v>
      </c>
      <c r="K2492" s="6">
        <v>24</v>
      </c>
      <c r="L2492" s="6">
        <v>24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24</v>
      </c>
      <c r="T2492" s="6">
        <v>0</v>
      </c>
      <c r="U2492" s="6">
        <v>20</v>
      </c>
      <c r="V2492" s="6">
        <v>0</v>
      </c>
      <c r="W2492" s="6">
        <v>0</v>
      </c>
      <c r="X2492" s="6">
        <v>0</v>
      </c>
      <c r="Y2492" s="6">
        <v>24</v>
      </c>
      <c r="Z2492" s="6">
        <v>0</v>
      </c>
      <c r="AA2492" s="6">
        <v>24</v>
      </c>
      <c r="AB2492" s="6">
        <v>260</v>
      </c>
      <c r="AF2492" s="4"/>
    </row>
    <row r="2493" spans="1:32" x14ac:dyDescent="0.3">
      <c r="A2493" s="10" t="s">
        <v>64</v>
      </c>
      <c r="B2493" s="6">
        <v>101529206</v>
      </c>
      <c r="C2493" s="6" t="s">
        <v>48</v>
      </c>
      <c r="D2493" s="6">
        <v>50</v>
      </c>
      <c r="E2493" s="6">
        <v>46</v>
      </c>
      <c r="F2493" s="6">
        <v>48</v>
      </c>
      <c r="G2493" s="6">
        <v>46</v>
      </c>
      <c r="H2493" s="6">
        <v>29</v>
      </c>
      <c r="I2493" s="6">
        <v>224</v>
      </c>
      <c r="J2493" s="6">
        <v>234</v>
      </c>
      <c r="K2493" s="6">
        <v>131</v>
      </c>
      <c r="L2493" s="6">
        <v>111</v>
      </c>
      <c r="M2493" s="6">
        <v>181</v>
      </c>
      <c r="N2493" s="6">
        <v>73</v>
      </c>
      <c r="O2493" s="6">
        <v>113</v>
      </c>
      <c r="P2493" s="6">
        <v>119</v>
      </c>
      <c r="Q2493" s="6">
        <v>110</v>
      </c>
      <c r="R2493" s="6">
        <v>83</v>
      </c>
      <c r="S2493" s="6">
        <v>17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49</v>
      </c>
      <c r="AB2493" s="6">
        <v>1664</v>
      </c>
      <c r="AF2493" s="4"/>
    </row>
    <row r="2494" spans="1:32" x14ac:dyDescent="0.3">
      <c r="A2494" s="10" t="s">
        <v>64</v>
      </c>
      <c r="B2494" s="6">
        <v>101529206</v>
      </c>
      <c r="C2494" s="6" t="s">
        <v>48</v>
      </c>
      <c r="D2494" s="6">
        <v>111</v>
      </c>
      <c r="E2494" s="6">
        <v>115</v>
      </c>
      <c r="F2494" s="6">
        <v>113</v>
      </c>
      <c r="G2494" s="6">
        <v>118</v>
      </c>
      <c r="H2494" s="6">
        <v>170</v>
      </c>
      <c r="I2494" s="6">
        <v>47</v>
      </c>
      <c r="J2494" s="6">
        <v>45</v>
      </c>
      <c r="K2494" s="6">
        <v>44</v>
      </c>
      <c r="L2494" s="6">
        <v>43</v>
      </c>
      <c r="M2494" s="6">
        <v>42</v>
      </c>
      <c r="N2494" s="6">
        <v>203</v>
      </c>
      <c r="O2494" s="6">
        <v>144</v>
      </c>
      <c r="P2494" s="6">
        <v>129</v>
      </c>
      <c r="Q2494" s="6">
        <v>142</v>
      </c>
      <c r="R2494" s="6">
        <v>185</v>
      </c>
      <c r="S2494" s="6">
        <v>154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81</v>
      </c>
      <c r="Z2494" s="6">
        <v>191</v>
      </c>
      <c r="AA2494" s="6">
        <v>224</v>
      </c>
      <c r="AB2494" s="6">
        <v>2301</v>
      </c>
      <c r="AF2494" s="4"/>
    </row>
    <row r="2495" spans="1:32" x14ac:dyDescent="0.3">
      <c r="A2495" s="10" t="s">
        <v>64</v>
      </c>
      <c r="B2495" s="6">
        <v>101529206</v>
      </c>
      <c r="C2495" s="6" t="s">
        <v>48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6</v>
      </c>
      <c r="K2495" s="6">
        <v>43</v>
      </c>
      <c r="L2495" s="6">
        <v>81</v>
      </c>
      <c r="M2495" s="6">
        <v>102</v>
      </c>
      <c r="N2495" s="6">
        <v>15</v>
      </c>
      <c r="O2495" s="6">
        <v>0</v>
      </c>
      <c r="P2495" s="6">
        <v>0</v>
      </c>
      <c r="Q2495" s="6">
        <v>0</v>
      </c>
      <c r="R2495" s="6">
        <v>0</v>
      </c>
      <c r="S2495" s="6">
        <v>41</v>
      </c>
      <c r="T2495" s="6">
        <v>78</v>
      </c>
      <c r="U2495" s="6">
        <v>70</v>
      </c>
      <c r="V2495" s="6">
        <v>118</v>
      </c>
      <c r="W2495" s="6">
        <v>142</v>
      </c>
      <c r="X2495" s="6">
        <v>154</v>
      </c>
      <c r="Y2495" s="6">
        <v>256</v>
      </c>
      <c r="Z2495" s="6">
        <v>256</v>
      </c>
      <c r="AA2495" s="6">
        <v>103</v>
      </c>
      <c r="AB2495" s="6">
        <v>1465</v>
      </c>
      <c r="AF2495" s="4"/>
    </row>
    <row r="2496" spans="1:32" x14ac:dyDescent="0.3">
      <c r="A2496" s="10" t="s">
        <v>64</v>
      </c>
      <c r="B2496" s="6">
        <v>101529393</v>
      </c>
      <c r="C2496" s="6" t="s">
        <v>48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0</v>
      </c>
      <c r="AF2496" s="4"/>
    </row>
    <row r="2497" spans="1:32" x14ac:dyDescent="0.3">
      <c r="A2497" s="10" t="s">
        <v>64</v>
      </c>
      <c r="B2497" s="6">
        <v>101529393</v>
      </c>
      <c r="C2497" s="6" t="s">
        <v>48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0</v>
      </c>
      <c r="AF2497" s="4"/>
    </row>
    <row r="2498" spans="1:32" x14ac:dyDescent="0.3">
      <c r="A2498" s="10" t="s">
        <v>64</v>
      </c>
      <c r="B2498" s="6">
        <v>101529393</v>
      </c>
      <c r="C2498" s="6" t="s">
        <v>48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50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50</v>
      </c>
      <c r="AF2498" s="4"/>
    </row>
    <row r="2499" spans="1:32" x14ac:dyDescent="0.3">
      <c r="A2499" s="10" t="s">
        <v>64</v>
      </c>
      <c r="B2499" s="6">
        <v>101529393</v>
      </c>
      <c r="C2499" s="6" t="s">
        <v>48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150</v>
      </c>
      <c r="N2499" s="6">
        <v>335</v>
      </c>
      <c r="O2499" s="6">
        <v>327</v>
      </c>
      <c r="P2499" s="6">
        <v>333</v>
      </c>
      <c r="Q2499" s="6">
        <v>344</v>
      </c>
      <c r="R2499" s="6">
        <v>359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1848</v>
      </c>
      <c r="AF2499" s="4"/>
    </row>
    <row r="2500" spans="1:32" x14ac:dyDescent="0.3">
      <c r="A2500" s="10" t="s">
        <v>64</v>
      </c>
      <c r="B2500" s="6">
        <v>101529393</v>
      </c>
      <c r="C2500" s="6" t="s">
        <v>48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200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200</v>
      </c>
      <c r="AF2500" s="4"/>
    </row>
    <row r="2501" spans="1:32" x14ac:dyDescent="0.3">
      <c r="A2501" s="10" t="s">
        <v>64</v>
      </c>
      <c r="B2501" s="6">
        <v>101530083</v>
      </c>
      <c r="C2501" s="6" t="s">
        <v>48</v>
      </c>
      <c r="D2501" s="6">
        <v>48</v>
      </c>
      <c r="E2501" s="6">
        <v>48</v>
      </c>
      <c r="F2501" s="6">
        <v>48</v>
      </c>
      <c r="G2501" s="6">
        <v>48</v>
      </c>
      <c r="H2501" s="6">
        <v>48</v>
      </c>
      <c r="I2501" s="6">
        <v>48</v>
      </c>
      <c r="J2501" s="6">
        <v>48</v>
      </c>
      <c r="K2501" s="6">
        <v>48</v>
      </c>
      <c r="L2501" s="6">
        <v>48</v>
      </c>
      <c r="M2501" s="6">
        <v>48</v>
      </c>
      <c r="N2501" s="6">
        <v>48</v>
      </c>
      <c r="O2501" s="6">
        <v>48</v>
      </c>
      <c r="P2501" s="6">
        <v>48</v>
      </c>
      <c r="Q2501" s="6">
        <v>48</v>
      </c>
      <c r="R2501" s="6">
        <v>48</v>
      </c>
      <c r="S2501" s="6">
        <v>48</v>
      </c>
      <c r="T2501" s="6">
        <v>48</v>
      </c>
      <c r="U2501" s="6">
        <v>48</v>
      </c>
      <c r="V2501" s="6">
        <v>48</v>
      </c>
      <c r="W2501" s="6">
        <v>48</v>
      </c>
      <c r="X2501" s="6">
        <v>48</v>
      </c>
      <c r="Y2501" s="6">
        <v>48</v>
      </c>
      <c r="Z2501" s="6">
        <v>48</v>
      </c>
      <c r="AA2501" s="6">
        <v>48</v>
      </c>
      <c r="AB2501" s="6">
        <v>1152</v>
      </c>
      <c r="AF2501" s="4"/>
    </row>
    <row r="2502" spans="1:32" x14ac:dyDescent="0.3">
      <c r="A2502" s="10" t="s">
        <v>64</v>
      </c>
      <c r="B2502" s="6">
        <v>101530083</v>
      </c>
      <c r="C2502" s="6" t="s">
        <v>48</v>
      </c>
      <c r="D2502" s="6">
        <v>100</v>
      </c>
      <c r="E2502" s="6">
        <v>100</v>
      </c>
      <c r="F2502" s="6">
        <v>100</v>
      </c>
      <c r="G2502" s="6">
        <v>100</v>
      </c>
      <c r="H2502" s="6">
        <v>100</v>
      </c>
      <c r="I2502" s="6">
        <v>100</v>
      </c>
      <c r="J2502" s="6">
        <v>100</v>
      </c>
      <c r="K2502" s="6">
        <v>100</v>
      </c>
      <c r="L2502" s="6">
        <v>100</v>
      </c>
      <c r="M2502" s="6">
        <v>100</v>
      </c>
      <c r="N2502" s="6">
        <v>100</v>
      </c>
      <c r="O2502" s="6">
        <v>100</v>
      </c>
      <c r="P2502" s="6">
        <v>100</v>
      </c>
      <c r="Q2502" s="6">
        <v>100</v>
      </c>
      <c r="R2502" s="6">
        <v>100</v>
      </c>
      <c r="S2502" s="6">
        <v>100</v>
      </c>
      <c r="T2502" s="6">
        <v>100</v>
      </c>
      <c r="U2502" s="6">
        <v>100</v>
      </c>
      <c r="V2502" s="6">
        <v>100</v>
      </c>
      <c r="W2502" s="6">
        <v>100</v>
      </c>
      <c r="X2502" s="6">
        <v>100</v>
      </c>
      <c r="Y2502" s="6">
        <v>100</v>
      </c>
      <c r="Z2502" s="6">
        <v>100</v>
      </c>
      <c r="AA2502" s="6">
        <v>100</v>
      </c>
      <c r="AB2502" s="6">
        <v>2400</v>
      </c>
      <c r="AF2502" s="4"/>
    </row>
    <row r="2503" spans="1:32" x14ac:dyDescent="0.3">
      <c r="A2503" s="10" t="s">
        <v>64</v>
      </c>
      <c r="B2503" s="6">
        <v>101530083</v>
      </c>
      <c r="C2503" s="6" t="s">
        <v>48</v>
      </c>
      <c r="D2503" s="6">
        <v>2</v>
      </c>
      <c r="E2503" s="6">
        <v>2</v>
      </c>
      <c r="F2503" s="6">
        <v>2</v>
      </c>
      <c r="G2503" s="6">
        <v>2</v>
      </c>
      <c r="H2503" s="6">
        <v>2</v>
      </c>
      <c r="I2503" s="6">
        <v>2</v>
      </c>
      <c r="J2503" s="6">
        <v>2</v>
      </c>
      <c r="K2503" s="6">
        <v>2</v>
      </c>
      <c r="L2503" s="6">
        <v>2</v>
      </c>
      <c r="M2503" s="6">
        <v>2</v>
      </c>
      <c r="N2503" s="6">
        <v>2</v>
      </c>
      <c r="O2503" s="6">
        <v>2</v>
      </c>
      <c r="P2503" s="6">
        <v>2</v>
      </c>
      <c r="Q2503" s="6">
        <v>2</v>
      </c>
      <c r="R2503" s="6">
        <v>2</v>
      </c>
      <c r="S2503" s="6">
        <v>2</v>
      </c>
      <c r="T2503" s="6">
        <v>2</v>
      </c>
      <c r="U2503" s="6">
        <v>2</v>
      </c>
      <c r="V2503" s="6">
        <v>2</v>
      </c>
      <c r="W2503" s="6">
        <v>2</v>
      </c>
      <c r="X2503" s="6">
        <v>2</v>
      </c>
      <c r="Y2503" s="6">
        <v>2</v>
      </c>
      <c r="Z2503" s="6">
        <v>2</v>
      </c>
      <c r="AA2503" s="6">
        <v>2</v>
      </c>
      <c r="AB2503" s="6">
        <v>48</v>
      </c>
      <c r="AF2503" s="4"/>
    </row>
    <row r="2504" spans="1:32" x14ac:dyDescent="0.3">
      <c r="A2504" s="10" t="s">
        <v>64</v>
      </c>
      <c r="B2504" s="6">
        <v>101530655</v>
      </c>
      <c r="C2504" s="6" t="s">
        <v>48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40</v>
      </c>
      <c r="O2504" s="6">
        <v>15</v>
      </c>
      <c r="P2504" s="6">
        <v>13</v>
      </c>
      <c r="Q2504" s="6">
        <v>28</v>
      </c>
      <c r="R2504" s="6">
        <v>40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136</v>
      </c>
      <c r="AF2504" s="4"/>
    </row>
    <row r="2505" spans="1:32" x14ac:dyDescent="0.3">
      <c r="A2505" s="10" t="s">
        <v>64</v>
      </c>
      <c r="B2505" s="6">
        <v>101530655</v>
      </c>
      <c r="C2505" s="6" t="s">
        <v>48</v>
      </c>
      <c r="D2505" s="6">
        <v>40</v>
      </c>
      <c r="E2505" s="6">
        <v>40</v>
      </c>
      <c r="F2505" s="6">
        <v>40</v>
      </c>
      <c r="G2505" s="6">
        <v>40</v>
      </c>
      <c r="H2505" s="6">
        <v>40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6">
        <v>40</v>
      </c>
      <c r="AA2505" s="6">
        <v>40</v>
      </c>
      <c r="AB2505" s="6">
        <v>280</v>
      </c>
      <c r="AF2505" s="4"/>
    </row>
    <row r="2506" spans="1:32" x14ac:dyDescent="0.3">
      <c r="A2506" s="10" t="s">
        <v>64</v>
      </c>
      <c r="B2506" s="6">
        <v>101530655</v>
      </c>
      <c r="C2506" s="6" t="s">
        <v>48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57</v>
      </c>
      <c r="O2506" s="6">
        <v>57</v>
      </c>
      <c r="P2506" s="6">
        <v>57</v>
      </c>
      <c r="Q2506" s="6">
        <v>57</v>
      </c>
      <c r="R2506" s="6">
        <v>57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285</v>
      </c>
      <c r="AF2506" s="4"/>
    </row>
    <row r="2507" spans="1:32" x14ac:dyDescent="0.3">
      <c r="A2507" s="10" t="s">
        <v>64</v>
      </c>
      <c r="B2507" s="6">
        <v>101530655</v>
      </c>
      <c r="C2507" s="6" t="s">
        <v>48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68</v>
      </c>
      <c r="O2507" s="6">
        <v>101</v>
      </c>
      <c r="P2507" s="6">
        <v>97</v>
      </c>
      <c r="Q2507" s="6">
        <v>71</v>
      </c>
      <c r="R2507" s="6">
        <v>44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381</v>
      </c>
      <c r="AF2507" s="4"/>
    </row>
    <row r="2508" spans="1:32" x14ac:dyDescent="0.3">
      <c r="A2508" s="10" t="s">
        <v>64</v>
      </c>
      <c r="B2508" s="6">
        <v>101530655</v>
      </c>
      <c r="C2508" s="6" t="s">
        <v>48</v>
      </c>
      <c r="D2508" s="6">
        <v>16</v>
      </c>
      <c r="E2508" s="6">
        <v>14</v>
      </c>
      <c r="F2508" s="6">
        <v>11</v>
      </c>
      <c r="G2508" s="6">
        <v>9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14</v>
      </c>
      <c r="AB2508" s="6">
        <v>64</v>
      </c>
      <c r="AF2508" s="4"/>
    </row>
    <row r="2509" spans="1:32" x14ac:dyDescent="0.3">
      <c r="A2509" s="10" t="s">
        <v>64</v>
      </c>
      <c r="B2509" s="6">
        <v>101530655</v>
      </c>
      <c r="C2509" s="6" t="s">
        <v>48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37</v>
      </c>
      <c r="AB2509" s="6">
        <v>37</v>
      </c>
      <c r="AF2509" s="4"/>
    </row>
    <row r="2510" spans="1:32" x14ac:dyDescent="0.3">
      <c r="A2510" s="10" t="s">
        <v>64</v>
      </c>
      <c r="B2510" s="6">
        <v>101530655</v>
      </c>
      <c r="C2510" s="6" t="s">
        <v>48</v>
      </c>
      <c r="D2510" s="6">
        <v>510</v>
      </c>
      <c r="E2510" s="6">
        <v>510</v>
      </c>
      <c r="F2510" s="6">
        <v>510</v>
      </c>
      <c r="G2510" s="6">
        <v>510</v>
      </c>
      <c r="H2510" s="6">
        <v>506</v>
      </c>
      <c r="I2510" s="6">
        <v>279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169</v>
      </c>
      <c r="AA2510" s="6">
        <v>516</v>
      </c>
      <c r="AB2510" s="6">
        <v>3510</v>
      </c>
      <c r="AF2510" s="4"/>
    </row>
    <row r="2511" spans="1:32" x14ac:dyDescent="0.3">
      <c r="A2511" s="10" t="s">
        <v>64</v>
      </c>
      <c r="B2511" s="6">
        <v>101531479</v>
      </c>
      <c r="C2511" s="6" t="s">
        <v>48</v>
      </c>
      <c r="D2511" s="6">
        <v>49</v>
      </c>
      <c r="E2511" s="6">
        <v>50</v>
      </c>
      <c r="F2511" s="6">
        <v>50</v>
      </c>
      <c r="G2511" s="6">
        <v>50</v>
      </c>
      <c r="H2511" s="6">
        <v>50</v>
      </c>
      <c r="I2511" s="6">
        <v>50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299</v>
      </c>
      <c r="AF2511" s="4"/>
    </row>
    <row r="2512" spans="1:32" x14ac:dyDescent="0.3">
      <c r="A2512" s="10" t="s">
        <v>64</v>
      </c>
      <c r="B2512" s="6">
        <v>101531479</v>
      </c>
      <c r="C2512" s="6" t="s">
        <v>48</v>
      </c>
      <c r="D2512" s="6">
        <v>1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1</v>
      </c>
      <c r="AF2512" s="4"/>
    </row>
    <row r="2513" spans="1:32" x14ac:dyDescent="0.3">
      <c r="A2513" s="10" t="s">
        <v>64</v>
      </c>
      <c r="B2513" s="6">
        <v>101531487</v>
      </c>
      <c r="C2513" s="6" t="s">
        <v>48</v>
      </c>
      <c r="D2513" s="6">
        <v>124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124</v>
      </c>
      <c r="AF2513" s="4"/>
    </row>
    <row r="2514" spans="1:32" x14ac:dyDescent="0.3">
      <c r="A2514" s="10" t="s">
        <v>64</v>
      </c>
      <c r="B2514" s="6">
        <v>101531488</v>
      </c>
      <c r="C2514" s="6" t="s">
        <v>48</v>
      </c>
      <c r="D2514" s="6">
        <v>67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  <c r="AB2514" s="6">
        <v>67</v>
      </c>
      <c r="AF2514" s="4"/>
    </row>
    <row r="2515" spans="1:32" x14ac:dyDescent="0.3">
      <c r="A2515" s="10" t="s">
        <v>64</v>
      </c>
      <c r="B2515" s="6">
        <v>101531488</v>
      </c>
      <c r="C2515" s="6" t="s">
        <v>48</v>
      </c>
      <c r="D2515" s="6">
        <v>3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3</v>
      </c>
      <c r="AF2515" s="4"/>
    </row>
    <row r="2516" spans="1:32" x14ac:dyDescent="0.3">
      <c r="A2516" s="10" t="s">
        <v>64</v>
      </c>
      <c r="B2516" s="6">
        <v>101531493</v>
      </c>
      <c r="C2516" s="6" t="s">
        <v>48</v>
      </c>
      <c r="D2516" s="6">
        <v>78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78</v>
      </c>
      <c r="AF2516" s="4"/>
    </row>
    <row r="2517" spans="1:32" x14ac:dyDescent="0.3">
      <c r="A2517" s="10" t="s">
        <v>64</v>
      </c>
      <c r="B2517" s="6">
        <v>101531493</v>
      </c>
      <c r="C2517" s="6" t="s">
        <v>48</v>
      </c>
      <c r="D2517" s="6">
        <v>3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3</v>
      </c>
      <c r="AF2517" s="4"/>
    </row>
    <row r="2518" spans="1:32" x14ac:dyDescent="0.3">
      <c r="A2518" s="10" t="s">
        <v>64</v>
      </c>
      <c r="B2518" s="6">
        <v>101531595</v>
      </c>
      <c r="C2518" s="6" t="s">
        <v>48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0</v>
      </c>
      <c r="AF2518" s="4"/>
    </row>
    <row r="2519" spans="1:32" x14ac:dyDescent="0.3">
      <c r="A2519" s="10" t="s">
        <v>64</v>
      </c>
      <c r="B2519" s="6">
        <v>101531595</v>
      </c>
      <c r="C2519" s="6" t="s">
        <v>48</v>
      </c>
      <c r="D2519" s="6">
        <v>0</v>
      </c>
      <c r="E2519" s="6">
        <v>98</v>
      </c>
      <c r="F2519" s="6">
        <v>100</v>
      </c>
      <c r="G2519" s="6">
        <v>100</v>
      </c>
      <c r="H2519" s="6">
        <v>100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398</v>
      </c>
      <c r="AF2519" s="4"/>
    </row>
    <row r="2520" spans="1:32" x14ac:dyDescent="0.3">
      <c r="A2520" s="10" t="s">
        <v>64</v>
      </c>
      <c r="B2520" s="6">
        <v>101531647</v>
      </c>
      <c r="C2520" s="6" t="s">
        <v>48</v>
      </c>
      <c r="D2520" s="6">
        <v>0</v>
      </c>
      <c r="E2520" s="6">
        <v>100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  <c r="AB2520" s="6">
        <v>100</v>
      </c>
      <c r="AF2520" s="4"/>
    </row>
    <row r="2521" spans="1:32" x14ac:dyDescent="0.3">
      <c r="A2521" s="10" t="s">
        <v>64</v>
      </c>
      <c r="B2521" s="6">
        <v>101531712</v>
      </c>
      <c r="C2521" s="6" t="s">
        <v>48</v>
      </c>
      <c r="D2521" s="6">
        <v>0</v>
      </c>
      <c r="E2521" s="6">
        <v>60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60</v>
      </c>
      <c r="AF2521" s="4"/>
    </row>
    <row r="2522" spans="1:32" x14ac:dyDescent="0.3">
      <c r="A2522" s="10" t="s">
        <v>64</v>
      </c>
      <c r="B2522" s="6">
        <v>101531712</v>
      </c>
      <c r="C2522" s="6" t="s">
        <v>48</v>
      </c>
      <c r="D2522" s="6">
        <v>0</v>
      </c>
      <c r="E2522" s="6">
        <v>60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60</v>
      </c>
      <c r="AF2522" s="4"/>
    </row>
    <row r="2523" spans="1:32" x14ac:dyDescent="0.3">
      <c r="A2523" s="10" t="s">
        <v>64</v>
      </c>
      <c r="B2523" s="6">
        <v>101531712</v>
      </c>
      <c r="C2523" s="6" t="s">
        <v>48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0</v>
      </c>
      <c r="AF2523" s="4"/>
    </row>
    <row r="2524" spans="1:32" x14ac:dyDescent="0.3">
      <c r="A2524" s="10" t="s">
        <v>64</v>
      </c>
      <c r="B2524" s="6">
        <v>101531712</v>
      </c>
      <c r="C2524" s="6" t="s">
        <v>48</v>
      </c>
      <c r="D2524" s="6">
        <v>0</v>
      </c>
      <c r="E2524" s="6">
        <v>58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58</v>
      </c>
      <c r="AF2524" s="4"/>
    </row>
    <row r="2525" spans="1:32" x14ac:dyDescent="0.3">
      <c r="A2525" s="10" t="s">
        <v>64</v>
      </c>
      <c r="B2525" s="6">
        <v>101531741</v>
      </c>
      <c r="C2525" s="6" t="s">
        <v>48</v>
      </c>
      <c r="D2525" s="6">
        <v>0</v>
      </c>
      <c r="E2525" s="6">
        <v>65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65</v>
      </c>
      <c r="AF2525" s="4"/>
    </row>
    <row r="2526" spans="1:32" x14ac:dyDescent="0.3">
      <c r="A2526" s="10" t="s">
        <v>64</v>
      </c>
      <c r="B2526" s="6">
        <v>101531912</v>
      </c>
      <c r="C2526" s="6" t="s">
        <v>48</v>
      </c>
      <c r="D2526" s="6">
        <v>0</v>
      </c>
      <c r="E2526" s="6">
        <v>0</v>
      </c>
      <c r="F2526" s="6">
        <v>58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  <c r="AB2526" s="6">
        <v>58</v>
      </c>
      <c r="AF2526" s="4"/>
    </row>
    <row r="2527" spans="1:32" x14ac:dyDescent="0.3">
      <c r="A2527" s="10" t="s">
        <v>64</v>
      </c>
      <c r="B2527" s="6">
        <v>101531926</v>
      </c>
      <c r="C2527" s="6" t="s">
        <v>48</v>
      </c>
      <c r="D2527" s="6">
        <v>0</v>
      </c>
      <c r="E2527" s="6">
        <v>0</v>
      </c>
      <c r="F2527" s="6">
        <v>61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0</v>
      </c>
      <c r="AB2527" s="6">
        <v>61</v>
      </c>
      <c r="AF2527" s="4"/>
    </row>
    <row r="2528" spans="1:32" x14ac:dyDescent="0.3">
      <c r="A2528" s="10" t="s">
        <v>64</v>
      </c>
      <c r="B2528" s="6">
        <v>101531926</v>
      </c>
      <c r="C2528" s="6" t="s">
        <v>48</v>
      </c>
      <c r="D2528" s="6">
        <v>0</v>
      </c>
      <c r="E2528" s="6">
        <v>0</v>
      </c>
      <c r="F2528" s="6">
        <v>6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6</v>
      </c>
      <c r="AF2528" s="4"/>
    </row>
    <row r="2529" spans="1:32" x14ac:dyDescent="0.3">
      <c r="A2529" s="10" t="s">
        <v>64</v>
      </c>
      <c r="B2529" s="6">
        <v>101531926</v>
      </c>
      <c r="C2529" s="6" t="s">
        <v>48</v>
      </c>
      <c r="D2529" s="6">
        <v>0</v>
      </c>
      <c r="E2529" s="6">
        <v>0</v>
      </c>
      <c r="F2529" s="6">
        <v>14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14</v>
      </c>
      <c r="AF2529" s="4"/>
    </row>
    <row r="2530" spans="1:32" x14ac:dyDescent="0.3">
      <c r="A2530" s="10" t="s">
        <v>64</v>
      </c>
      <c r="B2530" s="6">
        <v>101531926</v>
      </c>
      <c r="C2530" s="6" t="s">
        <v>48</v>
      </c>
      <c r="D2530" s="6">
        <v>0</v>
      </c>
      <c r="E2530" s="6">
        <v>0</v>
      </c>
      <c r="F2530" s="6">
        <v>47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47</v>
      </c>
      <c r="AF2530" s="4"/>
    </row>
    <row r="2531" spans="1:32" x14ac:dyDescent="0.3">
      <c r="A2531" s="10" t="s">
        <v>64</v>
      </c>
      <c r="B2531" s="6">
        <v>101531926</v>
      </c>
      <c r="C2531" s="6" t="s">
        <v>48</v>
      </c>
      <c r="D2531" s="6">
        <v>0</v>
      </c>
      <c r="E2531" s="6">
        <v>0</v>
      </c>
      <c r="F2531" s="6">
        <v>30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30</v>
      </c>
      <c r="AF2531" s="4"/>
    </row>
    <row r="2532" spans="1:32" x14ac:dyDescent="0.3">
      <c r="A2532" s="10" t="s">
        <v>64</v>
      </c>
      <c r="B2532" s="6">
        <v>101531926</v>
      </c>
      <c r="C2532" s="6" t="s">
        <v>48</v>
      </c>
      <c r="D2532" s="6">
        <v>0</v>
      </c>
      <c r="E2532" s="6">
        <v>0</v>
      </c>
      <c r="F2532" s="6">
        <v>3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0</v>
      </c>
      <c r="W2532" s="6">
        <v>0</v>
      </c>
      <c r="X2532" s="6">
        <v>0</v>
      </c>
      <c r="Y2532" s="6">
        <v>0</v>
      </c>
      <c r="Z2532" s="6">
        <v>0</v>
      </c>
      <c r="AA2532" s="6">
        <v>0</v>
      </c>
      <c r="AB2532" s="6">
        <v>3</v>
      </c>
      <c r="AF2532" s="4"/>
    </row>
    <row r="2533" spans="1:32" x14ac:dyDescent="0.3">
      <c r="A2533" s="10" t="s">
        <v>64</v>
      </c>
      <c r="B2533" s="6">
        <v>101532153</v>
      </c>
      <c r="C2533" s="6" t="s">
        <v>48</v>
      </c>
      <c r="D2533" s="6">
        <v>0</v>
      </c>
      <c r="E2533" s="6">
        <v>0</v>
      </c>
      <c r="F2533" s="6">
        <v>0</v>
      </c>
      <c r="G2533" s="6">
        <v>23</v>
      </c>
      <c r="H2533" s="6">
        <v>32</v>
      </c>
      <c r="I2533" s="6">
        <v>78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  <c r="U2533" s="6">
        <v>0</v>
      </c>
      <c r="V2533" s="6">
        <v>0</v>
      </c>
      <c r="W2533" s="6">
        <v>0</v>
      </c>
      <c r="X2533" s="6">
        <v>0</v>
      </c>
      <c r="Y2533" s="6">
        <v>0</v>
      </c>
      <c r="Z2533" s="6">
        <v>0</v>
      </c>
      <c r="AA2533" s="6">
        <v>0</v>
      </c>
      <c r="AB2533" s="6">
        <v>133</v>
      </c>
      <c r="AF2533" s="4"/>
    </row>
    <row r="2534" spans="1:32" x14ac:dyDescent="0.3">
      <c r="A2534" s="10" t="s">
        <v>64</v>
      </c>
      <c r="B2534" s="6">
        <v>101532159</v>
      </c>
      <c r="C2534" s="6" t="s">
        <v>48</v>
      </c>
      <c r="D2534" s="6">
        <v>0</v>
      </c>
      <c r="E2534" s="6">
        <v>0</v>
      </c>
      <c r="F2534" s="6">
        <v>0</v>
      </c>
      <c r="G2534" s="6">
        <v>63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63</v>
      </c>
      <c r="AF2534" s="4"/>
    </row>
    <row r="2535" spans="1:32" x14ac:dyDescent="0.3">
      <c r="A2535" s="10" t="s">
        <v>64</v>
      </c>
      <c r="B2535" s="6">
        <v>101532169</v>
      </c>
      <c r="C2535" s="6" t="s">
        <v>48</v>
      </c>
      <c r="D2535" s="6">
        <v>0</v>
      </c>
      <c r="E2535" s="6">
        <v>0</v>
      </c>
      <c r="F2535" s="6">
        <v>0</v>
      </c>
      <c r="G2535" s="6">
        <v>24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  <c r="Y2535" s="6">
        <v>0</v>
      </c>
      <c r="Z2535" s="6">
        <v>0</v>
      </c>
      <c r="AA2535" s="6">
        <v>0</v>
      </c>
      <c r="AB2535" s="6">
        <v>24</v>
      </c>
      <c r="AF2535" s="4"/>
    </row>
    <row r="2536" spans="1:32" x14ac:dyDescent="0.3">
      <c r="A2536" s="10" t="s">
        <v>64</v>
      </c>
      <c r="B2536" s="6">
        <v>101532169</v>
      </c>
      <c r="C2536" s="6" t="s">
        <v>48</v>
      </c>
      <c r="D2536" s="6">
        <v>0</v>
      </c>
      <c r="E2536" s="6">
        <v>0</v>
      </c>
      <c r="F2536" s="6">
        <v>0</v>
      </c>
      <c r="G2536" s="6">
        <v>1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1</v>
      </c>
      <c r="AF2536" s="4"/>
    </row>
    <row r="2537" spans="1:32" x14ac:dyDescent="0.3">
      <c r="A2537" s="10" t="s">
        <v>64</v>
      </c>
      <c r="B2537" s="6">
        <v>101532211</v>
      </c>
      <c r="C2537" s="6" t="s">
        <v>48</v>
      </c>
      <c r="D2537" s="6">
        <v>0</v>
      </c>
      <c r="E2537" s="6">
        <v>0</v>
      </c>
      <c r="F2537" s="6">
        <v>0</v>
      </c>
      <c r="G2537" s="6">
        <v>65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65</v>
      </c>
      <c r="AF2537" s="4"/>
    </row>
    <row r="2538" spans="1:32" x14ac:dyDescent="0.3">
      <c r="A2538" s="10" t="s">
        <v>64</v>
      </c>
      <c r="B2538" s="6">
        <v>101532211</v>
      </c>
      <c r="C2538" s="6" t="s">
        <v>48</v>
      </c>
      <c r="D2538" s="6">
        <v>0</v>
      </c>
      <c r="E2538" s="6">
        <v>0</v>
      </c>
      <c r="F2538" s="6">
        <v>0</v>
      </c>
      <c r="G2538" s="6">
        <v>13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13</v>
      </c>
      <c r="AF2538" s="4"/>
    </row>
    <row r="2539" spans="1:32" x14ac:dyDescent="0.3">
      <c r="A2539" s="10" t="s">
        <v>64</v>
      </c>
      <c r="B2539" s="6">
        <v>101532211</v>
      </c>
      <c r="C2539" s="6" t="s">
        <v>48</v>
      </c>
      <c r="D2539" s="6">
        <v>0</v>
      </c>
      <c r="E2539" s="6">
        <v>0</v>
      </c>
      <c r="F2539" s="6">
        <v>0</v>
      </c>
      <c r="G2539" s="6">
        <v>16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16</v>
      </c>
      <c r="AF2539" s="4"/>
    </row>
    <row r="2540" spans="1:32" x14ac:dyDescent="0.3">
      <c r="A2540" s="10" t="s">
        <v>64</v>
      </c>
      <c r="B2540" s="6">
        <v>101532211</v>
      </c>
      <c r="C2540" s="6" t="s">
        <v>48</v>
      </c>
      <c r="D2540" s="6">
        <v>0</v>
      </c>
      <c r="E2540" s="6">
        <v>0</v>
      </c>
      <c r="F2540" s="6">
        <v>0</v>
      </c>
      <c r="G2540" s="6">
        <v>59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59</v>
      </c>
      <c r="AF2540" s="4"/>
    </row>
    <row r="2541" spans="1:32" x14ac:dyDescent="0.3">
      <c r="A2541" s="10" t="s">
        <v>64</v>
      </c>
      <c r="B2541" s="6">
        <v>101532211</v>
      </c>
      <c r="C2541" s="6" t="s">
        <v>48</v>
      </c>
      <c r="D2541" s="6">
        <v>0</v>
      </c>
      <c r="E2541" s="6">
        <v>0</v>
      </c>
      <c r="F2541" s="6">
        <v>0</v>
      </c>
      <c r="G2541" s="6">
        <v>25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25</v>
      </c>
      <c r="AF2541" s="4"/>
    </row>
    <row r="2542" spans="1:32" x14ac:dyDescent="0.3">
      <c r="A2542" s="10" t="s">
        <v>64</v>
      </c>
      <c r="B2542" s="6">
        <v>101532211</v>
      </c>
      <c r="C2542" s="6" t="s">
        <v>48</v>
      </c>
      <c r="D2542" s="6">
        <v>0</v>
      </c>
      <c r="E2542" s="6">
        <v>0</v>
      </c>
      <c r="F2542" s="6">
        <v>0</v>
      </c>
      <c r="G2542" s="6">
        <v>2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2</v>
      </c>
      <c r="AF2542" s="4"/>
    </row>
    <row r="2543" spans="1:32" x14ac:dyDescent="0.3">
      <c r="A2543" s="10" t="s">
        <v>64</v>
      </c>
      <c r="B2543" s="6">
        <v>101536170</v>
      </c>
      <c r="C2543" s="6" t="s">
        <v>48</v>
      </c>
      <c r="D2543" s="6">
        <v>0</v>
      </c>
      <c r="E2543" s="6">
        <v>0</v>
      </c>
      <c r="F2543" s="6">
        <v>0</v>
      </c>
      <c r="G2543" s="6">
        <v>0</v>
      </c>
      <c r="H2543" s="6">
        <v>50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  <c r="AB2543" s="6">
        <v>50</v>
      </c>
      <c r="AF2543" s="4"/>
    </row>
    <row r="2544" spans="1:32" x14ac:dyDescent="0.3">
      <c r="A2544" s="10" t="s">
        <v>64</v>
      </c>
      <c r="B2544" s="6">
        <v>101536170</v>
      </c>
      <c r="C2544" s="6" t="s">
        <v>48</v>
      </c>
      <c r="D2544" s="6">
        <v>0</v>
      </c>
      <c r="E2544" s="6">
        <v>0</v>
      </c>
      <c r="F2544" s="6">
        <v>0</v>
      </c>
      <c r="G2544" s="6">
        <v>0</v>
      </c>
      <c r="H2544" s="6">
        <v>10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10</v>
      </c>
      <c r="AF2544" s="4"/>
    </row>
    <row r="2545" spans="1:32" x14ac:dyDescent="0.3">
      <c r="A2545" s="10" t="s">
        <v>64</v>
      </c>
      <c r="B2545" s="6">
        <v>101536170</v>
      </c>
      <c r="C2545" s="6" t="s">
        <v>48</v>
      </c>
      <c r="D2545" s="6">
        <v>0</v>
      </c>
      <c r="E2545" s="6">
        <v>0</v>
      </c>
      <c r="F2545" s="6">
        <v>0</v>
      </c>
      <c r="G2545" s="6">
        <v>0</v>
      </c>
      <c r="H2545" s="6">
        <v>22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22</v>
      </c>
      <c r="AF2545" s="4"/>
    </row>
    <row r="2546" spans="1:32" x14ac:dyDescent="0.3">
      <c r="A2546" s="10" t="s">
        <v>64</v>
      </c>
      <c r="B2546" s="6">
        <v>101536170</v>
      </c>
      <c r="C2546" s="6" t="s">
        <v>48</v>
      </c>
      <c r="D2546" s="6">
        <v>0</v>
      </c>
      <c r="E2546" s="6">
        <v>0</v>
      </c>
      <c r="F2546" s="6">
        <v>0</v>
      </c>
      <c r="G2546" s="6">
        <v>0</v>
      </c>
      <c r="H2546" s="6">
        <v>12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12</v>
      </c>
      <c r="AF2546" s="4"/>
    </row>
    <row r="2547" spans="1:32" x14ac:dyDescent="0.3">
      <c r="A2547" s="10" t="s">
        <v>64</v>
      </c>
      <c r="B2547" s="6">
        <v>101536170</v>
      </c>
      <c r="C2547" s="6" t="s">
        <v>48</v>
      </c>
      <c r="D2547" s="6">
        <v>0</v>
      </c>
      <c r="E2547" s="6">
        <v>0</v>
      </c>
      <c r="F2547" s="6">
        <v>0</v>
      </c>
      <c r="G2547" s="6">
        <v>0</v>
      </c>
      <c r="H2547" s="6">
        <v>58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58</v>
      </c>
      <c r="AF2547" s="4"/>
    </row>
    <row r="2548" spans="1:32" x14ac:dyDescent="0.3">
      <c r="A2548" s="10" t="s">
        <v>64</v>
      </c>
      <c r="B2548" s="6">
        <v>101536170</v>
      </c>
      <c r="C2548" s="6" t="s">
        <v>48</v>
      </c>
      <c r="D2548" s="6">
        <v>0</v>
      </c>
      <c r="E2548" s="6">
        <v>0</v>
      </c>
      <c r="F2548" s="6">
        <v>0</v>
      </c>
      <c r="G2548" s="6">
        <v>0</v>
      </c>
      <c r="H2548" s="6">
        <v>19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19</v>
      </c>
      <c r="AF2548" s="4"/>
    </row>
    <row r="2549" spans="1:32" x14ac:dyDescent="0.3">
      <c r="A2549" s="10" t="s">
        <v>64</v>
      </c>
      <c r="B2549" s="6">
        <v>101536170</v>
      </c>
      <c r="C2549" s="6" t="s">
        <v>48</v>
      </c>
      <c r="D2549" s="6">
        <v>0</v>
      </c>
      <c r="E2549" s="6">
        <v>0</v>
      </c>
      <c r="F2549" s="6">
        <v>0</v>
      </c>
      <c r="G2549" s="6">
        <v>0</v>
      </c>
      <c r="H2549" s="6">
        <v>4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4</v>
      </c>
      <c r="AF2549" s="4"/>
    </row>
    <row r="2550" spans="1:32" x14ac:dyDescent="0.3">
      <c r="A2550" s="10" t="s">
        <v>64</v>
      </c>
      <c r="B2550" s="6">
        <v>101536298</v>
      </c>
      <c r="C2550" s="6" t="s">
        <v>48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27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27</v>
      </c>
      <c r="AF2550" s="4"/>
    </row>
    <row r="2551" spans="1:32" x14ac:dyDescent="0.3">
      <c r="A2551" s="10" t="s">
        <v>64</v>
      </c>
      <c r="B2551" s="6">
        <v>101536323</v>
      </c>
      <c r="C2551" s="6" t="s">
        <v>48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55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55</v>
      </c>
      <c r="AF2551" s="4"/>
    </row>
    <row r="2552" spans="1:32" x14ac:dyDescent="0.3">
      <c r="A2552" s="10" t="s">
        <v>64</v>
      </c>
      <c r="B2552" s="6">
        <v>101536323</v>
      </c>
      <c r="C2552" s="6" t="s">
        <v>48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12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12</v>
      </c>
      <c r="AF2552" s="4"/>
    </row>
    <row r="2553" spans="1:32" x14ac:dyDescent="0.3">
      <c r="A2553" s="10" t="s">
        <v>64</v>
      </c>
      <c r="B2553" s="6">
        <v>101536323</v>
      </c>
      <c r="C2553" s="6" t="s">
        <v>48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19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19</v>
      </c>
      <c r="AF2553" s="4"/>
    </row>
    <row r="2554" spans="1:32" x14ac:dyDescent="0.3">
      <c r="A2554" s="10" t="s">
        <v>64</v>
      </c>
      <c r="B2554" s="6">
        <v>101536323</v>
      </c>
      <c r="C2554" s="6" t="s">
        <v>48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12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12</v>
      </c>
      <c r="AF2554" s="4"/>
    </row>
    <row r="2555" spans="1:32" x14ac:dyDescent="0.3">
      <c r="A2555" s="10" t="s">
        <v>64</v>
      </c>
      <c r="B2555" s="6">
        <v>101536323</v>
      </c>
      <c r="C2555" s="6" t="s">
        <v>48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6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6</v>
      </c>
      <c r="AF2555" s="4"/>
    </row>
    <row r="2556" spans="1:32" x14ac:dyDescent="0.3">
      <c r="A2556" s="10" t="s">
        <v>64</v>
      </c>
      <c r="B2556" s="6">
        <v>101536323</v>
      </c>
      <c r="C2556" s="6" t="s">
        <v>48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3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3</v>
      </c>
      <c r="AF2556" s="4"/>
    </row>
    <row r="2557" spans="1:32" x14ac:dyDescent="0.3">
      <c r="A2557" s="10" t="s">
        <v>64</v>
      </c>
      <c r="B2557" s="6">
        <v>101536505</v>
      </c>
      <c r="C2557" s="6" t="s">
        <v>48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65</v>
      </c>
      <c r="N2557" s="6">
        <v>65</v>
      </c>
      <c r="O2557" s="6">
        <v>65</v>
      </c>
      <c r="P2557" s="6">
        <v>65</v>
      </c>
      <c r="Q2557" s="6">
        <v>65</v>
      </c>
      <c r="R2557" s="6">
        <v>65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390</v>
      </c>
      <c r="AF2557" s="4"/>
    </row>
    <row r="2558" spans="1:32" x14ac:dyDescent="0.3">
      <c r="A2558" s="10" t="s">
        <v>64</v>
      </c>
      <c r="B2558" s="6">
        <v>101536547</v>
      </c>
      <c r="C2558" s="6" t="s">
        <v>48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7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7</v>
      </c>
      <c r="AF2558" s="4"/>
    </row>
    <row r="2559" spans="1:32" x14ac:dyDescent="0.3">
      <c r="A2559" s="10" t="s">
        <v>64</v>
      </c>
      <c r="B2559" s="6">
        <v>101536823</v>
      </c>
      <c r="C2559" s="6" t="s">
        <v>48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15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15</v>
      </c>
      <c r="AF2559" s="4"/>
    </row>
    <row r="2560" spans="1:32" x14ac:dyDescent="0.3">
      <c r="A2560" s="10" t="s">
        <v>64</v>
      </c>
      <c r="B2560" s="6">
        <v>101536914</v>
      </c>
      <c r="C2560" s="6" t="s">
        <v>48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10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10</v>
      </c>
      <c r="AF2560" s="4"/>
    </row>
    <row r="2561" spans="1:32" x14ac:dyDescent="0.3">
      <c r="A2561" s="10" t="s">
        <v>64</v>
      </c>
      <c r="B2561" s="6">
        <v>101536914</v>
      </c>
      <c r="C2561" s="6" t="s">
        <v>48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0</v>
      </c>
      <c r="AF2561" s="4"/>
    </row>
    <row r="2562" spans="1:32" x14ac:dyDescent="0.3">
      <c r="A2562" s="10" t="s">
        <v>64</v>
      </c>
      <c r="B2562" s="6">
        <v>101536914</v>
      </c>
      <c r="C2562" s="6" t="s">
        <v>48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41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41</v>
      </c>
      <c r="AF2562" s="4"/>
    </row>
    <row r="2563" spans="1:32" x14ac:dyDescent="0.3">
      <c r="A2563" s="10" t="s">
        <v>64</v>
      </c>
      <c r="B2563" s="6">
        <v>101536914</v>
      </c>
      <c r="C2563" s="6" t="s">
        <v>48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10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10</v>
      </c>
      <c r="AF2563" s="4"/>
    </row>
    <row r="2564" spans="1:32" x14ac:dyDescent="0.3">
      <c r="A2564" s="10" t="s">
        <v>64</v>
      </c>
      <c r="B2564" s="6">
        <v>101536914</v>
      </c>
      <c r="C2564" s="6" t="s">
        <v>48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40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40</v>
      </c>
      <c r="AF2564" s="4"/>
    </row>
    <row r="2565" spans="1:32" x14ac:dyDescent="0.3">
      <c r="A2565" s="10" t="s">
        <v>64</v>
      </c>
      <c r="B2565" s="6">
        <v>101536914</v>
      </c>
      <c r="C2565" s="6" t="s">
        <v>48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1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1</v>
      </c>
      <c r="AF2565" s="4"/>
    </row>
    <row r="2566" spans="1:32" x14ac:dyDescent="0.3">
      <c r="A2566" s="10" t="s">
        <v>64</v>
      </c>
      <c r="B2566" s="6">
        <v>101537048</v>
      </c>
      <c r="C2566" s="6" t="s">
        <v>48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13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13</v>
      </c>
      <c r="AF2566" s="4"/>
    </row>
    <row r="2567" spans="1:32" x14ac:dyDescent="0.3">
      <c r="A2567" s="10" t="s">
        <v>64</v>
      </c>
      <c r="B2567" s="6">
        <v>101537048</v>
      </c>
      <c r="C2567" s="6" t="s">
        <v>48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46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46</v>
      </c>
      <c r="AF2567" s="4"/>
    </row>
    <row r="2568" spans="1:32" x14ac:dyDescent="0.3">
      <c r="A2568" s="10" t="s">
        <v>64</v>
      </c>
      <c r="B2568" s="6">
        <v>101537048</v>
      </c>
      <c r="C2568" s="6" t="s">
        <v>48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0</v>
      </c>
      <c r="AF2568" s="4"/>
    </row>
    <row r="2569" spans="1:32" x14ac:dyDescent="0.3">
      <c r="A2569" s="10" t="s">
        <v>64</v>
      </c>
      <c r="B2569" s="6">
        <v>101537048</v>
      </c>
      <c r="C2569" s="6" t="s">
        <v>48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10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10</v>
      </c>
      <c r="AF2569" s="4"/>
    </row>
    <row r="2570" spans="1:32" x14ac:dyDescent="0.3">
      <c r="A2570" s="10" t="s">
        <v>64</v>
      </c>
      <c r="B2570" s="6">
        <v>101537048</v>
      </c>
      <c r="C2570" s="6" t="s">
        <v>48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4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  <c r="AB2570" s="6">
        <v>4</v>
      </c>
      <c r="AF2570" s="4"/>
    </row>
    <row r="2571" spans="1:32" x14ac:dyDescent="0.3">
      <c r="A2571" s="10" t="s">
        <v>64</v>
      </c>
      <c r="B2571" s="6">
        <v>101537048</v>
      </c>
      <c r="C2571" s="6" t="s">
        <v>48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16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0</v>
      </c>
      <c r="AA2571" s="6">
        <v>0</v>
      </c>
      <c r="AB2571" s="6">
        <v>16</v>
      </c>
      <c r="AF2571" s="4"/>
    </row>
    <row r="2572" spans="1:32" x14ac:dyDescent="0.3">
      <c r="A2572" s="10" t="s">
        <v>64</v>
      </c>
      <c r="B2572" s="6">
        <v>101537048</v>
      </c>
      <c r="C2572" s="6" t="s">
        <v>48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21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21</v>
      </c>
      <c r="AF2572" s="4"/>
    </row>
    <row r="2573" spans="1:32" x14ac:dyDescent="0.3">
      <c r="A2573" s="10" t="s">
        <v>64</v>
      </c>
      <c r="B2573" s="6">
        <v>101537048</v>
      </c>
      <c r="C2573" s="6" t="s">
        <v>48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1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1</v>
      </c>
      <c r="AF2573" s="4"/>
    </row>
    <row r="2574" spans="1:32" x14ac:dyDescent="0.3">
      <c r="A2574" s="10" t="s">
        <v>64</v>
      </c>
      <c r="B2574" s="6">
        <v>101537048</v>
      </c>
      <c r="C2574" s="6" t="s">
        <v>48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8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8</v>
      </c>
      <c r="AF2574" s="4"/>
    </row>
    <row r="2575" spans="1:32" x14ac:dyDescent="0.3">
      <c r="A2575" s="10" t="s">
        <v>64</v>
      </c>
      <c r="B2575" s="6">
        <v>101537048</v>
      </c>
      <c r="C2575" s="6" t="s">
        <v>48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7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  <c r="AB2575" s="6">
        <v>7</v>
      </c>
      <c r="AF2575" s="4"/>
    </row>
    <row r="2576" spans="1:32" x14ac:dyDescent="0.3">
      <c r="A2576" s="10" t="s">
        <v>64</v>
      </c>
      <c r="B2576" s="6">
        <v>101537048</v>
      </c>
      <c r="C2576" s="6" t="s">
        <v>48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1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1</v>
      </c>
      <c r="AF2576" s="4"/>
    </row>
    <row r="2577" spans="1:32" x14ac:dyDescent="0.3">
      <c r="A2577" s="10" t="s">
        <v>64</v>
      </c>
      <c r="B2577" s="6">
        <v>101537048</v>
      </c>
      <c r="C2577" s="6" t="s">
        <v>48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32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  <c r="AB2577" s="6">
        <v>32</v>
      </c>
      <c r="AF2577" s="4"/>
    </row>
    <row r="2578" spans="1:32" x14ac:dyDescent="0.3">
      <c r="A2578" s="10" t="s">
        <v>64</v>
      </c>
      <c r="B2578" s="6">
        <v>101537048</v>
      </c>
      <c r="C2578" s="6" t="s">
        <v>48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20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20</v>
      </c>
      <c r="AF2578" s="4"/>
    </row>
    <row r="2579" spans="1:32" x14ac:dyDescent="0.3">
      <c r="A2579" s="10" t="s">
        <v>64</v>
      </c>
      <c r="B2579" s="6">
        <v>101537111</v>
      </c>
      <c r="C2579" s="6" t="s">
        <v>48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10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10</v>
      </c>
      <c r="AF2579" s="4"/>
    </row>
    <row r="2580" spans="1:32" x14ac:dyDescent="0.3">
      <c r="A2580" s="10" t="s">
        <v>64</v>
      </c>
      <c r="B2580" s="6">
        <v>101537111</v>
      </c>
      <c r="C2580" s="6" t="s">
        <v>48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10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10</v>
      </c>
      <c r="AF2580" s="4"/>
    </row>
    <row r="2581" spans="1:32" x14ac:dyDescent="0.3">
      <c r="A2581" s="10" t="s">
        <v>64</v>
      </c>
      <c r="B2581" s="6">
        <v>101537140</v>
      </c>
      <c r="C2581" s="6" t="s">
        <v>48</v>
      </c>
      <c r="D2581" s="6">
        <v>0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28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28</v>
      </c>
      <c r="AF2581" s="4"/>
    </row>
    <row r="2582" spans="1:32" x14ac:dyDescent="0.3">
      <c r="A2582" s="10" t="s">
        <v>64</v>
      </c>
      <c r="B2582" s="6">
        <v>101537140</v>
      </c>
      <c r="C2582" s="6" t="s">
        <v>48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40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40</v>
      </c>
      <c r="AF2582" s="4"/>
    </row>
    <row r="2583" spans="1:32" x14ac:dyDescent="0.3">
      <c r="A2583" s="10" t="s">
        <v>64</v>
      </c>
      <c r="B2583" s="6">
        <v>101537140</v>
      </c>
      <c r="C2583" s="6" t="s">
        <v>48</v>
      </c>
      <c r="D2583" s="6">
        <v>0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105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105</v>
      </c>
      <c r="AF2583" s="4"/>
    </row>
    <row r="2584" spans="1:32" x14ac:dyDescent="0.3">
      <c r="A2584" s="10" t="s">
        <v>64</v>
      </c>
      <c r="B2584" s="6">
        <v>101537140</v>
      </c>
      <c r="C2584" s="6" t="s">
        <v>48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0</v>
      </c>
      <c r="L2584" s="6">
        <v>12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12</v>
      </c>
      <c r="AF2584" s="4"/>
    </row>
    <row r="2585" spans="1:32" x14ac:dyDescent="0.3">
      <c r="A2585" s="10" t="s">
        <v>64</v>
      </c>
      <c r="B2585" s="6">
        <v>101537417</v>
      </c>
      <c r="C2585" s="6" t="s">
        <v>48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53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53</v>
      </c>
      <c r="AF2585" s="4"/>
    </row>
    <row r="2586" spans="1:32" x14ac:dyDescent="0.3">
      <c r="A2586" s="10" t="s">
        <v>64</v>
      </c>
      <c r="B2586" s="6">
        <v>101537417</v>
      </c>
      <c r="C2586" s="6" t="s">
        <v>48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6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6</v>
      </c>
      <c r="AF2586" s="4"/>
    </row>
    <row r="2587" spans="1:32" x14ac:dyDescent="0.3">
      <c r="A2587" s="10" t="s">
        <v>64</v>
      </c>
      <c r="B2587" s="6">
        <v>101537417</v>
      </c>
      <c r="C2587" s="6" t="s">
        <v>48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11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11</v>
      </c>
      <c r="AF2587" s="4"/>
    </row>
    <row r="2588" spans="1:32" x14ac:dyDescent="0.3">
      <c r="A2588" s="10" t="s">
        <v>64</v>
      </c>
      <c r="B2588" s="6">
        <v>101537417</v>
      </c>
      <c r="C2588" s="6" t="s">
        <v>48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10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10</v>
      </c>
      <c r="AF2588" s="4"/>
    </row>
    <row r="2589" spans="1:32" x14ac:dyDescent="0.3">
      <c r="A2589" s="10" t="s">
        <v>64</v>
      </c>
      <c r="B2589" s="6">
        <v>101537417</v>
      </c>
      <c r="C2589" s="6" t="s">
        <v>48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10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10</v>
      </c>
      <c r="AF2589" s="4"/>
    </row>
    <row r="2590" spans="1:32" x14ac:dyDescent="0.3">
      <c r="A2590" s="10" t="s">
        <v>64</v>
      </c>
      <c r="B2590" s="6">
        <v>101537417</v>
      </c>
      <c r="C2590" s="6" t="s">
        <v>48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44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44</v>
      </c>
      <c r="AF2590" s="4"/>
    </row>
    <row r="2591" spans="1:32" x14ac:dyDescent="0.3">
      <c r="A2591" s="10" t="s">
        <v>64</v>
      </c>
      <c r="B2591" s="6">
        <v>101537587</v>
      </c>
      <c r="C2591" s="6" t="s">
        <v>48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23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23</v>
      </c>
      <c r="AF2591" s="4"/>
    </row>
    <row r="2592" spans="1:32" x14ac:dyDescent="0.3">
      <c r="A2592" s="10" t="s">
        <v>64</v>
      </c>
      <c r="B2592" s="6">
        <v>101537587</v>
      </c>
      <c r="C2592" s="6" t="s">
        <v>48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98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98</v>
      </c>
      <c r="AF2592" s="4"/>
    </row>
    <row r="2593" spans="1:32" x14ac:dyDescent="0.3">
      <c r="A2593" s="10" t="s">
        <v>64</v>
      </c>
      <c r="B2593" s="6">
        <v>101537587</v>
      </c>
      <c r="C2593" s="6" t="s">
        <v>48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14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14</v>
      </c>
      <c r="AF2593" s="4"/>
    </row>
    <row r="2594" spans="1:32" x14ac:dyDescent="0.3">
      <c r="A2594" s="10" t="s">
        <v>64</v>
      </c>
      <c r="B2594" s="6">
        <v>101537587</v>
      </c>
      <c r="C2594" s="6" t="s">
        <v>48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30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30</v>
      </c>
      <c r="AF2594" s="4"/>
    </row>
    <row r="2595" spans="1:32" x14ac:dyDescent="0.3">
      <c r="A2595" s="10" t="s">
        <v>64</v>
      </c>
      <c r="B2595" s="6">
        <v>101537587</v>
      </c>
      <c r="C2595" s="6" t="s">
        <v>48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2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2</v>
      </c>
      <c r="AF2595" s="4"/>
    </row>
    <row r="2596" spans="1:32" x14ac:dyDescent="0.3">
      <c r="A2596" s="10" t="s">
        <v>64</v>
      </c>
      <c r="B2596" s="6">
        <v>101537587</v>
      </c>
      <c r="C2596" s="6" t="s">
        <v>48</v>
      </c>
      <c r="D2596" s="6">
        <v>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62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62</v>
      </c>
      <c r="AF2596" s="4"/>
    </row>
    <row r="2597" spans="1:32" x14ac:dyDescent="0.3">
      <c r="A2597" s="10" t="s">
        <v>64</v>
      </c>
      <c r="B2597" s="6">
        <v>101537587</v>
      </c>
      <c r="C2597" s="6" t="s">
        <v>48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185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185</v>
      </c>
      <c r="AF2597" s="4"/>
    </row>
    <row r="2598" spans="1:32" x14ac:dyDescent="0.3">
      <c r="A2598" s="10" t="s">
        <v>64</v>
      </c>
      <c r="B2598" s="6">
        <v>101537686</v>
      </c>
      <c r="C2598" s="6" t="s">
        <v>48</v>
      </c>
      <c r="D2598" s="6">
        <v>0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6">
        <v>5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5</v>
      </c>
      <c r="AF2598" s="4"/>
    </row>
    <row r="2599" spans="1:32" x14ac:dyDescent="0.3">
      <c r="A2599" s="10" t="s">
        <v>64</v>
      </c>
      <c r="B2599" s="6">
        <v>101537803</v>
      </c>
      <c r="C2599" s="6" t="s">
        <v>48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150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150</v>
      </c>
      <c r="AF2599" s="4"/>
    </row>
    <row r="2600" spans="1:32" x14ac:dyDescent="0.3">
      <c r="A2600" s="10" t="s">
        <v>64</v>
      </c>
      <c r="B2600" s="6">
        <v>101537905</v>
      </c>
      <c r="C2600" s="6" t="s">
        <v>48</v>
      </c>
      <c r="D2600" s="6">
        <v>0</v>
      </c>
      <c r="E2600" s="6">
        <v>0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10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10</v>
      </c>
      <c r="AF2600" s="4"/>
    </row>
    <row r="2601" spans="1:32" x14ac:dyDescent="0.3">
      <c r="A2601" s="10" t="s">
        <v>64</v>
      </c>
      <c r="B2601" s="6">
        <v>101537905</v>
      </c>
      <c r="C2601" s="6" t="s">
        <v>48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40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40</v>
      </c>
      <c r="AF2601" s="4"/>
    </row>
    <row r="2602" spans="1:32" x14ac:dyDescent="0.3">
      <c r="A2602" s="10" t="s">
        <v>64</v>
      </c>
      <c r="B2602" s="6">
        <v>101537905</v>
      </c>
      <c r="C2602" s="6" t="s">
        <v>48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51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51</v>
      </c>
      <c r="AF2602" s="4"/>
    </row>
    <row r="2603" spans="1:32" x14ac:dyDescent="0.3">
      <c r="A2603" s="10" t="s">
        <v>64</v>
      </c>
      <c r="B2603" s="6">
        <v>101537905</v>
      </c>
      <c r="C2603" s="6" t="s">
        <v>48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56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56</v>
      </c>
      <c r="AF2603" s="4"/>
    </row>
    <row r="2604" spans="1:32" x14ac:dyDescent="0.3">
      <c r="A2604" s="10" t="s">
        <v>64</v>
      </c>
      <c r="B2604" s="6">
        <v>101537905</v>
      </c>
      <c r="C2604" s="6" t="s">
        <v>48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49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49</v>
      </c>
      <c r="AF2604" s="4"/>
    </row>
    <row r="2605" spans="1:32" x14ac:dyDescent="0.3">
      <c r="A2605" s="10" t="s">
        <v>64</v>
      </c>
      <c r="B2605" s="6">
        <v>101537905</v>
      </c>
      <c r="C2605" s="6" t="s">
        <v>48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14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14</v>
      </c>
      <c r="AF2605" s="4"/>
    </row>
    <row r="2606" spans="1:32" x14ac:dyDescent="0.3">
      <c r="A2606" s="10" t="s">
        <v>64</v>
      </c>
      <c r="B2606" s="6">
        <v>101537923</v>
      </c>
      <c r="C2606" s="6" t="s">
        <v>48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3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3</v>
      </c>
      <c r="AF2606" s="4"/>
    </row>
    <row r="2607" spans="1:32" x14ac:dyDescent="0.3">
      <c r="A2607" s="10" t="s">
        <v>64</v>
      </c>
      <c r="B2607" s="6">
        <v>101537923</v>
      </c>
      <c r="C2607" s="6" t="s">
        <v>48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10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10</v>
      </c>
      <c r="AF2607" s="4"/>
    </row>
    <row r="2608" spans="1:32" x14ac:dyDescent="0.3">
      <c r="A2608" s="10" t="s">
        <v>64</v>
      </c>
      <c r="B2608" s="6">
        <v>101537923</v>
      </c>
      <c r="C2608" s="6" t="s">
        <v>48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1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1</v>
      </c>
      <c r="AF2608" s="4"/>
    </row>
    <row r="2609" spans="1:32" x14ac:dyDescent="0.3">
      <c r="A2609" s="10" t="s">
        <v>64</v>
      </c>
      <c r="B2609" s="6">
        <v>101537923</v>
      </c>
      <c r="C2609" s="6" t="s">
        <v>48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36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36</v>
      </c>
      <c r="AF2609" s="4"/>
    </row>
    <row r="2610" spans="1:32" x14ac:dyDescent="0.3">
      <c r="A2610" s="10" t="s">
        <v>64</v>
      </c>
      <c r="B2610" s="6">
        <v>101538032</v>
      </c>
      <c r="C2610" s="6" t="s">
        <v>48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37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37</v>
      </c>
      <c r="AF2610" s="4"/>
    </row>
    <row r="2611" spans="1:32" x14ac:dyDescent="0.3">
      <c r="A2611" s="10" t="s">
        <v>64</v>
      </c>
      <c r="B2611" s="6">
        <v>101538032</v>
      </c>
      <c r="C2611" s="6" t="s">
        <v>48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130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130</v>
      </c>
      <c r="AF2611" s="4"/>
    </row>
    <row r="2612" spans="1:32" x14ac:dyDescent="0.3">
      <c r="A2612" s="10" t="s">
        <v>64</v>
      </c>
      <c r="B2612" s="6">
        <v>101538032</v>
      </c>
      <c r="C2612" s="6" t="s">
        <v>48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8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  <c r="AB2612" s="6">
        <v>8</v>
      </c>
      <c r="AF2612" s="4"/>
    </row>
    <row r="2613" spans="1:32" x14ac:dyDescent="0.3">
      <c r="A2613" s="10" t="s">
        <v>64</v>
      </c>
      <c r="B2613" s="6">
        <v>101538032</v>
      </c>
      <c r="C2613" s="6" t="s">
        <v>48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30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30</v>
      </c>
      <c r="AF2613" s="4"/>
    </row>
    <row r="2614" spans="1:32" x14ac:dyDescent="0.3">
      <c r="A2614" s="10" t="s">
        <v>64</v>
      </c>
      <c r="B2614" s="6">
        <v>101538032</v>
      </c>
      <c r="C2614" s="6" t="s">
        <v>48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52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52</v>
      </c>
      <c r="AF2614" s="4"/>
    </row>
    <row r="2615" spans="1:32" x14ac:dyDescent="0.3">
      <c r="A2615" s="10" t="s">
        <v>64</v>
      </c>
      <c r="B2615" s="6">
        <v>101538032</v>
      </c>
      <c r="C2615" s="6" t="s">
        <v>48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133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133</v>
      </c>
      <c r="AF2615" s="4"/>
    </row>
    <row r="2616" spans="1:32" x14ac:dyDescent="0.3">
      <c r="A2616" s="10" t="s">
        <v>64</v>
      </c>
      <c r="B2616" s="6">
        <v>101538095</v>
      </c>
      <c r="C2616" s="6" t="s">
        <v>48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20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20</v>
      </c>
      <c r="AF2616" s="4"/>
    </row>
    <row r="2617" spans="1:32" x14ac:dyDescent="0.3">
      <c r="A2617" s="10" t="s">
        <v>64</v>
      </c>
      <c r="B2617" s="6">
        <v>101538117</v>
      </c>
      <c r="C2617" s="6" t="s">
        <v>48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27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27</v>
      </c>
      <c r="AF2617" s="4"/>
    </row>
    <row r="2618" spans="1:32" x14ac:dyDescent="0.3">
      <c r="A2618" s="10" t="s">
        <v>64</v>
      </c>
      <c r="B2618" s="6">
        <v>101538117</v>
      </c>
      <c r="C2618" s="6" t="s">
        <v>48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12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12</v>
      </c>
      <c r="AF2618" s="4"/>
    </row>
    <row r="2619" spans="1:32" x14ac:dyDescent="0.3">
      <c r="A2619" s="10" t="s">
        <v>64</v>
      </c>
      <c r="B2619" s="6">
        <v>101538117</v>
      </c>
      <c r="C2619" s="6" t="s">
        <v>48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8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8</v>
      </c>
      <c r="AF2619" s="4"/>
    </row>
    <row r="2620" spans="1:32" x14ac:dyDescent="0.3">
      <c r="A2620" s="10" t="s">
        <v>64</v>
      </c>
      <c r="B2620" s="6">
        <v>101538117</v>
      </c>
      <c r="C2620" s="6" t="s">
        <v>48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4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4</v>
      </c>
      <c r="AF2620" s="4"/>
    </row>
    <row r="2621" spans="1:32" x14ac:dyDescent="0.3">
      <c r="A2621" s="10" t="s">
        <v>64</v>
      </c>
      <c r="B2621" s="6">
        <v>101538125</v>
      </c>
      <c r="C2621" s="6" t="s">
        <v>48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27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27</v>
      </c>
      <c r="AF2621" s="4"/>
    </row>
    <row r="2622" spans="1:32" x14ac:dyDescent="0.3">
      <c r="A2622" s="10" t="s">
        <v>64</v>
      </c>
      <c r="B2622" s="6">
        <v>101538125</v>
      </c>
      <c r="C2622" s="6" t="s">
        <v>48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12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12</v>
      </c>
      <c r="AF2622" s="4"/>
    </row>
    <row r="2623" spans="1:32" x14ac:dyDescent="0.3">
      <c r="A2623" s="10" t="s">
        <v>64</v>
      </c>
      <c r="B2623" s="6">
        <v>101538125</v>
      </c>
      <c r="C2623" s="6" t="s">
        <v>48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8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8</v>
      </c>
      <c r="AF2623" s="4"/>
    </row>
    <row r="2624" spans="1:32" x14ac:dyDescent="0.3">
      <c r="A2624" s="10" t="s">
        <v>64</v>
      </c>
      <c r="B2624" s="6">
        <v>101538125</v>
      </c>
      <c r="C2624" s="6" t="s">
        <v>48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4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4</v>
      </c>
      <c r="AF2624" s="4"/>
    </row>
    <row r="2625" spans="1:32" x14ac:dyDescent="0.3">
      <c r="A2625" s="10" t="s">
        <v>64</v>
      </c>
      <c r="B2625" s="6">
        <v>101538220</v>
      </c>
      <c r="C2625" s="6" t="s">
        <v>48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100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100</v>
      </c>
      <c r="AF2625" s="4"/>
    </row>
    <row r="2626" spans="1:32" x14ac:dyDescent="0.3">
      <c r="A2626" s="10" t="s">
        <v>64</v>
      </c>
      <c r="B2626" s="6">
        <v>101538220</v>
      </c>
      <c r="C2626" s="6" t="s">
        <v>48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50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50</v>
      </c>
      <c r="AF2626" s="4"/>
    </row>
    <row r="2627" spans="1:32" x14ac:dyDescent="0.3">
      <c r="A2627" s="10" t="s">
        <v>64</v>
      </c>
      <c r="B2627" s="6">
        <v>101538247</v>
      </c>
      <c r="C2627" s="6" t="s">
        <v>48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50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0</v>
      </c>
      <c r="AB2627" s="6">
        <v>50</v>
      </c>
      <c r="AF2627" s="4"/>
    </row>
    <row r="2628" spans="1:32" x14ac:dyDescent="0.3">
      <c r="A2628" s="10" t="s">
        <v>64</v>
      </c>
      <c r="B2628" s="6">
        <v>101538338</v>
      </c>
      <c r="C2628" s="6" t="s">
        <v>48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10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10</v>
      </c>
      <c r="AF2628" s="4"/>
    </row>
    <row r="2629" spans="1:32" x14ac:dyDescent="0.3">
      <c r="A2629" s="10" t="s">
        <v>64</v>
      </c>
      <c r="B2629" s="6">
        <v>101538338</v>
      </c>
      <c r="C2629" s="6" t="s">
        <v>48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60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60</v>
      </c>
      <c r="AF2629" s="4"/>
    </row>
    <row r="2630" spans="1:32" x14ac:dyDescent="0.3">
      <c r="A2630" s="10" t="s">
        <v>64</v>
      </c>
      <c r="B2630" s="6">
        <v>101538338</v>
      </c>
      <c r="C2630" s="6" t="s">
        <v>48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40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40</v>
      </c>
      <c r="AF2630" s="4"/>
    </row>
    <row r="2631" spans="1:32" x14ac:dyDescent="0.3">
      <c r="A2631" s="10" t="s">
        <v>64</v>
      </c>
      <c r="B2631" s="6">
        <v>101538338</v>
      </c>
      <c r="C2631" s="6" t="s">
        <v>48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10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  <c r="AB2631" s="6">
        <v>10</v>
      </c>
      <c r="AF2631" s="4"/>
    </row>
    <row r="2632" spans="1:32" x14ac:dyDescent="0.3">
      <c r="A2632" s="10" t="s">
        <v>64</v>
      </c>
      <c r="B2632" s="6">
        <v>101538338</v>
      </c>
      <c r="C2632" s="6" t="s">
        <v>48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10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0</v>
      </c>
      <c r="AA2632" s="6">
        <v>0</v>
      </c>
      <c r="AB2632" s="6">
        <v>10</v>
      </c>
      <c r="AF2632" s="4"/>
    </row>
    <row r="2633" spans="1:32" x14ac:dyDescent="0.3">
      <c r="A2633" s="10" t="s">
        <v>64</v>
      </c>
      <c r="B2633" s="6">
        <v>101538338</v>
      </c>
      <c r="C2633" s="6" t="s">
        <v>48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34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  <c r="AB2633" s="6">
        <v>34</v>
      </c>
      <c r="AF2633" s="4"/>
    </row>
    <row r="2634" spans="1:32" x14ac:dyDescent="0.3">
      <c r="A2634" s="21"/>
      <c r="B2634" s="22"/>
      <c r="C2634" s="22" t="s">
        <v>40</v>
      </c>
      <c r="D2634" s="23">
        <v>2149</v>
      </c>
      <c r="E2634" s="23">
        <v>2313</v>
      </c>
      <c r="F2634" s="23">
        <v>2188</v>
      </c>
      <c r="G2634" s="23">
        <v>2258</v>
      </c>
      <c r="H2634" s="23">
        <v>2161</v>
      </c>
      <c r="I2634" s="23">
        <v>2032</v>
      </c>
      <c r="J2634" s="23">
        <v>1606</v>
      </c>
      <c r="K2634" s="23">
        <v>1314</v>
      </c>
      <c r="L2634" s="23">
        <v>1726</v>
      </c>
      <c r="M2634" s="23">
        <v>2316</v>
      </c>
      <c r="N2634" s="23">
        <v>2920</v>
      </c>
      <c r="O2634" s="23">
        <v>2769</v>
      </c>
      <c r="P2634" s="23">
        <v>2728</v>
      </c>
      <c r="Q2634" s="23">
        <v>2794</v>
      </c>
      <c r="R2634" s="23">
        <v>2727</v>
      </c>
      <c r="S2634" s="23">
        <v>2055</v>
      </c>
      <c r="T2634" s="23">
        <v>1232</v>
      </c>
      <c r="U2634" s="23">
        <v>1307</v>
      </c>
      <c r="V2634" s="23">
        <v>1489</v>
      </c>
      <c r="W2634" s="23">
        <v>1237</v>
      </c>
      <c r="X2634" s="23">
        <v>1263</v>
      </c>
      <c r="Y2634" s="23">
        <v>1290</v>
      </c>
      <c r="Z2634" s="23">
        <v>1479</v>
      </c>
      <c r="AA2634" s="23">
        <v>1870</v>
      </c>
      <c r="AB2634" s="23">
        <v>47223</v>
      </c>
      <c r="AF2634" s="4"/>
    </row>
    <row r="2635" spans="1:32" ht="12" customHeight="1" x14ac:dyDescent="0.3">
      <c r="A2635" s="24"/>
      <c r="AF2635" s="4"/>
    </row>
    <row r="2636" spans="1:32" x14ac:dyDescent="0.3">
      <c r="A2636" s="25" t="s">
        <v>8</v>
      </c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7"/>
    </row>
    <row r="2637" spans="1:32" x14ac:dyDescent="0.3">
      <c r="A2637" s="3"/>
      <c r="AF2637" s="4"/>
    </row>
    <row r="2638" spans="1:32" x14ac:dyDescent="0.3">
      <c r="A2638" s="8" t="s">
        <v>65</v>
      </c>
      <c r="AF2638" s="4"/>
    </row>
    <row r="2639" spans="1:32" x14ac:dyDescent="0.3">
      <c r="A2639" s="3"/>
      <c r="B2639" s="3"/>
      <c r="AF2639" s="4"/>
    </row>
    <row r="2640" spans="1:32" x14ac:dyDescent="0.3">
      <c r="A2640" s="8" t="s">
        <v>10</v>
      </c>
      <c r="B2640" s="9">
        <v>54</v>
      </c>
      <c r="AF2640" s="4"/>
    </row>
    <row r="2641" spans="1:32" x14ac:dyDescent="0.3">
      <c r="A2641" s="8" t="s">
        <v>11</v>
      </c>
      <c r="B2641" s="9">
        <v>53</v>
      </c>
      <c r="AF2641" s="4"/>
    </row>
    <row r="2642" spans="1:32" x14ac:dyDescent="0.3">
      <c r="A2642" s="8" t="s">
        <v>12</v>
      </c>
      <c r="B2642" s="9">
        <v>203</v>
      </c>
      <c r="AF2642" s="4"/>
    </row>
    <row r="2643" spans="1:32" ht="12" customHeight="1" x14ac:dyDescent="0.3">
      <c r="A2643" s="24"/>
      <c r="AF2643" s="4"/>
    </row>
    <row r="2644" spans="1:32" x14ac:dyDescent="0.3">
      <c r="A2644" s="25" t="s">
        <v>13</v>
      </c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7"/>
    </row>
    <row r="2645" spans="1:32" ht="24" x14ac:dyDescent="0.3">
      <c r="A2645" s="3"/>
      <c r="B2645" s="3"/>
      <c r="C2645" s="3"/>
      <c r="D2645" s="3" t="s">
        <v>14</v>
      </c>
      <c r="E2645" s="3" t="s">
        <v>15</v>
      </c>
      <c r="F2645" s="3" t="s">
        <v>16</v>
      </c>
      <c r="G2645" s="3" t="s">
        <v>17</v>
      </c>
      <c r="H2645" s="3" t="s">
        <v>18</v>
      </c>
      <c r="I2645" s="3" t="s">
        <v>19</v>
      </c>
      <c r="J2645" s="3" t="s">
        <v>20</v>
      </c>
      <c r="K2645" s="3" t="s">
        <v>21</v>
      </c>
      <c r="L2645" s="3" t="s">
        <v>22</v>
      </c>
      <c r="M2645" s="3" t="s">
        <v>23</v>
      </c>
      <c r="N2645" s="3" t="s">
        <v>24</v>
      </c>
      <c r="O2645" s="3" t="s">
        <v>25</v>
      </c>
      <c r="P2645" s="3" t="s">
        <v>26</v>
      </c>
      <c r="Q2645" s="3" t="s">
        <v>27</v>
      </c>
      <c r="R2645" s="3" t="s">
        <v>28</v>
      </c>
      <c r="S2645" s="3" t="s">
        <v>29</v>
      </c>
      <c r="T2645" s="3" t="s">
        <v>30</v>
      </c>
      <c r="U2645" s="3" t="s">
        <v>31</v>
      </c>
      <c r="V2645" s="3" t="s">
        <v>32</v>
      </c>
      <c r="W2645" s="3" t="s">
        <v>33</v>
      </c>
      <c r="X2645" s="3" t="s">
        <v>34</v>
      </c>
      <c r="Y2645" s="3" t="s">
        <v>35</v>
      </c>
      <c r="Z2645" s="3" t="s">
        <v>36</v>
      </c>
      <c r="AA2645" s="3" t="s">
        <v>37</v>
      </c>
      <c r="AB2645" s="3" t="s">
        <v>38</v>
      </c>
      <c r="AF2645" s="4"/>
    </row>
    <row r="2646" spans="1:32" x14ac:dyDescent="0.3">
      <c r="A2646" s="5" t="s">
        <v>39</v>
      </c>
      <c r="B2646" s="10"/>
      <c r="C2646" s="11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F2646" s="4"/>
    </row>
    <row r="2647" spans="1:32" x14ac:dyDescent="0.3">
      <c r="A2647" s="5" t="s">
        <v>40</v>
      </c>
      <c r="B2647" s="12" t="s">
        <v>41</v>
      </c>
      <c r="C2647" s="11"/>
      <c r="D2647" s="13">
        <v>0</v>
      </c>
      <c r="E2647" s="13">
        <v>0</v>
      </c>
      <c r="F2647" s="13">
        <v>0</v>
      </c>
      <c r="G2647" s="13">
        <v>0</v>
      </c>
      <c r="H2647" s="13">
        <v>0</v>
      </c>
      <c r="I2647" s="13">
        <v>0</v>
      </c>
      <c r="J2647" s="13">
        <v>0</v>
      </c>
      <c r="K2647" s="13">
        <v>0</v>
      </c>
      <c r="L2647" s="13">
        <v>0</v>
      </c>
      <c r="M2647" s="13">
        <v>0</v>
      </c>
      <c r="N2647" s="13">
        <v>0</v>
      </c>
      <c r="O2647" s="13">
        <v>0</v>
      </c>
      <c r="P2647" s="13">
        <v>0</v>
      </c>
      <c r="Q2647" s="13">
        <v>0</v>
      </c>
      <c r="R2647" s="13">
        <v>0</v>
      </c>
      <c r="S2647" s="13">
        <v>0</v>
      </c>
      <c r="T2647" s="13">
        <v>0</v>
      </c>
      <c r="U2647" s="13">
        <v>0</v>
      </c>
      <c r="V2647" s="13">
        <v>0</v>
      </c>
      <c r="W2647" s="13">
        <v>0</v>
      </c>
      <c r="X2647" s="13">
        <v>0</v>
      </c>
      <c r="Y2647" s="13">
        <v>0</v>
      </c>
      <c r="Z2647" s="13">
        <v>0</v>
      </c>
      <c r="AA2647" s="13">
        <v>0</v>
      </c>
      <c r="AB2647" s="6">
        <v>0</v>
      </c>
      <c r="AF2647" s="4"/>
    </row>
    <row r="2648" spans="1:32" x14ac:dyDescent="0.3">
      <c r="A2648" s="5" t="s">
        <v>40</v>
      </c>
      <c r="B2648" s="14" t="s">
        <v>42</v>
      </c>
      <c r="C2648" s="11"/>
      <c r="D2648" s="15">
        <v>0</v>
      </c>
      <c r="E2648" s="15">
        <v>0</v>
      </c>
      <c r="F2648" s="15">
        <v>0</v>
      </c>
      <c r="G2648" s="15">
        <v>0</v>
      </c>
      <c r="H2648" s="15">
        <v>0</v>
      </c>
      <c r="I2648" s="15">
        <v>0</v>
      </c>
      <c r="J2648" s="15">
        <v>0</v>
      </c>
      <c r="K2648" s="15">
        <v>0</v>
      </c>
      <c r="L2648" s="15">
        <v>0</v>
      </c>
      <c r="M2648" s="15">
        <v>0</v>
      </c>
      <c r="N2648" s="15">
        <v>0</v>
      </c>
      <c r="O2648" s="15">
        <v>0</v>
      </c>
      <c r="P2648" s="15">
        <v>0</v>
      </c>
      <c r="Q2648" s="15">
        <v>0</v>
      </c>
      <c r="R2648" s="15">
        <v>0</v>
      </c>
      <c r="S2648" s="15">
        <v>0</v>
      </c>
      <c r="T2648" s="15">
        <v>0</v>
      </c>
      <c r="U2648" s="15">
        <v>0</v>
      </c>
      <c r="V2648" s="15">
        <v>0</v>
      </c>
      <c r="W2648" s="15">
        <v>0</v>
      </c>
      <c r="X2648" s="15">
        <v>0</v>
      </c>
      <c r="Y2648" s="15">
        <v>0</v>
      </c>
      <c r="Z2648" s="15">
        <v>0</v>
      </c>
      <c r="AA2648" s="15">
        <v>0</v>
      </c>
      <c r="AB2648" s="6">
        <v>0</v>
      </c>
      <c r="AF2648" s="4"/>
    </row>
    <row r="2649" spans="1:32" x14ac:dyDescent="0.3">
      <c r="A2649" s="5" t="s">
        <v>40</v>
      </c>
      <c r="B2649" s="5" t="s">
        <v>43</v>
      </c>
      <c r="C2649" s="11"/>
      <c r="D2649" s="16">
        <v>0</v>
      </c>
      <c r="E2649" s="16">
        <v>0</v>
      </c>
      <c r="F2649" s="16">
        <v>0</v>
      </c>
      <c r="G2649" s="16">
        <v>0</v>
      </c>
      <c r="H2649" s="16">
        <v>0</v>
      </c>
      <c r="I2649" s="16">
        <v>0</v>
      </c>
      <c r="J2649" s="16">
        <v>0</v>
      </c>
      <c r="K2649" s="16">
        <v>0</v>
      </c>
      <c r="L2649" s="16">
        <v>0</v>
      </c>
      <c r="M2649" s="16">
        <v>0</v>
      </c>
      <c r="N2649" s="16">
        <v>0</v>
      </c>
      <c r="O2649" s="16">
        <v>0</v>
      </c>
      <c r="P2649" s="16">
        <v>0</v>
      </c>
      <c r="Q2649" s="16">
        <v>0</v>
      </c>
      <c r="R2649" s="16">
        <v>0</v>
      </c>
      <c r="S2649" s="16">
        <v>0</v>
      </c>
      <c r="T2649" s="16">
        <v>0</v>
      </c>
      <c r="U2649" s="16">
        <v>0</v>
      </c>
      <c r="V2649" s="16">
        <v>0</v>
      </c>
      <c r="W2649" s="16">
        <v>0</v>
      </c>
      <c r="X2649" s="16">
        <v>0</v>
      </c>
      <c r="Y2649" s="16">
        <v>0</v>
      </c>
      <c r="Z2649" s="16">
        <v>0</v>
      </c>
      <c r="AA2649" s="16">
        <v>0</v>
      </c>
      <c r="AB2649" s="16">
        <v>0</v>
      </c>
      <c r="AF2649" s="4"/>
    </row>
    <row r="2650" spans="1:32" x14ac:dyDescent="0.3">
      <c r="A2650" s="5" t="s">
        <v>40</v>
      </c>
      <c r="B2650" s="10" t="s">
        <v>7</v>
      </c>
      <c r="C2650" s="11"/>
      <c r="D2650" s="6" t="s">
        <v>44</v>
      </c>
      <c r="E2650" s="6" t="s">
        <v>44</v>
      </c>
      <c r="F2650" s="6" t="s">
        <v>44</v>
      </c>
      <c r="G2650" s="6" t="s">
        <v>44</v>
      </c>
      <c r="H2650" s="6" t="s">
        <v>44</v>
      </c>
      <c r="I2650" s="6" t="s">
        <v>44</v>
      </c>
      <c r="J2650" s="6" t="s">
        <v>44</v>
      </c>
      <c r="K2650" s="6" t="s">
        <v>44</v>
      </c>
      <c r="L2650" s="6" t="s">
        <v>44</v>
      </c>
      <c r="M2650" s="6" t="s">
        <v>44</v>
      </c>
      <c r="N2650" s="6" t="s">
        <v>44</v>
      </c>
      <c r="O2650" s="6" t="s">
        <v>44</v>
      </c>
      <c r="P2650" s="6" t="s">
        <v>44</v>
      </c>
      <c r="Q2650" s="6" t="s">
        <v>44</v>
      </c>
      <c r="R2650" s="6" t="s">
        <v>44</v>
      </c>
      <c r="S2650" s="6" t="s">
        <v>44</v>
      </c>
      <c r="T2650" s="6" t="s">
        <v>44</v>
      </c>
      <c r="U2650" s="6" t="s">
        <v>44</v>
      </c>
      <c r="V2650" s="6" t="s">
        <v>44</v>
      </c>
      <c r="W2650" s="6" t="s">
        <v>44</v>
      </c>
      <c r="X2650" s="6" t="s">
        <v>44</v>
      </c>
      <c r="Y2650" s="6" t="s">
        <v>44</v>
      </c>
      <c r="Z2650" s="6" t="s">
        <v>44</v>
      </c>
      <c r="AA2650" s="6" t="s">
        <v>44</v>
      </c>
      <c r="AB2650" s="6" t="s">
        <v>44</v>
      </c>
      <c r="AF2650" s="4"/>
    </row>
    <row r="2651" spans="1:32" x14ac:dyDescent="0.3">
      <c r="A2651" s="5" t="s">
        <v>40</v>
      </c>
      <c r="B2651" s="10" t="s">
        <v>45</v>
      </c>
      <c r="C2651" s="11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F2651" s="4"/>
    </row>
    <row r="2652" spans="1:32" x14ac:dyDescent="0.3">
      <c r="A2652" s="5" t="s">
        <v>40</v>
      </c>
      <c r="B2652" s="10" t="s">
        <v>46</v>
      </c>
      <c r="C2652" s="11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F2652" s="4"/>
    </row>
    <row r="2653" spans="1:32" x14ac:dyDescent="0.3">
      <c r="A2653" s="5" t="s">
        <v>40</v>
      </c>
      <c r="B2653" s="10" t="s">
        <v>47</v>
      </c>
      <c r="C2653" s="11"/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0</v>
      </c>
      <c r="AF2653" s="4"/>
    </row>
    <row r="2654" spans="1:32" x14ac:dyDescent="0.3">
      <c r="A2654" s="5" t="s">
        <v>48</v>
      </c>
      <c r="B2654" s="10"/>
      <c r="C2654" s="11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F2654" s="4"/>
    </row>
    <row r="2655" spans="1:32" x14ac:dyDescent="0.3">
      <c r="A2655" s="5" t="s">
        <v>40</v>
      </c>
      <c r="B2655" s="12" t="s">
        <v>41</v>
      </c>
      <c r="C2655" s="11"/>
      <c r="D2655" s="13">
        <v>1879</v>
      </c>
      <c r="E2655" s="13">
        <v>1884</v>
      </c>
      <c r="F2655" s="13">
        <v>1896</v>
      </c>
      <c r="G2655" s="13">
        <v>1918</v>
      </c>
      <c r="H2655" s="13">
        <v>1938</v>
      </c>
      <c r="I2655" s="13">
        <v>1943</v>
      </c>
      <c r="J2655" s="13">
        <v>1273</v>
      </c>
      <c r="K2655" s="13">
        <v>1770</v>
      </c>
      <c r="L2655" s="13">
        <v>1787</v>
      </c>
      <c r="M2655" s="13">
        <v>1904</v>
      </c>
      <c r="N2655" s="13">
        <v>2001</v>
      </c>
      <c r="O2655" s="13">
        <v>2023</v>
      </c>
      <c r="P2655" s="13">
        <v>2149</v>
      </c>
      <c r="Q2655" s="13">
        <v>2133</v>
      </c>
      <c r="R2655" s="13">
        <v>2057</v>
      </c>
      <c r="S2655" s="13">
        <v>1553</v>
      </c>
      <c r="T2655" s="13">
        <v>1063</v>
      </c>
      <c r="U2655" s="13">
        <v>1196</v>
      </c>
      <c r="V2655" s="13">
        <v>1211</v>
      </c>
      <c r="W2655" s="13">
        <v>1284</v>
      </c>
      <c r="X2655" s="13">
        <v>1128</v>
      </c>
      <c r="Y2655" s="13">
        <v>1324</v>
      </c>
      <c r="Z2655" s="13">
        <v>2100</v>
      </c>
      <c r="AA2655" s="13">
        <v>2236</v>
      </c>
      <c r="AB2655" s="6">
        <v>41650</v>
      </c>
      <c r="AF2655" s="4"/>
    </row>
    <row r="2656" spans="1:32" x14ac:dyDescent="0.3">
      <c r="A2656" s="5" t="s">
        <v>40</v>
      </c>
      <c r="B2656" s="14" t="s">
        <v>42</v>
      </c>
      <c r="C2656" s="11"/>
      <c r="D2656" s="15">
        <f>D2955</f>
        <v>1874</v>
      </c>
      <c r="E2656" s="15">
        <f t="shared" ref="E2656:AB2656" si="0">E2955</f>
        <v>1869</v>
      </c>
      <c r="F2656" s="15">
        <f t="shared" si="0"/>
        <v>1866</v>
      </c>
      <c r="G2656" s="15">
        <f t="shared" si="0"/>
        <v>1866</v>
      </c>
      <c r="H2656" s="15">
        <f t="shared" si="0"/>
        <v>1870</v>
      </c>
      <c r="I2656" s="15">
        <f t="shared" si="0"/>
        <v>1867</v>
      </c>
      <c r="J2656" s="15">
        <f t="shared" si="0"/>
        <v>1200</v>
      </c>
      <c r="K2656" s="15">
        <f t="shared" si="0"/>
        <v>1696</v>
      </c>
      <c r="L2656" s="15">
        <f t="shared" si="0"/>
        <v>1715</v>
      </c>
      <c r="M2656" s="15">
        <f t="shared" si="0"/>
        <v>1845</v>
      </c>
      <c r="N2656" s="15">
        <f t="shared" si="0"/>
        <v>1881</v>
      </c>
      <c r="O2656" s="15">
        <f t="shared" si="0"/>
        <v>1997</v>
      </c>
      <c r="P2656" s="15">
        <f t="shared" si="0"/>
        <v>2196</v>
      </c>
      <c r="Q2656" s="15">
        <f t="shared" si="0"/>
        <v>2051</v>
      </c>
      <c r="R2656" s="15">
        <f t="shared" si="0"/>
        <v>2039</v>
      </c>
      <c r="S2656" s="15">
        <f t="shared" si="0"/>
        <v>1513</v>
      </c>
      <c r="T2656" s="15">
        <f t="shared" si="0"/>
        <v>1033</v>
      </c>
      <c r="U2656" s="15">
        <f t="shared" si="0"/>
        <v>1177</v>
      </c>
      <c r="V2656" s="15">
        <f t="shared" si="0"/>
        <v>1186</v>
      </c>
      <c r="W2656" s="15">
        <f t="shared" si="0"/>
        <v>1255</v>
      </c>
      <c r="X2656" s="15">
        <f t="shared" si="0"/>
        <v>1122</v>
      </c>
      <c r="Y2656" s="15">
        <f t="shared" si="0"/>
        <v>1308</v>
      </c>
      <c r="Z2656" s="15">
        <f t="shared" si="0"/>
        <v>2032</v>
      </c>
      <c r="AA2656" s="15">
        <f t="shared" si="0"/>
        <v>2176</v>
      </c>
      <c r="AB2656" s="6">
        <f t="shared" si="0"/>
        <v>40634</v>
      </c>
      <c r="AF2656" s="4"/>
    </row>
    <row r="2657" spans="1:32" x14ac:dyDescent="0.3">
      <c r="A2657" s="5" t="s">
        <v>40</v>
      </c>
      <c r="B2657" s="5" t="s">
        <v>43</v>
      </c>
      <c r="C2657" s="11"/>
      <c r="D2657" s="16">
        <f>D2655-D2656</f>
        <v>5</v>
      </c>
      <c r="E2657" s="16">
        <f t="shared" ref="E2657:AB2657" si="1">E2655-E2656</f>
        <v>15</v>
      </c>
      <c r="F2657" s="16">
        <f t="shared" si="1"/>
        <v>30</v>
      </c>
      <c r="G2657" s="16">
        <f t="shared" si="1"/>
        <v>52</v>
      </c>
      <c r="H2657" s="16">
        <f t="shared" si="1"/>
        <v>68</v>
      </c>
      <c r="I2657" s="16">
        <f t="shared" si="1"/>
        <v>76</v>
      </c>
      <c r="J2657" s="16">
        <f t="shared" si="1"/>
        <v>73</v>
      </c>
      <c r="K2657" s="16">
        <f t="shared" si="1"/>
        <v>74</v>
      </c>
      <c r="L2657" s="16">
        <f t="shared" si="1"/>
        <v>72</v>
      </c>
      <c r="M2657" s="16">
        <f t="shared" si="1"/>
        <v>59</v>
      </c>
      <c r="N2657" s="16">
        <f t="shared" si="1"/>
        <v>120</v>
      </c>
      <c r="O2657" s="16">
        <f t="shared" si="1"/>
        <v>26</v>
      </c>
      <c r="P2657" s="16">
        <f t="shared" si="1"/>
        <v>-47</v>
      </c>
      <c r="Q2657" s="16">
        <f t="shared" si="1"/>
        <v>82</v>
      </c>
      <c r="R2657" s="16">
        <f t="shared" si="1"/>
        <v>18</v>
      </c>
      <c r="S2657" s="16">
        <f t="shared" si="1"/>
        <v>40</v>
      </c>
      <c r="T2657" s="16">
        <f t="shared" si="1"/>
        <v>30</v>
      </c>
      <c r="U2657" s="16">
        <f t="shared" si="1"/>
        <v>19</v>
      </c>
      <c r="V2657" s="16">
        <f t="shared" si="1"/>
        <v>25</v>
      </c>
      <c r="W2657" s="16">
        <f t="shared" si="1"/>
        <v>29</v>
      </c>
      <c r="X2657" s="16">
        <f t="shared" si="1"/>
        <v>6</v>
      </c>
      <c r="Y2657" s="16">
        <f t="shared" si="1"/>
        <v>16</v>
      </c>
      <c r="Z2657" s="16">
        <f t="shared" si="1"/>
        <v>68</v>
      </c>
      <c r="AA2657" s="16">
        <f t="shared" si="1"/>
        <v>60</v>
      </c>
      <c r="AB2657" s="16">
        <f t="shared" si="1"/>
        <v>1016</v>
      </c>
      <c r="AF2657" s="4"/>
    </row>
    <row r="2658" spans="1:32" x14ac:dyDescent="0.3">
      <c r="A2658" s="5" t="s">
        <v>40</v>
      </c>
      <c r="B2658" s="10" t="s">
        <v>7</v>
      </c>
      <c r="C2658" s="11"/>
      <c r="D2658" s="7">
        <f>D2656/D2655</f>
        <v>0.99733901011176163</v>
      </c>
      <c r="E2658" s="7">
        <f t="shared" ref="E2658:AB2658" si="2">E2656/E2655</f>
        <v>0.9920382165605095</v>
      </c>
      <c r="F2658" s="7">
        <f t="shared" si="2"/>
        <v>0.98417721518987344</v>
      </c>
      <c r="G2658" s="7">
        <f t="shared" si="2"/>
        <v>0.97288842544317</v>
      </c>
      <c r="H2658" s="7">
        <f t="shared" si="2"/>
        <v>0.96491228070175439</v>
      </c>
      <c r="I2658" s="7">
        <f t="shared" si="2"/>
        <v>0.96088522902727735</v>
      </c>
      <c r="J2658" s="7">
        <f t="shared" si="2"/>
        <v>0.94265514532600159</v>
      </c>
      <c r="K2658" s="7">
        <f t="shared" si="2"/>
        <v>0.95819209039548026</v>
      </c>
      <c r="L2658" s="7">
        <f t="shared" si="2"/>
        <v>0.95970900951315052</v>
      </c>
      <c r="M2658" s="7">
        <f t="shared" si="2"/>
        <v>0.96901260504201681</v>
      </c>
      <c r="N2658" s="7">
        <f t="shared" si="2"/>
        <v>0.94002998500749624</v>
      </c>
      <c r="O2658" s="7">
        <f t="shared" si="2"/>
        <v>0.98714780029658922</v>
      </c>
      <c r="P2658" s="7">
        <f t="shared" si="2"/>
        <v>1.0218706375058166</v>
      </c>
      <c r="Q2658" s="7">
        <f t="shared" si="2"/>
        <v>0.96155649320206282</v>
      </c>
      <c r="R2658" s="7">
        <f t="shared" si="2"/>
        <v>0.99124939231891107</v>
      </c>
      <c r="S2658" s="7">
        <f t="shared" si="2"/>
        <v>0.974243399871217</v>
      </c>
      <c r="T2658" s="7">
        <f t="shared" si="2"/>
        <v>0.97177798682972716</v>
      </c>
      <c r="U2658" s="7">
        <f t="shared" si="2"/>
        <v>0.98411371237458189</v>
      </c>
      <c r="V2658" s="7">
        <f t="shared" si="2"/>
        <v>0.97935590421139551</v>
      </c>
      <c r="W2658" s="7">
        <f t="shared" si="2"/>
        <v>0.97741433021806856</v>
      </c>
      <c r="X2658" s="7">
        <f t="shared" si="2"/>
        <v>0.99468085106382975</v>
      </c>
      <c r="Y2658" s="7">
        <f t="shared" si="2"/>
        <v>0.98791540785498488</v>
      </c>
      <c r="Z2658" s="7">
        <f t="shared" si="2"/>
        <v>0.9676190476190476</v>
      </c>
      <c r="AA2658" s="7">
        <f t="shared" si="2"/>
        <v>0.97316636851520577</v>
      </c>
      <c r="AB2658" s="7">
        <f t="shared" si="2"/>
        <v>0.97560624249699879</v>
      </c>
      <c r="AF2658" s="4"/>
    </row>
    <row r="2659" spans="1:32" x14ac:dyDescent="0.3">
      <c r="A2659" s="5" t="s">
        <v>40</v>
      </c>
      <c r="B2659" s="10" t="s">
        <v>45</v>
      </c>
      <c r="C2659" s="11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F2659" s="4"/>
    </row>
    <row r="2660" spans="1:32" x14ac:dyDescent="0.3">
      <c r="A2660" s="5" t="s">
        <v>40</v>
      </c>
      <c r="B2660" s="10" t="s">
        <v>46</v>
      </c>
      <c r="C2660" s="11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F2660" s="4"/>
    </row>
    <row r="2661" spans="1:32" x14ac:dyDescent="0.3">
      <c r="A2661" s="5" t="s">
        <v>40</v>
      </c>
      <c r="B2661" s="10" t="s">
        <v>47</v>
      </c>
      <c r="C2661" s="11"/>
      <c r="D2661" s="6">
        <v>0</v>
      </c>
      <c r="E2661" s="6">
        <v>0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  <c r="AB2661" s="6">
        <v>0</v>
      </c>
      <c r="AF2661" s="4"/>
    </row>
    <row r="2662" spans="1:32" ht="12" customHeight="1" x14ac:dyDescent="0.3">
      <c r="A2662" s="24"/>
      <c r="AF2662" s="4"/>
    </row>
    <row r="2663" spans="1:32" x14ac:dyDescent="0.3">
      <c r="A2663" s="25" t="s">
        <v>49</v>
      </c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7"/>
    </row>
    <row r="2664" spans="1:32" ht="24" x14ac:dyDescent="0.3">
      <c r="A2664" s="17" t="s">
        <v>50</v>
      </c>
      <c r="B2664" s="17" t="s">
        <v>51</v>
      </c>
      <c r="C2664" s="17" t="s">
        <v>53</v>
      </c>
      <c r="D2664" s="17" t="s">
        <v>14</v>
      </c>
      <c r="E2664" s="17" t="s">
        <v>15</v>
      </c>
      <c r="F2664" s="17" t="s">
        <v>16</v>
      </c>
      <c r="G2664" s="17" t="s">
        <v>17</v>
      </c>
      <c r="H2664" s="17" t="s">
        <v>18</v>
      </c>
      <c r="I2664" s="17" t="s">
        <v>19</v>
      </c>
      <c r="J2664" s="17" t="s">
        <v>20</v>
      </c>
      <c r="K2664" s="17" t="s">
        <v>21</v>
      </c>
      <c r="L2664" s="17" t="s">
        <v>22</v>
      </c>
      <c r="M2664" s="17" t="s">
        <v>23</v>
      </c>
      <c r="N2664" s="17" t="s">
        <v>24</v>
      </c>
      <c r="O2664" s="17" t="s">
        <v>25</v>
      </c>
      <c r="P2664" s="17" t="s">
        <v>26</v>
      </c>
      <c r="Q2664" s="17" t="s">
        <v>27</v>
      </c>
      <c r="R2664" s="17" t="s">
        <v>28</v>
      </c>
      <c r="S2664" s="17" t="s">
        <v>29</v>
      </c>
      <c r="T2664" s="17" t="s">
        <v>30</v>
      </c>
      <c r="U2664" s="17" t="s">
        <v>31</v>
      </c>
      <c r="V2664" s="17" t="s">
        <v>32</v>
      </c>
      <c r="W2664" s="17" t="s">
        <v>33</v>
      </c>
      <c r="X2664" s="17" t="s">
        <v>34</v>
      </c>
      <c r="Y2664" s="17" t="s">
        <v>35</v>
      </c>
      <c r="Z2664" s="17" t="s">
        <v>36</v>
      </c>
      <c r="AA2664" s="17" t="s">
        <v>37</v>
      </c>
      <c r="AB2664" s="17" t="s">
        <v>38</v>
      </c>
      <c r="AF2664" s="4"/>
    </row>
    <row r="2665" spans="1:32" x14ac:dyDescent="0.3">
      <c r="A2665" s="28"/>
      <c r="B2665" s="18" t="s">
        <v>52</v>
      </c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  <c r="W2665" s="28"/>
      <c r="X2665" s="28"/>
      <c r="Y2665" s="28"/>
      <c r="Z2665" s="28"/>
      <c r="AA2665" s="28"/>
      <c r="AB2665" s="28"/>
      <c r="AF2665" s="4"/>
    </row>
    <row r="2666" spans="1:32" x14ac:dyDescent="0.3">
      <c r="A2666" s="8" t="s">
        <v>39</v>
      </c>
      <c r="B2666" s="9"/>
      <c r="C2666" s="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  <c r="AB2666" s="19"/>
      <c r="AF2666" s="4"/>
    </row>
    <row r="2667" spans="1:32" x14ac:dyDescent="0.3">
      <c r="A2667" s="8" t="s">
        <v>41</v>
      </c>
      <c r="B2667" s="9"/>
      <c r="C2667" s="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  <c r="AB2667" s="19"/>
      <c r="AF2667" s="4"/>
    </row>
    <row r="2668" spans="1:32" x14ac:dyDescent="0.3">
      <c r="A2668" s="20" t="s">
        <v>66</v>
      </c>
      <c r="B2668" s="9" t="s">
        <v>44</v>
      </c>
      <c r="C2668" s="9" t="s">
        <v>39</v>
      </c>
      <c r="D2668" s="9">
        <v>0</v>
      </c>
      <c r="E2668" s="9">
        <v>0</v>
      </c>
      <c r="F2668" s="9">
        <v>0</v>
      </c>
      <c r="G2668" s="9">
        <v>0</v>
      </c>
      <c r="H2668" s="9">
        <v>0</v>
      </c>
      <c r="I2668" s="9">
        <v>0</v>
      </c>
      <c r="J2668" s="9">
        <v>0</v>
      </c>
      <c r="K2668" s="9">
        <v>0</v>
      </c>
      <c r="L2668" s="9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0</v>
      </c>
      <c r="Z2668" s="9">
        <v>0</v>
      </c>
      <c r="AA2668" s="9">
        <v>0</v>
      </c>
      <c r="AB2668" s="9">
        <v>0</v>
      </c>
      <c r="AF2668" s="4"/>
    </row>
    <row r="2669" spans="1:32" x14ac:dyDescent="0.3">
      <c r="A2669" s="21"/>
      <c r="B2669" s="22"/>
      <c r="C2669" s="22" t="s">
        <v>40</v>
      </c>
      <c r="D2669" s="23">
        <v>0</v>
      </c>
      <c r="E2669" s="23">
        <v>0</v>
      </c>
      <c r="F2669" s="23">
        <v>0</v>
      </c>
      <c r="G2669" s="23">
        <v>0</v>
      </c>
      <c r="H2669" s="23">
        <v>0</v>
      </c>
      <c r="I2669" s="23">
        <v>0</v>
      </c>
      <c r="J2669" s="23">
        <v>0</v>
      </c>
      <c r="K2669" s="23">
        <v>0</v>
      </c>
      <c r="L2669" s="23">
        <v>0</v>
      </c>
      <c r="M2669" s="23">
        <v>0</v>
      </c>
      <c r="N2669" s="23">
        <v>0</v>
      </c>
      <c r="O2669" s="23">
        <v>0</v>
      </c>
      <c r="P2669" s="23">
        <v>0</v>
      </c>
      <c r="Q2669" s="23">
        <v>0</v>
      </c>
      <c r="R2669" s="23">
        <v>0</v>
      </c>
      <c r="S2669" s="23">
        <v>0</v>
      </c>
      <c r="T2669" s="23">
        <v>0</v>
      </c>
      <c r="U2669" s="23">
        <v>0</v>
      </c>
      <c r="V2669" s="23">
        <v>0</v>
      </c>
      <c r="W2669" s="23">
        <v>0</v>
      </c>
      <c r="X2669" s="23">
        <v>0</v>
      </c>
      <c r="Y2669" s="23">
        <v>0</v>
      </c>
      <c r="Z2669" s="23">
        <v>0</v>
      </c>
      <c r="AA2669" s="23">
        <v>0</v>
      </c>
      <c r="AB2669" s="23">
        <v>0</v>
      </c>
      <c r="AF2669" s="4"/>
    </row>
    <row r="2670" spans="1:32" x14ac:dyDescent="0.3">
      <c r="A2670" s="5" t="s">
        <v>42</v>
      </c>
      <c r="B2670" s="6"/>
      <c r="C2670" s="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16"/>
      <c r="AB2670" s="16"/>
      <c r="AF2670" s="4"/>
    </row>
    <row r="2671" spans="1:32" x14ac:dyDescent="0.3">
      <c r="A2671" s="10" t="s">
        <v>66</v>
      </c>
      <c r="B2671" s="6" t="s">
        <v>44</v>
      </c>
      <c r="C2671" s="6" t="s">
        <v>39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0</v>
      </c>
      <c r="AA2671" s="6">
        <v>0</v>
      </c>
      <c r="AB2671" s="6">
        <v>0</v>
      </c>
      <c r="AF2671" s="4"/>
    </row>
    <row r="2672" spans="1:32" x14ac:dyDescent="0.3">
      <c r="A2672" s="21"/>
      <c r="B2672" s="22"/>
      <c r="C2672" s="22" t="s">
        <v>40</v>
      </c>
      <c r="D2672" s="23">
        <v>0</v>
      </c>
      <c r="E2672" s="23">
        <v>0</v>
      </c>
      <c r="F2672" s="23">
        <v>0</v>
      </c>
      <c r="G2672" s="23">
        <v>0</v>
      </c>
      <c r="H2672" s="23">
        <v>0</v>
      </c>
      <c r="I2672" s="23">
        <v>0</v>
      </c>
      <c r="J2672" s="23">
        <v>0</v>
      </c>
      <c r="K2672" s="23">
        <v>0</v>
      </c>
      <c r="L2672" s="23">
        <v>0</v>
      </c>
      <c r="M2672" s="23">
        <v>0</v>
      </c>
      <c r="N2672" s="23">
        <v>0</v>
      </c>
      <c r="O2672" s="23">
        <v>0</v>
      </c>
      <c r="P2672" s="23">
        <v>0</v>
      </c>
      <c r="Q2672" s="23">
        <v>0</v>
      </c>
      <c r="R2672" s="23">
        <v>0</v>
      </c>
      <c r="S2672" s="23">
        <v>0</v>
      </c>
      <c r="T2672" s="23">
        <v>0</v>
      </c>
      <c r="U2672" s="23">
        <v>0</v>
      </c>
      <c r="V2672" s="23">
        <v>0</v>
      </c>
      <c r="W2672" s="23">
        <v>0</v>
      </c>
      <c r="X2672" s="23">
        <v>0</v>
      </c>
      <c r="Y2672" s="23">
        <v>0</v>
      </c>
      <c r="Z2672" s="23">
        <v>0</v>
      </c>
      <c r="AA2672" s="23">
        <v>0</v>
      </c>
      <c r="AB2672" s="23">
        <v>0</v>
      </c>
      <c r="AF2672" s="4"/>
    </row>
    <row r="2673" spans="1:32" x14ac:dyDescent="0.3">
      <c r="A2673" s="8" t="s">
        <v>48</v>
      </c>
      <c r="B2673" s="9"/>
      <c r="C2673" s="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19"/>
      <c r="Y2673" s="19"/>
      <c r="Z2673" s="19"/>
      <c r="AA2673" s="19"/>
      <c r="AB2673" s="19"/>
      <c r="AF2673" s="4"/>
    </row>
    <row r="2674" spans="1:32" x14ac:dyDescent="0.3">
      <c r="A2674" s="8" t="s">
        <v>41</v>
      </c>
      <c r="B2674" s="9"/>
      <c r="C2674" s="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  <c r="AB2674" s="19"/>
      <c r="AF2674" s="4"/>
    </row>
    <row r="2675" spans="1:32" x14ac:dyDescent="0.3">
      <c r="A2675" s="20" t="s">
        <v>66</v>
      </c>
      <c r="B2675" s="9">
        <v>101547036</v>
      </c>
      <c r="C2675" s="9" t="s">
        <v>48</v>
      </c>
      <c r="D2675" s="9">
        <v>0</v>
      </c>
      <c r="E2675" s="9">
        <v>0</v>
      </c>
      <c r="F2675" s="9">
        <v>0</v>
      </c>
      <c r="G2675" s="9">
        <v>0</v>
      </c>
      <c r="H2675" s="9"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9">
        <v>0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85</v>
      </c>
      <c r="AA2675" s="9">
        <v>85</v>
      </c>
      <c r="AB2675" s="9">
        <v>170</v>
      </c>
      <c r="AF2675" s="4"/>
    </row>
    <row r="2676" spans="1:32" x14ac:dyDescent="0.3">
      <c r="A2676" s="20" t="s">
        <v>66</v>
      </c>
      <c r="B2676" s="9">
        <v>101547045</v>
      </c>
      <c r="C2676" s="9" t="s">
        <v>48</v>
      </c>
      <c r="D2676" s="9">
        <v>0</v>
      </c>
      <c r="E2676" s="9">
        <v>0</v>
      </c>
      <c r="F2676" s="9">
        <v>0</v>
      </c>
      <c r="G2676" s="9">
        <v>0</v>
      </c>
      <c r="H2676" s="9">
        <v>0</v>
      </c>
      <c r="I2676" s="9">
        <v>0</v>
      </c>
      <c r="J2676" s="9">
        <v>0</v>
      </c>
      <c r="K2676" s="9">
        <v>0</v>
      </c>
      <c r="L2676" s="9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54</v>
      </c>
      <c r="R2676" s="9">
        <v>0</v>
      </c>
      <c r="S2676" s="9">
        <v>0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54</v>
      </c>
      <c r="AF2676" s="4"/>
    </row>
    <row r="2677" spans="1:32" x14ac:dyDescent="0.3">
      <c r="A2677" s="20" t="s">
        <v>66</v>
      </c>
      <c r="B2677" s="9">
        <v>101547125</v>
      </c>
      <c r="C2677" s="9" t="s">
        <v>48</v>
      </c>
      <c r="D2677" s="9">
        <v>0</v>
      </c>
      <c r="E2677" s="9">
        <v>0</v>
      </c>
      <c r="F2677" s="9">
        <v>0</v>
      </c>
      <c r="G2677" s="9">
        <v>0</v>
      </c>
      <c r="H2677" s="9">
        <v>0</v>
      </c>
      <c r="I2677" s="9">
        <v>0</v>
      </c>
      <c r="J2677" s="9">
        <v>0</v>
      </c>
      <c r="K2677" s="9">
        <v>0</v>
      </c>
      <c r="L2677" s="9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130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130</v>
      </c>
      <c r="AF2677" s="4"/>
    </row>
    <row r="2678" spans="1:32" x14ac:dyDescent="0.3">
      <c r="A2678" s="20" t="s">
        <v>66</v>
      </c>
      <c r="B2678" s="9">
        <v>101547180</v>
      </c>
      <c r="C2678" s="9" t="s">
        <v>48</v>
      </c>
      <c r="D2678" s="9">
        <v>0</v>
      </c>
      <c r="E2678" s="9">
        <v>0</v>
      </c>
      <c r="F2678" s="9">
        <v>0</v>
      </c>
      <c r="G2678" s="9">
        <v>0</v>
      </c>
      <c r="H2678" s="9">
        <v>0</v>
      </c>
      <c r="I2678" s="9">
        <v>0</v>
      </c>
      <c r="J2678" s="9">
        <v>0</v>
      </c>
      <c r="K2678" s="9">
        <v>0</v>
      </c>
      <c r="L2678" s="9">
        <v>0</v>
      </c>
      <c r="M2678" s="9">
        <v>0</v>
      </c>
      <c r="N2678" s="9">
        <v>0</v>
      </c>
      <c r="O2678" s="9">
        <v>0</v>
      </c>
      <c r="P2678" s="9">
        <v>0</v>
      </c>
      <c r="Q2678" s="9">
        <v>0</v>
      </c>
      <c r="R2678" s="9">
        <v>28</v>
      </c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>
        <v>0</v>
      </c>
      <c r="Z2678" s="9">
        <v>0</v>
      </c>
      <c r="AA2678" s="9">
        <v>0</v>
      </c>
      <c r="AB2678" s="9">
        <v>28</v>
      </c>
      <c r="AF2678" s="4"/>
    </row>
    <row r="2679" spans="1:32" x14ac:dyDescent="0.3">
      <c r="A2679" s="20" t="s">
        <v>66</v>
      </c>
      <c r="B2679" s="9">
        <v>101547318</v>
      </c>
      <c r="C2679" s="9" t="s">
        <v>48</v>
      </c>
      <c r="D2679" s="9">
        <v>0</v>
      </c>
      <c r="E2679" s="9">
        <v>0</v>
      </c>
      <c r="F2679" s="9">
        <v>0</v>
      </c>
      <c r="G2679" s="9">
        <v>0</v>
      </c>
      <c r="H2679" s="9">
        <v>0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0</v>
      </c>
      <c r="P2679" s="9">
        <v>0</v>
      </c>
      <c r="Q2679" s="9">
        <v>0</v>
      </c>
      <c r="R2679" s="9">
        <v>0</v>
      </c>
      <c r="S2679" s="9">
        <v>26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26</v>
      </c>
      <c r="AF2679" s="4"/>
    </row>
    <row r="2680" spans="1:32" x14ac:dyDescent="0.3">
      <c r="A2680" s="20" t="s">
        <v>66</v>
      </c>
      <c r="B2680" s="9">
        <v>101547446</v>
      </c>
      <c r="C2680" s="9" t="s">
        <v>48</v>
      </c>
      <c r="D2680" s="9">
        <v>0</v>
      </c>
      <c r="E2680" s="9">
        <v>0</v>
      </c>
      <c r="F2680" s="9">
        <v>0</v>
      </c>
      <c r="G2680" s="9">
        <v>0</v>
      </c>
      <c r="H2680" s="9">
        <v>0</v>
      </c>
      <c r="I2680" s="9">
        <v>0</v>
      </c>
      <c r="J2680" s="9">
        <v>0</v>
      </c>
      <c r="K2680" s="9">
        <v>0</v>
      </c>
      <c r="L2680" s="9">
        <v>0</v>
      </c>
      <c r="M2680" s="9">
        <v>0</v>
      </c>
      <c r="N2680" s="9">
        <v>0</v>
      </c>
      <c r="O2680" s="9">
        <v>0</v>
      </c>
      <c r="P2680" s="9">
        <v>0</v>
      </c>
      <c r="Q2680" s="9">
        <v>0</v>
      </c>
      <c r="R2680" s="9">
        <v>0</v>
      </c>
      <c r="S2680" s="9">
        <v>0</v>
      </c>
      <c r="T2680" s="9">
        <v>61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61</v>
      </c>
      <c r="AF2680" s="4"/>
    </row>
    <row r="2681" spans="1:32" x14ac:dyDescent="0.3">
      <c r="A2681" s="20" t="s">
        <v>66</v>
      </c>
      <c r="B2681" s="9">
        <v>101547587</v>
      </c>
      <c r="C2681" s="9" t="s">
        <v>48</v>
      </c>
      <c r="D2681" s="9">
        <v>0</v>
      </c>
      <c r="E2681" s="9">
        <v>0</v>
      </c>
      <c r="F2681" s="9">
        <v>0</v>
      </c>
      <c r="G2681" s="9">
        <v>0</v>
      </c>
      <c r="H2681" s="9">
        <v>0</v>
      </c>
      <c r="I2681" s="9">
        <v>0</v>
      </c>
      <c r="J2681" s="9">
        <v>0</v>
      </c>
      <c r="K2681" s="9">
        <v>0</v>
      </c>
      <c r="L2681" s="9">
        <v>0</v>
      </c>
      <c r="M2681" s="9">
        <v>0</v>
      </c>
      <c r="N2681" s="9">
        <v>0</v>
      </c>
      <c r="O2681" s="9">
        <v>0</v>
      </c>
      <c r="P2681" s="9">
        <v>0</v>
      </c>
      <c r="Q2681" s="9">
        <v>0</v>
      </c>
      <c r="R2681" s="9">
        <v>0</v>
      </c>
      <c r="S2681" s="9">
        <v>0</v>
      </c>
      <c r="T2681" s="9">
        <v>0</v>
      </c>
      <c r="U2681" s="9">
        <v>71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71</v>
      </c>
      <c r="AF2681" s="4"/>
    </row>
    <row r="2682" spans="1:32" x14ac:dyDescent="0.3">
      <c r="A2682" s="20" t="s">
        <v>66</v>
      </c>
      <c r="B2682" s="9">
        <v>101547618</v>
      </c>
      <c r="C2682" s="9" t="s">
        <v>48</v>
      </c>
      <c r="D2682" s="9">
        <v>0</v>
      </c>
      <c r="E2682" s="9">
        <v>0</v>
      </c>
      <c r="F2682" s="9">
        <v>0</v>
      </c>
      <c r="G2682" s="9">
        <v>0</v>
      </c>
      <c r="H2682" s="9">
        <v>0</v>
      </c>
      <c r="I2682" s="9">
        <v>0</v>
      </c>
      <c r="J2682" s="9">
        <v>0</v>
      </c>
      <c r="K2682" s="9">
        <v>0</v>
      </c>
      <c r="L2682" s="9">
        <v>0</v>
      </c>
      <c r="M2682" s="9">
        <v>0</v>
      </c>
      <c r="N2682" s="9">
        <v>0</v>
      </c>
      <c r="O2682" s="9">
        <v>0</v>
      </c>
      <c r="P2682" s="9">
        <v>0</v>
      </c>
      <c r="Q2682" s="9">
        <v>0</v>
      </c>
      <c r="R2682" s="9">
        <v>0</v>
      </c>
      <c r="S2682" s="9">
        <v>0</v>
      </c>
      <c r="T2682" s="9">
        <v>0</v>
      </c>
      <c r="U2682" s="9">
        <v>100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>
        <v>100</v>
      </c>
      <c r="AF2682" s="4"/>
    </row>
    <row r="2683" spans="1:32" x14ac:dyDescent="0.3">
      <c r="A2683" s="20" t="s">
        <v>66</v>
      </c>
      <c r="B2683" s="9">
        <v>101547767</v>
      </c>
      <c r="C2683" s="9" t="s">
        <v>48</v>
      </c>
      <c r="D2683" s="9">
        <v>0</v>
      </c>
      <c r="E2683" s="9">
        <v>0</v>
      </c>
      <c r="F2683" s="9">
        <v>0</v>
      </c>
      <c r="G2683" s="9">
        <v>0</v>
      </c>
      <c r="H2683" s="9">
        <v>0</v>
      </c>
      <c r="I2683" s="9">
        <v>0</v>
      </c>
      <c r="J2683" s="9">
        <v>0</v>
      </c>
      <c r="K2683" s="9">
        <v>0</v>
      </c>
      <c r="L2683" s="9">
        <v>0</v>
      </c>
      <c r="M2683" s="9">
        <v>0</v>
      </c>
      <c r="N2683" s="9">
        <v>0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0</v>
      </c>
      <c r="V2683" s="9">
        <v>190</v>
      </c>
      <c r="W2683" s="9">
        <v>0</v>
      </c>
      <c r="X2683" s="9">
        <v>0</v>
      </c>
      <c r="Y2683" s="9">
        <v>0</v>
      </c>
      <c r="Z2683" s="9">
        <v>0</v>
      </c>
      <c r="AA2683" s="9">
        <v>0</v>
      </c>
      <c r="AB2683" s="9">
        <v>190</v>
      </c>
      <c r="AF2683" s="4"/>
    </row>
    <row r="2684" spans="1:32" x14ac:dyDescent="0.3">
      <c r="A2684" s="20" t="s">
        <v>66</v>
      </c>
      <c r="B2684" s="9">
        <v>101547878</v>
      </c>
      <c r="C2684" s="9" t="s">
        <v>48</v>
      </c>
      <c r="D2684" s="9">
        <v>0</v>
      </c>
      <c r="E2684" s="9">
        <v>0</v>
      </c>
      <c r="F2684" s="9">
        <v>0</v>
      </c>
      <c r="G2684" s="9">
        <v>0</v>
      </c>
      <c r="H2684" s="9">
        <v>0</v>
      </c>
      <c r="I2684" s="9">
        <v>0</v>
      </c>
      <c r="J2684" s="9">
        <v>0</v>
      </c>
      <c r="K2684" s="9">
        <v>0</v>
      </c>
      <c r="L2684" s="9">
        <v>0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0</v>
      </c>
      <c r="T2684" s="9">
        <v>0</v>
      </c>
      <c r="U2684" s="9">
        <v>0</v>
      </c>
      <c r="V2684" s="9">
        <v>0</v>
      </c>
      <c r="W2684" s="9">
        <v>253</v>
      </c>
      <c r="X2684" s="9">
        <v>0</v>
      </c>
      <c r="Y2684" s="9">
        <v>0</v>
      </c>
      <c r="Z2684" s="9">
        <v>0</v>
      </c>
      <c r="AA2684" s="9">
        <v>0</v>
      </c>
      <c r="AB2684" s="9">
        <v>253</v>
      </c>
      <c r="AF2684" s="4"/>
    </row>
    <row r="2685" spans="1:32" x14ac:dyDescent="0.3">
      <c r="A2685" s="20" t="s">
        <v>66</v>
      </c>
      <c r="B2685" s="9">
        <v>101547994</v>
      </c>
      <c r="C2685" s="9" t="s">
        <v>48</v>
      </c>
      <c r="D2685" s="9">
        <v>0</v>
      </c>
      <c r="E2685" s="9">
        <v>0</v>
      </c>
      <c r="F2685" s="9">
        <v>0</v>
      </c>
      <c r="G2685" s="9">
        <v>0</v>
      </c>
      <c r="H2685" s="9">
        <v>0</v>
      </c>
      <c r="I2685" s="9">
        <v>0</v>
      </c>
      <c r="J2685" s="9">
        <v>0</v>
      </c>
      <c r="K2685" s="9">
        <v>0</v>
      </c>
      <c r="L2685" s="9">
        <v>0</v>
      </c>
      <c r="M2685" s="9">
        <v>0</v>
      </c>
      <c r="N2685" s="9">
        <v>0</v>
      </c>
      <c r="O2685" s="9">
        <v>0</v>
      </c>
      <c r="P2685" s="9">
        <v>0</v>
      </c>
      <c r="Q2685" s="9">
        <v>0</v>
      </c>
      <c r="R2685" s="9">
        <v>0</v>
      </c>
      <c r="S2685" s="9">
        <v>0</v>
      </c>
      <c r="T2685" s="9">
        <v>0</v>
      </c>
      <c r="U2685" s="9">
        <v>0</v>
      </c>
      <c r="V2685" s="9">
        <v>0</v>
      </c>
      <c r="W2685" s="9">
        <v>0</v>
      </c>
      <c r="X2685" s="9">
        <v>95</v>
      </c>
      <c r="Y2685" s="9">
        <v>0</v>
      </c>
      <c r="Z2685" s="9">
        <v>0</v>
      </c>
      <c r="AA2685" s="9">
        <v>0</v>
      </c>
      <c r="AB2685" s="9">
        <v>95</v>
      </c>
      <c r="AF2685" s="4"/>
    </row>
    <row r="2686" spans="1:32" x14ac:dyDescent="0.3">
      <c r="A2686" s="20" t="s">
        <v>66</v>
      </c>
      <c r="B2686" s="9">
        <v>101548170</v>
      </c>
      <c r="C2686" s="9" t="s">
        <v>48</v>
      </c>
      <c r="D2686" s="9">
        <v>0</v>
      </c>
      <c r="E2686" s="9">
        <v>0</v>
      </c>
      <c r="F2686" s="9">
        <v>0</v>
      </c>
      <c r="G2686" s="9">
        <v>0</v>
      </c>
      <c r="H2686" s="9">
        <v>0</v>
      </c>
      <c r="I2686" s="9">
        <v>0</v>
      </c>
      <c r="J2686" s="9">
        <v>0</v>
      </c>
      <c r="K2686" s="9">
        <v>0</v>
      </c>
      <c r="L2686" s="9">
        <v>0</v>
      </c>
      <c r="M2686" s="9">
        <v>0</v>
      </c>
      <c r="N2686" s="9">
        <v>0</v>
      </c>
      <c r="O2686" s="9">
        <v>0</v>
      </c>
      <c r="P2686" s="9">
        <v>0</v>
      </c>
      <c r="Q2686" s="9">
        <v>0</v>
      </c>
      <c r="R2686" s="9">
        <v>0</v>
      </c>
      <c r="S2686" s="9">
        <v>0</v>
      </c>
      <c r="T2686" s="9">
        <v>0</v>
      </c>
      <c r="U2686" s="9">
        <v>0</v>
      </c>
      <c r="V2686" s="9">
        <v>0</v>
      </c>
      <c r="W2686" s="9">
        <v>0</v>
      </c>
      <c r="X2686" s="9">
        <v>0</v>
      </c>
      <c r="Y2686" s="9">
        <v>279</v>
      </c>
      <c r="Z2686" s="9">
        <v>0</v>
      </c>
      <c r="AA2686" s="9">
        <v>0</v>
      </c>
      <c r="AB2686" s="9">
        <v>279</v>
      </c>
      <c r="AF2686" s="4"/>
    </row>
    <row r="2687" spans="1:32" x14ac:dyDescent="0.3">
      <c r="A2687" s="20" t="s">
        <v>66</v>
      </c>
      <c r="B2687" s="9">
        <v>101548334</v>
      </c>
      <c r="C2687" s="9" t="s">
        <v>48</v>
      </c>
      <c r="D2687" s="9">
        <v>0</v>
      </c>
      <c r="E2687" s="9">
        <v>0</v>
      </c>
      <c r="F2687" s="9">
        <v>0</v>
      </c>
      <c r="G2687" s="9">
        <v>0</v>
      </c>
      <c r="H2687" s="9">
        <v>0</v>
      </c>
      <c r="I2687" s="9">
        <v>0</v>
      </c>
      <c r="J2687" s="9">
        <v>0</v>
      </c>
      <c r="K2687" s="9">
        <v>0</v>
      </c>
      <c r="L2687" s="9">
        <v>0</v>
      </c>
      <c r="M2687" s="9">
        <v>0</v>
      </c>
      <c r="N2687" s="9">
        <v>0</v>
      </c>
      <c r="O2687" s="9">
        <v>0</v>
      </c>
      <c r="P2687" s="9">
        <v>0</v>
      </c>
      <c r="Q2687" s="9">
        <v>0</v>
      </c>
      <c r="R2687" s="9">
        <v>0</v>
      </c>
      <c r="S2687" s="9">
        <v>0</v>
      </c>
      <c r="T2687" s="9">
        <v>0</v>
      </c>
      <c r="U2687" s="9">
        <v>0</v>
      </c>
      <c r="V2687" s="9">
        <v>0</v>
      </c>
      <c r="W2687" s="9">
        <v>0</v>
      </c>
      <c r="X2687" s="9">
        <v>0</v>
      </c>
      <c r="Y2687" s="9">
        <v>0</v>
      </c>
      <c r="Z2687" s="9">
        <v>115</v>
      </c>
      <c r="AA2687" s="9">
        <v>0</v>
      </c>
      <c r="AB2687" s="9">
        <v>115</v>
      </c>
      <c r="AF2687" s="4"/>
    </row>
    <row r="2688" spans="1:32" x14ac:dyDescent="0.3">
      <c r="A2688" s="20" t="s">
        <v>66</v>
      </c>
      <c r="B2688" s="9">
        <v>101548348</v>
      </c>
      <c r="C2688" s="9" t="s">
        <v>48</v>
      </c>
      <c r="D2688" s="9">
        <v>0</v>
      </c>
      <c r="E2688" s="9">
        <v>0</v>
      </c>
      <c r="F2688" s="9">
        <v>0</v>
      </c>
      <c r="G2688" s="9">
        <v>0</v>
      </c>
      <c r="H2688" s="9">
        <v>0</v>
      </c>
      <c r="I2688" s="9">
        <v>0</v>
      </c>
      <c r="J2688" s="9">
        <v>0</v>
      </c>
      <c r="K2688" s="9">
        <v>0</v>
      </c>
      <c r="L2688" s="9">
        <v>0</v>
      </c>
      <c r="M2688" s="9">
        <v>0</v>
      </c>
      <c r="N2688" s="9">
        <v>0</v>
      </c>
      <c r="O2688" s="9">
        <v>0</v>
      </c>
      <c r="P2688" s="9">
        <v>0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0</v>
      </c>
      <c r="X2688" s="9">
        <v>0</v>
      </c>
      <c r="Y2688" s="9">
        <v>0</v>
      </c>
      <c r="Z2688" s="9">
        <v>260</v>
      </c>
      <c r="AA2688" s="9">
        <v>0</v>
      </c>
      <c r="AB2688" s="9">
        <v>260</v>
      </c>
      <c r="AF2688" s="4"/>
    </row>
    <row r="2689" spans="1:32" x14ac:dyDescent="0.3">
      <c r="A2689" s="20" t="s">
        <v>66</v>
      </c>
      <c r="B2689" s="9">
        <v>101548461</v>
      </c>
      <c r="C2689" s="9" t="s">
        <v>48</v>
      </c>
      <c r="D2689" s="9">
        <v>0</v>
      </c>
      <c r="E2689" s="9">
        <v>0</v>
      </c>
      <c r="F2689" s="9">
        <v>0</v>
      </c>
      <c r="G2689" s="9">
        <v>0</v>
      </c>
      <c r="H2689" s="9">
        <v>0</v>
      </c>
      <c r="I2689" s="9">
        <v>0</v>
      </c>
      <c r="J2689" s="9">
        <v>0</v>
      </c>
      <c r="K2689" s="9">
        <v>0</v>
      </c>
      <c r="L2689" s="9">
        <v>0</v>
      </c>
      <c r="M2689" s="9">
        <v>0</v>
      </c>
      <c r="N2689" s="9">
        <v>0</v>
      </c>
      <c r="O2689" s="9">
        <v>0</v>
      </c>
      <c r="P2689" s="9">
        <v>0</v>
      </c>
      <c r="Q2689" s="9">
        <v>0</v>
      </c>
      <c r="R2689" s="9">
        <v>0</v>
      </c>
      <c r="S2689" s="9">
        <v>0</v>
      </c>
      <c r="T2689" s="9">
        <v>0</v>
      </c>
      <c r="U2689" s="9">
        <v>0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150</v>
      </c>
      <c r="AB2689" s="9">
        <v>150</v>
      </c>
      <c r="AF2689" s="4"/>
    </row>
    <row r="2690" spans="1:32" x14ac:dyDescent="0.3">
      <c r="A2690" s="20" t="s">
        <v>66</v>
      </c>
      <c r="B2690" s="9">
        <v>101548487</v>
      </c>
      <c r="C2690" s="9" t="s">
        <v>48</v>
      </c>
      <c r="D2690" s="9">
        <v>0</v>
      </c>
      <c r="E2690" s="9">
        <v>0</v>
      </c>
      <c r="F2690" s="9">
        <v>0</v>
      </c>
      <c r="G2690" s="9">
        <v>0</v>
      </c>
      <c r="H2690" s="9">
        <v>0</v>
      </c>
      <c r="I2690" s="9">
        <v>0</v>
      </c>
      <c r="J2690" s="9">
        <v>0</v>
      </c>
      <c r="K2690" s="9">
        <v>0</v>
      </c>
      <c r="L2690" s="9">
        <v>0</v>
      </c>
      <c r="M2690" s="9">
        <v>0</v>
      </c>
      <c r="N2690" s="9">
        <v>0</v>
      </c>
      <c r="O2690" s="9">
        <v>0</v>
      </c>
      <c r="P2690" s="9">
        <v>0</v>
      </c>
      <c r="Q2690" s="9">
        <v>0</v>
      </c>
      <c r="R2690" s="9">
        <v>0</v>
      </c>
      <c r="S2690" s="9">
        <v>0</v>
      </c>
      <c r="T2690" s="9">
        <v>0</v>
      </c>
      <c r="U2690" s="9">
        <v>0</v>
      </c>
      <c r="V2690" s="9">
        <v>0</v>
      </c>
      <c r="W2690" s="9">
        <v>0</v>
      </c>
      <c r="X2690" s="9">
        <v>0</v>
      </c>
      <c r="Y2690" s="9">
        <v>0</v>
      </c>
      <c r="Z2690" s="9">
        <v>0</v>
      </c>
      <c r="AA2690" s="9">
        <v>90</v>
      </c>
      <c r="AB2690" s="9">
        <v>90</v>
      </c>
      <c r="AF2690" s="4"/>
    </row>
    <row r="2691" spans="1:32" x14ac:dyDescent="0.3">
      <c r="A2691" s="20" t="s">
        <v>66</v>
      </c>
      <c r="B2691" s="9">
        <v>101548534</v>
      </c>
      <c r="C2691" s="9" t="s">
        <v>48</v>
      </c>
      <c r="D2691" s="9">
        <v>0</v>
      </c>
      <c r="E2691" s="9">
        <v>0</v>
      </c>
      <c r="F2691" s="9">
        <v>0</v>
      </c>
      <c r="G2691" s="9">
        <v>0</v>
      </c>
      <c r="H2691" s="9">
        <v>0</v>
      </c>
      <c r="I2691" s="9">
        <v>0</v>
      </c>
      <c r="J2691" s="9">
        <v>0</v>
      </c>
      <c r="K2691" s="9">
        <v>0</v>
      </c>
      <c r="L2691" s="9">
        <v>0</v>
      </c>
      <c r="M2691" s="9">
        <v>0</v>
      </c>
      <c r="N2691" s="9">
        <v>0</v>
      </c>
      <c r="O2691" s="9">
        <v>0</v>
      </c>
      <c r="P2691" s="9">
        <v>0</v>
      </c>
      <c r="Q2691" s="9">
        <v>0</v>
      </c>
      <c r="R2691" s="9">
        <v>0</v>
      </c>
      <c r="S2691" s="9">
        <v>0</v>
      </c>
      <c r="T2691" s="9">
        <v>0</v>
      </c>
      <c r="U2691" s="9">
        <v>0</v>
      </c>
      <c r="V2691" s="9">
        <v>0</v>
      </c>
      <c r="W2691" s="9">
        <v>0</v>
      </c>
      <c r="X2691" s="9">
        <v>0</v>
      </c>
      <c r="Y2691" s="9">
        <v>0</v>
      </c>
      <c r="Z2691" s="9">
        <v>0</v>
      </c>
      <c r="AA2691" s="9">
        <v>252</v>
      </c>
      <c r="AB2691" s="9">
        <v>252</v>
      </c>
      <c r="AF2691" s="4"/>
    </row>
    <row r="2692" spans="1:32" x14ac:dyDescent="0.3">
      <c r="A2692" s="20" t="s">
        <v>66</v>
      </c>
      <c r="B2692" s="9">
        <v>101527212</v>
      </c>
      <c r="C2692" s="9" t="s">
        <v>48</v>
      </c>
      <c r="D2692" s="9">
        <v>20</v>
      </c>
      <c r="E2692" s="9">
        <v>21</v>
      </c>
      <c r="F2692" s="9">
        <v>21</v>
      </c>
      <c r="G2692" s="9">
        <v>19</v>
      </c>
      <c r="H2692" s="9">
        <v>16</v>
      </c>
      <c r="I2692" s="9">
        <v>15</v>
      </c>
      <c r="J2692" s="9">
        <v>24</v>
      </c>
      <c r="K2692" s="9">
        <v>22</v>
      </c>
      <c r="L2692" s="9">
        <v>21</v>
      </c>
      <c r="M2692" s="9">
        <v>25</v>
      </c>
      <c r="N2692" s="9">
        <v>26</v>
      </c>
      <c r="O2692" s="9">
        <v>25</v>
      </c>
      <c r="P2692" s="9">
        <v>26</v>
      </c>
      <c r="Q2692" s="9">
        <v>27</v>
      </c>
      <c r="R2692" s="9">
        <v>26</v>
      </c>
      <c r="S2692" s="9">
        <v>27</v>
      </c>
      <c r="T2692" s="9">
        <v>25</v>
      </c>
      <c r="U2692" s="9">
        <v>26</v>
      </c>
      <c r="V2692" s="9">
        <v>25</v>
      </c>
      <c r="W2692" s="9">
        <v>29</v>
      </c>
      <c r="X2692" s="9">
        <v>28</v>
      </c>
      <c r="Y2692" s="9">
        <v>29</v>
      </c>
      <c r="Z2692" s="9">
        <v>18</v>
      </c>
      <c r="AA2692" s="9">
        <v>19</v>
      </c>
      <c r="AB2692" s="9">
        <v>560</v>
      </c>
      <c r="AF2692" s="4"/>
    </row>
    <row r="2693" spans="1:32" x14ac:dyDescent="0.3">
      <c r="A2693" s="20" t="s">
        <v>66</v>
      </c>
      <c r="B2693" s="9">
        <v>101527233</v>
      </c>
      <c r="C2693" s="9" t="s">
        <v>48</v>
      </c>
      <c r="D2693" s="9">
        <v>100</v>
      </c>
      <c r="E2693" s="9">
        <v>100</v>
      </c>
      <c r="F2693" s="9">
        <v>100</v>
      </c>
      <c r="G2693" s="9">
        <v>100</v>
      </c>
      <c r="H2693" s="9">
        <v>100</v>
      </c>
      <c r="I2693" s="9">
        <v>100</v>
      </c>
      <c r="J2693" s="9">
        <v>100</v>
      </c>
      <c r="K2693" s="9">
        <v>100</v>
      </c>
      <c r="L2693" s="9">
        <v>100</v>
      </c>
      <c r="M2693" s="9">
        <v>100</v>
      </c>
      <c r="N2693" s="9">
        <v>100</v>
      </c>
      <c r="O2693" s="9">
        <v>100</v>
      </c>
      <c r="P2693" s="9">
        <v>100</v>
      </c>
      <c r="Q2693" s="9">
        <v>100</v>
      </c>
      <c r="R2693" s="9">
        <v>100</v>
      </c>
      <c r="S2693" s="9">
        <v>100</v>
      </c>
      <c r="T2693" s="9">
        <v>100</v>
      </c>
      <c r="U2693" s="9">
        <v>100</v>
      </c>
      <c r="V2693" s="9">
        <v>100</v>
      </c>
      <c r="W2693" s="9">
        <v>100</v>
      </c>
      <c r="X2693" s="9">
        <v>100</v>
      </c>
      <c r="Y2693" s="9">
        <v>100</v>
      </c>
      <c r="Z2693" s="9">
        <v>100</v>
      </c>
      <c r="AA2693" s="9">
        <v>100</v>
      </c>
      <c r="AB2693" s="9">
        <v>2400</v>
      </c>
      <c r="AF2693" s="4"/>
    </row>
    <row r="2694" spans="1:32" x14ac:dyDescent="0.3">
      <c r="A2694" s="20" t="s">
        <v>66</v>
      </c>
      <c r="B2694" s="9">
        <v>101527389</v>
      </c>
      <c r="C2694" s="9" t="s">
        <v>48</v>
      </c>
      <c r="D2694" s="9">
        <v>5</v>
      </c>
      <c r="E2694" s="9">
        <v>10</v>
      </c>
      <c r="F2694" s="9">
        <v>25</v>
      </c>
      <c r="G2694" s="9">
        <v>47</v>
      </c>
      <c r="H2694" s="9">
        <v>68</v>
      </c>
      <c r="I2694" s="9">
        <v>76</v>
      </c>
      <c r="J2694" s="9">
        <v>73</v>
      </c>
      <c r="K2694" s="9">
        <v>73</v>
      </c>
      <c r="L2694" s="9">
        <v>72</v>
      </c>
      <c r="M2694" s="9">
        <v>59</v>
      </c>
      <c r="N2694" s="9">
        <v>41</v>
      </c>
      <c r="O2694" s="9">
        <v>26</v>
      </c>
      <c r="P2694" s="9">
        <v>13</v>
      </c>
      <c r="Q2694" s="9">
        <v>11</v>
      </c>
      <c r="R2694" s="9">
        <v>17</v>
      </c>
      <c r="S2694" s="9">
        <v>24</v>
      </c>
      <c r="T2694" s="9">
        <v>30</v>
      </c>
      <c r="U2694" s="9">
        <v>28</v>
      </c>
      <c r="V2694" s="9">
        <v>25</v>
      </c>
      <c r="W2694" s="9">
        <v>25</v>
      </c>
      <c r="X2694" s="9">
        <v>28</v>
      </c>
      <c r="Y2694" s="9">
        <v>39</v>
      </c>
      <c r="Z2694" s="9">
        <v>48</v>
      </c>
      <c r="AA2694" s="9">
        <v>56</v>
      </c>
      <c r="AB2694" s="9">
        <v>919</v>
      </c>
      <c r="AF2694" s="4"/>
    </row>
    <row r="2695" spans="1:32" x14ac:dyDescent="0.3">
      <c r="A2695" s="20" t="s">
        <v>66</v>
      </c>
      <c r="B2695" s="9">
        <v>101527624</v>
      </c>
      <c r="C2695" s="9" t="s">
        <v>48</v>
      </c>
      <c r="D2695" s="9">
        <v>394</v>
      </c>
      <c r="E2695" s="9">
        <v>394</v>
      </c>
      <c r="F2695" s="9">
        <v>394</v>
      </c>
      <c r="G2695" s="9">
        <v>394</v>
      </c>
      <c r="H2695" s="9">
        <v>394</v>
      </c>
      <c r="I2695" s="9">
        <v>394</v>
      </c>
      <c r="J2695" s="9">
        <v>75</v>
      </c>
      <c r="K2695" s="9">
        <v>75</v>
      </c>
      <c r="L2695" s="9">
        <v>75</v>
      </c>
      <c r="M2695" s="9">
        <v>75</v>
      </c>
      <c r="N2695" s="9">
        <v>75</v>
      </c>
      <c r="O2695" s="9">
        <v>75</v>
      </c>
      <c r="P2695" s="9">
        <v>75</v>
      </c>
      <c r="Q2695" s="9">
        <v>75</v>
      </c>
      <c r="R2695" s="9">
        <v>75</v>
      </c>
      <c r="S2695" s="9">
        <v>75</v>
      </c>
      <c r="T2695" s="9">
        <v>75</v>
      </c>
      <c r="U2695" s="9">
        <v>75</v>
      </c>
      <c r="V2695" s="9">
        <v>75</v>
      </c>
      <c r="W2695" s="9">
        <v>75</v>
      </c>
      <c r="X2695" s="9">
        <v>75</v>
      </c>
      <c r="Y2695" s="9">
        <v>75</v>
      </c>
      <c r="Z2695" s="9">
        <v>394</v>
      </c>
      <c r="AA2695" s="9">
        <v>394</v>
      </c>
      <c r="AB2695" s="9">
        <v>4352</v>
      </c>
      <c r="AF2695" s="4"/>
    </row>
    <row r="2696" spans="1:32" x14ac:dyDescent="0.3">
      <c r="A2696" s="20" t="s">
        <v>66</v>
      </c>
      <c r="B2696" s="9">
        <v>101538283</v>
      </c>
      <c r="C2696" s="9" t="s">
        <v>48</v>
      </c>
      <c r="D2696" s="9">
        <v>0</v>
      </c>
      <c r="E2696" s="9">
        <v>0</v>
      </c>
      <c r="F2696" s="9">
        <v>0</v>
      </c>
      <c r="G2696" s="9">
        <v>0</v>
      </c>
      <c r="H2696" s="9">
        <v>0</v>
      </c>
      <c r="I2696" s="9">
        <v>0</v>
      </c>
      <c r="J2696" s="9">
        <v>150</v>
      </c>
      <c r="K2696" s="9">
        <v>150</v>
      </c>
      <c r="L2696" s="9">
        <v>150</v>
      </c>
      <c r="M2696" s="9">
        <v>150</v>
      </c>
      <c r="N2696" s="9">
        <v>150</v>
      </c>
      <c r="O2696" s="9">
        <v>150</v>
      </c>
      <c r="P2696" s="9">
        <v>150</v>
      </c>
      <c r="Q2696" s="9">
        <v>150</v>
      </c>
      <c r="R2696" s="9">
        <v>150</v>
      </c>
      <c r="S2696" s="9">
        <v>150</v>
      </c>
      <c r="T2696" s="9">
        <v>150</v>
      </c>
      <c r="U2696" s="9">
        <v>150</v>
      </c>
      <c r="V2696" s="9">
        <v>150</v>
      </c>
      <c r="W2696" s="9">
        <v>150</v>
      </c>
      <c r="X2696" s="9">
        <v>150</v>
      </c>
      <c r="Y2696" s="9">
        <v>150</v>
      </c>
      <c r="Z2696" s="9">
        <v>0</v>
      </c>
      <c r="AA2696" s="9">
        <v>0</v>
      </c>
      <c r="AB2696" s="9">
        <v>2400</v>
      </c>
      <c r="AF2696" s="4"/>
    </row>
    <row r="2697" spans="1:32" x14ac:dyDescent="0.3">
      <c r="A2697" s="20" t="s">
        <v>66</v>
      </c>
      <c r="B2697" s="9">
        <v>101539659</v>
      </c>
      <c r="C2697" s="9" t="s">
        <v>48</v>
      </c>
      <c r="D2697" s="9">
        <v>632</v>
      </c>
      <c r="E2697" s="9">
        <v>630</v>
      </c>
      <c r="F2697" s="9">
        <v>631</v>
      </c>
      <c r="G2697" s="9">
        <v>631</v>
      </c>
      <c r="H2697" s="9">
        <v>634</v>
      </c>
      <c r="I2697" s="9">
        <v>634</v>
      </c>
      <c r="J2697" s="9">
        <v>700</v>
      </c>
      <c r="K2697" s="9">
        <v>589</v>
      </c>
      <c r="L2697" s="9">
        <v>593</v>
      </c>
      <c r="M2697" s="9">
        <v>611</v>
      </c>
      <c r="N2697" s="9">
        <v>638</v>
      </c>
      <c r="O2697" s="9">
        <v>661</v>
      </c>
      <c r="P2697" s="9">
        <v>680</v>
      </c>
      <c r="Q2697" s="9">
        <v>686</v>
      </c>
      <c r="R2697" s="9">
        <v>682</v>
      </c>
      <c r="S2697" s="9">
        <v>669</v>
      </c>
      <c r="T2697" s="9">
        <v>400</v>
      </c>
      <c r="U2697" s="9">
        <v>400</v>
      </c>
      <c r="V2697" s="9">
        <v>400</v>
      </c>
      <c r="W2697" s="9">
        <v>400</v>
      </c>
      <c r="X2697" s="9">
        <v>400</v>
      </c>
      <c r="Y2697" s="9">
        <v>400</v>
      </c>
      <c r="Z2697" s="9">
        <v>606</v>
      </c>
      <c r="AA2697" s="9">
        <v>600</v>
      </c>
      <c r="AB2697" s="9">
        <v>13907</v>
      </c>
      <c r="AF2697" s="4"/>
    </row>
    <row r="2698" spans="1:32" x14ac:dyDescent="0.3">
      <c r="A2698" s="20" t="s">
        <v>66</v>
      </c>
      <c r="B2698" s="9">
        <v>101540428</v>
      </c>
      <c r="C2698" s="9" t="s">
        <v>48</v>
      </c>
      <c r="D2698" s="9">
        <v>150</v>
      </c>
      <c r="E2698" s="9">
        <v>150</v>
      </c>
      <c r="F2698" s="9">
        <v>150</v>
      </c>
      <c r="G2698" s="9">
        <v>150</v>
      </c>
      <c r="H2698" s="9">
        <v>150</v>
      </c>
      <c r="I2698" s="9">
        <v>150</v>
      </c>
      <c r="J2698" s="9">
        <v>150</v>
      </c>
      <c r="K2698" s="9">
        <v>150</v>
      </c>
      <c r="L2698" s="9">
        <v>150</v>
      </c>
      <c r="M2698" s="9">
        <v>150</v>
      </c>
      <c r="N2698" s="9">
        <v>150</v>
      </c>
      <c r="O2698" s="9">
        <v>150</v>
      </c>
      <c r="P2698" s="9">
        <v>150</v>
      </c>
      <c r="Q2698" s="9">
        <v>150</v>
      </c>
      <c r="R2698" s="9">
        <v>150</v>
      </c>
      <c r="S2698" s="9">
        <v>150</v>
      </c>
      <c r="T2698" s="9">
        <v>150</v>
      </c>
      <c r="U2698" s="9">
        <v>150</v>
      </c>
      <c r="V2698" s="9">
        <v>150</v>
      </c>
      <c r="W2698" s="9">
        <v>150</v>
      </c>
      <c r="X2698" s="9">
        <v>150</v>
      </c>
      <c r="Y2698" s="9">
        <v>150</v>
      </c>
      <c r="Z2698" s="9">
        <v>150</v>
      </c>
      <c r="AA2698" s="9">
        <v>150</v>
      </c>
      <c r="AB2698" s="9">
        <v>3600</v>
      </c>
      <c r="AF2698" s="4"/>
    </row>
    <row r="2699" spans="1:32" x14ac:dyDescent="0.3">
      <c r="A2699" s="20" t="s">
        <v>66</v>
      </c>
      <c r="B2699" s="9">
        <v>101540513</v>
      </c>
      <c r="C2699" s="9" t="s">
        <v>48</v>
      </c>
      <c r="D2699" s="9">
        <v>0</v>
      </c>
      <c r="E2699" s="9">
        <v>0</v>
      </c>
      <c r="F2699" s="9">
        <v>0</v>
      </c>
      <c r="G2699" s="9">
        <v>0</v>
      </c>
      <c r="H2699" s="9">
        <v>0</v>
      </c>
      <c r="I2699" s="9">
        <v>0</v>
      </c>
      <c r="J2699" s="9">
        <v>0</v>
      </c>
      <c r="K2699" s="9">
        <v>361</v>
      </c>
      <c r="L2699" s="9">
        <v>360</v>
      </c>
      <c r="M2699" s="9">
        <v>340</v>
      </c>
      <c r="N2699" s="9">
        <v>313</v>
      </c>
      <c r="O2699" s="9">
        <v>290</v>
      </c>
      <c r="P2699" s="9">
        <v>270</v>
      </c>
      <c r="Q2699" s="9">
        <v>260</v>
      </c>
      <c r="R2699" s="9">
        <v>261</v>
      </c>
      <c r="S2699" s="9">
        <v>231</v>
      </c>
      <c r="T2699" s="9">
        <v>0</v>
      </c>
      <c r="U2699" s="9">
        <v>0</v>
      </c>
      <c r="V2699" s="9">
        <v>0</v>
      </c>
      <c r="W2699" s="9">
        <v>0</v>
      </c>
      <c r="X2699" s="9">
        <v>0</v>
      </c>
      <c r="Y2699" s="9">
        <v>0</v>
      </c>
      <c r="Z2699" s="9">
        <v>0</v>
      </c>
      <c r="AA2699" s="9">
        <v>0</v>
      </c>
      <c r="AB2699" s="9">
        <v>2686</v>
      </c>
      <c r="AF2699" s="4"/>
    </row>
    <row r="2700" spans="1:32" x14ac:dyDescent="0.3">
      <c r="A2700" s="20" t="s">
        <v>66</v>
      </c>
      <c r="B2700" s="9">
        <v>101541178</v>
      </c>
      <c r="C2700" s="9" t="s">
        <v>48</v>
      </c>
      <c r="D2700" s="9">
        <v>5</v>
      </c>
      <c r="E2700" s="9">
        <v>5</v>
      </c>
      <c r="F2700" s="9">
        <v>5</v>
      </c>
      <c r="G2700" s="9">
        <v>5</v>
      </c>
      <c r="H2700" s="9">
        <v>5</v>
      </c>
      <c r="I2700" s="9">
        <v>5</v>
      </c>
      <c r="J2700" s="9">
        <v>0</v>
      </c>
      <c r="K2700" s="9">
        <v>0</v>
      </c>
      <c r="L2700" s="9">
        <v>0</v>
      </c>
      <c r="M2700" s="9">
        <v>0</v>
      </c>
      <c r="N2700" s="9">
        <v>0</v>
      </c>
      <c r="O2700" s="9">
        <v>0</v>
      </c>
      <c r="P2700" s="9">
        <v>0</v>
      </c>
      <c r="Q2700" s="9">
        <v>0</v>
      </c>
      <c r="R2700" s="9">
        <v>0</v>
      </c>
      <c r="S2700" s="9">
        <v>0</v>
      </c>
      <c r="T2700" s="9">
        <v>0</v>
      </c>
      <c r="U2700" s="9">
        <v>0</v>
      </c>
      <c r="V2700" s="9">
        <v>0</v>
      </c>
      <c r="W2700" s="9">
        <v>0</v>
      </c>
      <c r="X2700" s="9">
        <v>0</v>
      </c>
      <c r="Y2700" s="9">
        <v>0</v>
      </c>
      <c r="Z2700" s="9">
        <v>0</v>
      </c>
      <c r="AA2700" s="9">
        <v>0</v>
      </c>
      <c r="AB2700" s="9">
        <v>30</v>
      </c>
      <c r="AF2700" s="4"/>
    </row>
    <row r="2701" spans="1:32" x14ac:dyDescent="0.3">
      <c r="A2701" s="20" t="s">
        <v>66</v>
      </c>
      <c r="B2701" s="9">
        <v>101541429</v>
      </c>
      <c r="C2701" s="9" t="s">
        <v>48</v>
      </c>
      <c r="D2701" s="9">
        <v>568</v>
      </c>
      <c r="E2701" s="9">
        <v>570</v>
      </c>
      <c r="F2701" s="9">
        <v>569</v>
      </c>
      <c r="G2701" s="9">
        <v>569</v>
      </c>
      <c r="H2701" s="9">
        <v>566</v>
      </c>
      <c r="I2701" s="9">
        <v>566</v>
      </c>
      <c r="J2701" s="9">
        <v>0</v>
      </c>
      <c r="K2701" s="9">
        <v>250</v>
      </c>
      <c r="L2701" s="9">
        <v>247</v>
      </c>
      <c r="M2701" s="9">
        <v>249</v>
      </c>
      <c r="N2701" s="9">
        <v>249</v>
      </c>
      <c r="O2701" s="9">
        <v>249</v>
      </c>
      <c r="P2701" s="9">
        <v>250</v>
      </c>
      <c r="Q2701" s="9">
        <v>254</v>
      </c>
      <c r="R2701" s="9">
        <v>257</v>
      </c>
      <c r="S2701" s="9">
        <v>0</v>
      </c>
      <c r="T2701" s="9">
        <v>0</v>
      </c>
      <c r="U2701" s="9">
        <v>0</v>
      </c>
      <c r="V2701" s="9">
        <v>0</v>
      </c>
      <c r="W2701" s="9">
        <v>0</v>
      </c>
      <c r="X2701" s="9">
        <v>0</v>
      </c>
      <c r="Y2701" s="9">
        <v>0</v>
      </c>
      <c r="Z2701" s="9">
        <v>294</v>
      </c>
      <c r="AA2701" s="9">
        <v>300</v>
      </c>
      <c r="AB2701" s="9">
        <v>6007</v>
      </c>
      <c r="AF2701" s="4"/>
    </row>
    <row r="2702" spans="1:32" x14ac:dyDescent="0.3">
      <c r="A2702" s="20" t="s">
        <v>66</v>
      </c>
      <c r="B2702" s="9">
        <v>101541552</v>
      </c>
      <c r="C2702" s="9" t="s">
        <v>48</v>
      </c>
      <c r="D2702" s="9">
        <v>5</v>
      </c>
      <c r="E2702" s="9">
        <v>0</v>
      </c>
      <c r="F2702" s="9">
        <v>0</v>
      </c>
      <c r="G2702" s="9">
        <v>0</v>
      </c>
      <c r="H2702" s="9">
        <v>0</v>
      </c>
      <c r="I2702" s="9">
        <v>0</v>
      </c>
      <c r="J2702" s="9">
        <v>0</v>
      </c>
      <c r="K2702" s="9">
        <v>0</v>
      </c>
      <c r="L2702" s="9">
        <v>0</v>
      </c>
      <c r="M2702" s="9">
        <v>0</v>
      </c>
      <c r="N2702" s="9">
        <v>0</v>
      </c>
      <c r="O2702" s="9">
        <v>0</v>
      </c>
      <c r="P2702" s="9">
        <v>0</v>
      </c>
      <c r="Q2702" s="9">
        <v>0</v>
      </c>
      <c r="R2702" s="9">
        <v>0</v>
      </c>
      <c r="S2702" s="9">
        <v>0</v>
      </c>
      <c r="T2702" s="9">
        <v>0</v>
      </c>
      <c r="U2702" s="9">
        <v>0</v>
      </c>
      <c r="V2702" s="9">
        <v>0</v>
      </c>
      <c r="W2702" s="9">
        <v>0</v>
      </c>
      <c r="X2702" s="9">
        <v>0</v>
      </c>
      <c r="Y2702" s="9">
        <v>0</v>
      </c>
      <c r="Z2702" s="9">
        <v>0</v>
      </c>
      <c r="AA2702" s="9">
        <v>0</v>
      </c>
      <c r="AB2702" s="9">
        <v>5</v>
      </c>
      <c r="AF2702" s="4"/>
    </row>
    <row r="2703" spans="1:32" x14ac:dyDescent="0.3">
      <c r="A2703" s="20" t="s">
        <v>66</v>
      </c>
      <c r="B2703" s="9">
        <v>101541635</v>
      </c>
      <c r="C2703" s="9" t="s">
        <v>48</v>
      </c>
      <c r="D2703" s="9">
        <v>0</v>
      </c>
      <c r="E2703" s="9">
        <v>4</v>
      </c>
      <c r="F2703" s="9">
        <v>0</v>
      </c>
      <c r="G2703" s="9">
        <v>0</v>
      </c>
      <c r="H2703" s="9">
        <v>0</v>
      </c>
      <c r="I2703" s="9">
        <v>0</v>
      </c>
      <c r="J2703" s="9">
        <v>0</v>
      </c>
      <c r="K2703" s="9">
        <v>0</v>
      </c>
      <c r="L2703" s="9">
        <v>0</v>
      </c>
      <c r="M2703" s="9">
        <v>0</v>
      </c>
      <c r="N2703" s="9">
        <v>0</v>
      </c>
      <c r="O2703" s="9">
        <v>0</v>
      </c>
      <c r="P2703" s="9">
        <v>0</v>
      </c>
      <c r="Q2703" s="9">
        <v>0</v>
      </c>
      <c r="R2703" s="9">
        <v>0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4</v>
      </c>
      <c r="AF2703" s="4"/>
    </row>
    <row r="2704" spans="1:32" x14ac:dyDescent="0.3">
      <c r="A2704" s="20" t="s">
        <v>66</v>
      </c>
      <c r="B2704" s="9">
        <v>101541730</v>
      </c>
      <c r="C2704" s="9" t="s">
        <v>48</v>
      </c>
      <c r="D2704" s="9">
        <v>0</v>
      </c>
      <c r="E2704" s="9">
        <v>0</v>
      </c>
      <c r="F2704" s="9">
        <v>1</v>
      </c>
      <c r="G2704" s="9">
        <v>0</v>
      </c>
      <c r="H2704" s="9">
        <v>0</v>
      </c>
      <c r="I2704" s="9">
        <v>0</v>
      </c>
      <c r="J2704" s="9">
        <v>0</v>
      </c>
      <c r="K2704" s="9">
        <v>0</v>
      </c>
      <c r="L2704" s="9">
        <v>0</v>
      </c>
      <c r="M2704" s="9">
        <v>0</v>
      </c>
      <c r="N2704" s="9">
        <v>0</v>
      </c>
      <c r="O2704" s="9">
        <v>0</v>
      </c>
      <c r="P2704" s="9">
        <v>0</v>
      </c>
      <c r="Q2704" s="9">
        <v>0</v>
      </c>
      <c r="R2704" s="9">
        <v>0</v>
      </c>
      <c r="S2704" s="9">
        <v>0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>
        <v>0</v>
      </c>
      <c r="AB2704" s="9">
        <v>1</v>
      </c>
      <c r="AF2704" s="4"/>
    </row>
    <row r="2705" spans="1:32" x14ac:dyDescent="0.3">
      <c r="A2705" s="20" t="s">
        <v>66</v>
      </c>
      <c r="B2705" s="9">
        <v>101541817</v>
      </c>
      <c r="C2705" s="9" t="s">
        <v>48</v>
      </c>
      <c r="D2705" s="9">
        <v>0</v>
      </c>
      <c r="E2705" s="9">
        <v>0</v>
      </c>
      <c r="F2705" s="9">
        <v>0</v>
      </c>
      <c r="G2705" s="9">
        <v>3</v>
      </c>
      <c r="H2705" s="9">
        <v>0</v>
      </c>
      <c r="I2705" s="9">
        <v>0</v>
      </c>
      <c r="J2705" s="9">
        <v>0</v>
      </c>
      <c r="K2705" s="9">
        <v>0</v>
      </c>
      <c r="L2705" s="9">
        <v>0</v>
      </c>
      <c r="M2705" s="9">
        <v>0</v>
      </c>
      <c r="N2705" s="9">
        <v>0</v>
      </c>
      <c r="O2705" s="9">
        <v>0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0</v>
      </c>
      <c r="V2705" s="9">
        <v>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3</v>
      </c>
      <c r="AF2705" s="4"/>
    </row>
    <row r="2706" spans="1:32" x14ac:dyDescent="0.3">
      <c r="A2706" s="20" t="s">
        <v>66</v>
      </c>
      <c r="B2706" s="9">
        <v>101545665</v>
      </c>
      <c r="C2706" s="9" t="s">
        <v>48</v>
      </c>
      <c r="D2706" s="9">
        <v>0</v>
      </c>
      <c r="E2706" s="9">
        <v>0</v>
      </c>
      <c r="F2706" s="9">
        <v>0</v>
      </c>
      <c r="G2706" s="9">
        <v>0</v>
      </c>
      <c r="H2706" s="9">
        <v>5</v>
      </c>
      <c r="I2706" s="9">
        <v>0</v>
      </c>
      <c r="J2706" s="9">
        <v>0</v>
      </c>
      <c r="K2706" s="9">
        <v>0</v>
      </c>
      <c r="L2706" s="9">
        <v>0</v>
      </c>
      <c r="M2706" s="9">
        <v>0</v>
      </c>
      <c r="N2706" s="9">
        <v>0</v>
      </c>
      <c r="O2706" s="9">
        <v>0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0</v>
      </c>
      <c r="Z2706" s="9">
        <v>0</v>
      </c>
      <c r="AA2706" s="9">
        <v>0</v>
      </c>
      <c r="AB2706" s="9">
        <v>5</v>
      </c>
      <c r="AF2706" s="4"/>
    </row>
    <row r="2707" spans="1:32" x14ac:dyDescent="0.3">
      <c r="A2707" s="20" t="s">
        <v>66</v>
      </c>
      <c r="B2707" s="9">
        <v>101545758</v>
      </c>
      <c r="C2707" s="9" t="s">
        <v>48</v>
      </c>
      <c r="D2707" s="9">
        <v>0</v>
      </c>
      <c r="E2707" s="9">
        <v>0</v>
      </c>
      <c r="F2707" s="9">
        <v>0</v>
      </c>
      <c r="G2707" s="9">
        <v>0</v>
      </c>
      <c r="H2707" s="9">
        <v>0</v>
      </c>
      <c r="I2707" s="9">
        <v>3</v>
      </c>
      <c r="J2707" s="9">
        <v>0</v>
      </c>
      <c r="K2707" s="9">
        <v>0</v>
      </c>
      <c r="L2707" s="9">
        <v>0</v>
      </c>
      <c r="M2707" s="9">
        <v>0</v>
      </c>
      <c r="N2707" s="9">
        <v>0</v>
      </c>
      <c r="O2707" s="9">
        <v>0</v>
      </c>
      <c r="P2707" s="9">
        <v>0</v>
      </c>
      <c r="Q2707" s="9">
        <v>0</v>
      </c>
      <c r="R2707" s="9">
        <v>0</v>
      </c>
      <c r="S2707" s="9">
        <v>0</v>
      </c>
      <c r="T2707" s="9">
        <v>0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3</v>
      </c>
      <c r="AF2707" s="4"/>
    </row>
    <row r="2708" spans="1:32" x14ac:dyDescent="0.3">
      <c r="A2708" s="20" t="s">
        <v>66</v>
      </c>
      <c r="B2708" s="9">
        <v>101545873</v>
      </c>
      <c r="C2708" s="9" t="s">
        <v>48</v>
      </c>
      <c r="D2708" s="9">
        <v>0</v>
      </c>
      <c r="E2708" s="9">
        <v>0</v>
      </c>
      <c r="F2708" s="9">
        <v>0</v>
      </c>
      <c r="G2708" s="9">
        <v>0</v>
      </c>
      <c r="H2708" s="9">
        <v>0</v>
      </c>
      <c r="I2708" s="9">
        <v>0</v>
      </c>
      <c r="J2708" s="9">
        <v>1</v>
      </c>
      <c r="K2708" s="9">
        <v>0</v>
      </c>
      <c r="L2708" s="9">
        <v>0</v>
      </c>
      <c r="M2708" s="9">
        <v>0</v>
      </c>
      <c r="N2708" s="9">
        <v>0</v>
      </c>
      <c r="O2708" s="9">
        <v>0</v>
      </c>
      <c r="P2708" s="9">
        <v>0</v>
      </c>
      <c r="Q2708" s="9">
        <v>0</v>
      </c>
      <c r="R2708" s="9">
        <v>0</v>
      </c>
      <c r="S2708" s="9">
        <v>0</v>
      </c>
      <c r="T2708" s="9">
        <v>0</v>
      </c>
      <c r="U2708" s="9">
        <v>0</v>
      </c>
      <c r="V2708" s="9">
        <v>0</v>
      </c>
      <c r="W2708" s="9">
        <v>0</v>
      </c>
      <c r="X2708" s="9">
        <v>0</v>
      </c>
      <c r="Y2708" s="9">
        <v>0</v>
      </c>
      <c r="Z2708" s="9">
        <v>0</v>
      </c>
      <c r="AA2708" s="9">
        <v>0</v>
      </c>
      <c r="AB2708" s="9">
        <v>1</v>
      </c>
      <c r="AF2708" s="4"/>
    </row>
    <row r="2709" spans="1:32" x14ac:dyDescent="0.3">
      <c r="A2709" s="20" t="s">
        <v>66</v>
      </c>
      <c r="B2709" s="9">
        <v>101546218</v>
      </c>
      <c r="C2709" s="9" t="s">
        <v>48</v>
      </c>
      <c r="D2709" s="9">
        <v>0</v>
      </c>
      <c r="E2709" s="9">
        <v>0</v>
      </c>
      <c r="F2709" s="9">
        <v>0</v>
      </c>
      <c r="G2709" s="9">
        <v>0</v>
      </c>
      <c r="H2709" s="9">
        <v>0</v>
      </c>
      <c r="I2709" s="9">
        <v>0</v>
      </c>
      <c r="J2709" s="9">
        <v>0</v>
      </c>
      <c r="K2709" s="9">
        <v>0</v>
      </c>
      <c r="L2709" s="9">
        <v>12</v>
      </c>
      <c r="M2709" s="9">
        <v>0</v>
      </c>
      <c r="N2709" s="9">
        <v>0</v>
      </c>
      <c r="O2709" s="9">
        <v>0</v>
      </c>
      <c r="P2709" s="9">
        <v>0</v>
      </c>
      <c r="Q2709" s="9">
        <v>0</v>
      </c>
      <c r="R2709" s="9">
        <v>0</v>
      </c>
      <c r="S2709" s="9">
        <v>0</v>
      </c>
      <c r="T2709" s="9">
        <v>0</v>
      </c>
      <c r="U2709" s="9">
        <v>0</v>
      </c>
      <c r="V2709" s="9">
        <v>0</v>
      </c>
      <c r="W2709" s="9">
        <v>0</v>
      </c>
      <c r="X2709" s="9">
        <v>0</v>
      </c>
      <c r="Y2709" s="9">
        <v>0</v>
      </c>
      <c r="Z2709" s="9">
        <v>0</v>
      </c>
      <c r="AA2709" s="9">
        <v>0</v>
      </c>
      <c r="AB2709" s="9">
        <v>12</v>
      </c>
      <c r="AF2709" s="4"/>
    </row>
    <row r="2710" spans="1:32" x14ac:dyDescent="0.3">
      <c r="A2710" s="20" t="s">
        <v>66</v>
      </c>
      <c r="B2710" s="9">
        <v>101546250</v>
      </c>
      <c r="C2710" s="9" t="s">
        <v>48</v>
      </c>
      <c r="D2710" s="9">
        <v>0</v>
      </c>
      <c r="E2710" s="9">
        <v>0</v>
      </c>
      <c r="F2710" s="9">
        <v>0</v>
      </c>
      <c r="G2710" s="9">
        <v>0</v>
      </c>
      <c r="H2710" s="9">
        <v>0</v>
      </c>
      <c r="I2710" s="9">
        <v>0</v>
      </c>
      <c r="J2710" s="9">
        <v>0</v>
      </c>
      <c r="K2710" s="9">
        <v>0</v>
      </c>
      <c r="L2710" s="9">
        <v>7</v>
      </c>
      <c r="M2710" s="9">
        <v>0</v>
      </c>
      <c r="N2710" s="9">
        <v>0</v>
      </c>
      <c r="O2710" s="9">
        <v>0</v>
      </c>
      <c r="P2710" s="9">
        <v>0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7</v>
      </c>
      <c r="AF2710" s="4"/>
    </row>
    <row r="2711" spans="1:32" x14ac:dyDescent="0.3">
      <c r="A2711" s="20" t="s">
        <v>66</v>
      </c>
      <c r="B2711" s="9">
        <v>101546346</v>
      </c>
      <c r="C2711" s="9" t="s">
        <v>48</v>
      </c>
      <c r="D2711" s="9">
        <v>0</v>
      </c>
      <c r="E2711" s="9">
        <v>0</v>
      </c>
      <c r="F2711" s="9">
        <v>0</v>
      </c>
      <c r="G2711" s="9">
        <v>0</v>
      </c>
      <c r="H2711" s="9">
        <v>0</v>
      </c>
      <c r="I2711" s="9">
        <v>0</v>
      </c>
      <c r="J2711" s="9">
        <v>0</v>
      </c>
      <c r="K2711" s="9">
        <v>0</v>
      </c>
      <c r="L2711" s="9">
        <v>0</v>
      </c>
      <c r="M2711" s="9">
        <v>140</v>
      </c>
      <c r="N2711" s="9">
        <v>0</v>
      </c>
      <c r="O2711" s="9">
        <v>0</v>
      </c>
      <c r="P2711" s="9">
        <v>0</v>
      </c>
      <c r="Q2711" s="9">
        <v>0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0</v>
      </c>
      <c r="X2711" s="9">
        <v>0</v>
      </c>
      <c r="Y2711" s="9">
        <v>0</v>
      </c>
      <c r="Z2711" s="9">
        <v>0</v>
      </c>
      <c r="AA2711" s="9">
        <v>0</v>
      </c>
      <c r="AB2711" s="9">
        <v>140</v>
      </c>
      <c r="AF2711" s="4"/>
    </row>
    <row r="2712" spans="1:32" x14ac:dyDescent="0.3">
      <c r="A2712" s="20" t="s">
        <v>66</v>
      </c>
      <c r="B2712" s="9">
        <v>101546395</v>
      </c>
      <c r="C2712" s="9" t="s">
        <v>48</v>
      </c>
      <c r="D2712" s="9">
        <v>0</v>
      </c>
      <c r="E2712" s="9">
        <v>0</v>
      </c>
      <c r="F2712" s="9">
        <v>0</v>
      </c>
      <c r="G2712" s="9">
        <v>0</v>
      </c>
      <c r="H2712" s="9">
        <v>0</v>
      </c>
      <c r="I2712" s="9">
        <v>0</v>
      </c>
      <c r="J2712" s="9">
        <v>0</v>
      </c>
      <c r="K2712" s="9">
        <v>0</v>
      </c>
      <c r="L2712" s="9">
        <v>0</v>
      </c>
      <c r="M2712" s="9">
        <v>5</v>
      </c>
      <c r="N2712" s="9">
        <v>0</v>
      </c>
      <c r="O2712" s="9">
        <v>0</v>
      </c>
      <c r="P2712" s="9">
        <v>0</v>
      </c>
      <c r="Q2712" s="9">
        <v>0</v>
      </c>
      <c r="R2712" s="9">
        <v>0</v>
      </c>
      <c r="S2712" s="9">
        <v>0</v>
      </c>
      <c r="T2712" s="9">
        <v>0</v>
      </c>
      <c r="U2712" s="9">
        <v>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>
        <v>0</v>
      </c>
      <c r="AB2712" s="9">
        <v>5</v>
      </c>
      <c r="AF2712" s="4"/>
    </row>
    <row r="2713" spans="1:32" x14ac:dyDescent="0.3">
      <c r="A2713" s="20" t="s">
        <v>66</v>
      </c>
      <c r="B2713" s="9">
        <v>101546468</v>
      </c>
      <c r="C2713" s="9" t="s">
        <v>48</v>
      </c>
      <c r="D2713" s="9">
        <v>0</v>
      </c>
      <c r="E2713" s="9">
        <v>0</v>
      </c>
      <c r="F2713" s="9">
        <v>0</v>
      </c>
      <c r="G2713" s="9">
        <v>0</v>
      </c>
      <c r="H2713" s="9">
        <v>0</v>
      </c>
      <c r="I2713" s="9">
        <v>0</v>
      </c>
      <c r="J2713" s="9">
        <v>0</v>
      </c>
      <c r="K2713" s="9">
        <v>0</v>
      </c>
      <c r="L2713" s="9">
        <v>0</v>
      </c>
      <c r="M2713" s="9">
        <v>0</v>
      </c>
      <c r="N2713" s="9">
        <v>0</v>
      </c>
      <c r="O2713" s="9">
        <v>0</v>
      </c>
      <c r="P2713" s="9">
        <v>0</v>
      </c>
      <c r="Q2713" s="9">
        <v>0</v>
      </c>
      <c r="R2713" s="9">
        <v>0</v>
      </c>
      <c r="S2713" s="9">
        <v>0</v>
      </c>
      <c r="T2713" s="9">
        <v>0</v>
      </c>
      <c r="U2713" s="9">
        <v>24</v>
      </c>
      <c r="V2713" s="9">
        <v>24</v>
      </c>
      <c r="W2713" s="9">
        <v>30</v>
      </c>
      <c r="X2713" s="9">
        <v>30</v>
      </c>
      <c r="Y2713" s="9">
        <v>30</v>
      </c>
      <c r="Z2713" s="9">
        <v>30</v>
      </c>
      <c r="AA2713" s="9">
        <v>40</v>
      </c>
      <c r="AB2713" s="9">
        <v>208</v>
      </c>
      <c r="AF2713" s="4"/>
    </row>
    <row r="2714" spans="1:32" x14ac:dyDescent="0.3">
      <c r="A2714" s="20" t="s">
        <v>66</v>
      </c>
      <c r="B2714" s="9">
        <v>101546538</v>
      </c>
      <c r="C2714" s="9" t="s">
        <v>48</v>
      </c>
      <c r="D2714" s="9">
        <v>0</v>
      </c>
      <c r="E2714" s="9">
        <v>0</v>
      </c>
      <c r="F2714" s="9">
        <v>0</v>
      </c>
      <c r="G2714" s="9">
        <v>0</v>
      </c>
      <c r="H2714" s="9">
        <v>0</v>
      </c>
      <c r="I2714" s="9">
        <v>0</v>
      </c>
      <c r="J2714" s="9">
        <v>0</v>
      </c>
      <c r="K2714" s="9">
        <v>0</v>
      </c>
      <c r="L2714" s="9">
        <v>0</v>
      </c>
      <c r="M2714" s="9">
        <v>0</v>
      </c>
      <c r="N2714" s="9">
        <v>115</v>
      </c>
      <c r="O2714" s="9">
        <v>0</v>
      </c>
      <c r="P2714" s="9">
        <v>0</v>
      </c>
      <c r="Q2714" s="9">
        <v>0</v>
      </c>
      <c r="R2714" s="9">
        <v>0</v>
      </c>
      <c r="S2714" s="9">
        <v>0</v>
      </c>
      <c r="T2714" s="9">
        <v>0</v>
      </c>
      <c r="U2714" s="9">
        <v>0</v>
      </c>
      <c r="V2714" s="9">
        <v>0</v>
      </c>
      <c r="W2714" s="9">
        <v>0</v>
      </c>
      <c r="X2714" s="9">
        <v>0</v>
      </c>
      <c r="Y2714" s="9">
        <v>0</v>
      </c>
      <c r="Z2714" s="9">
        <v>0</v>
      </c>
      <c r="AA2714" s="9">
        <v>0</v>
      </c>
      <c r="AB2714" s="9">
        <v>115</v>
      </c>
      <c r="AF2714" s="4"/>
    </row>
    <row r="2715" spans="1:32" x14ac:dyDescent="0.3">
      <c r="A2715" s="20" t="s">
        <v>66</v>
      </c>
      <c r="B2715" s="9">
        <v>101546552</v>
      </c>
      <c r="C2715" s="9" t="s">
        <v>48</v>
      </c>
      <c r="D2715" s="9">
        <v>0</v>
      </c>
      <c r="E2715" s="9">
        <v>0</v>
      </c>
      <c r="F2715" s="9">
        <v>0</v>
      </c>
      <c r="G2715" s="9">
        <v>0</v>
      </c>
      <c r="H2715" s="9">
        <v>0</v>
      </c>
      <c r="I2715" s="9">
        <v>0</v>
      </c>
      <c r="J2715" s="9">
        <v>0</v>
      </c>
      <c r="K2715" s="9">
        <v>0</v>
      </c>
      <c r="L2715" s="9">
        <v>0</v>
      </c>
      <c r="M2715" s="9">
        <v>0</v>
      </c>
      <c r="N2715" s="9">
        <v>72</v>
      </c>
      <c r="O2715" s="9">
        <v>72</v>
      </c>
      <c r="P2715" s="9">
        <v>72</v>
      </c>
      <c r="Q2715" s="9">
        <v>72</v>
      </c>
      <c r="R2715" s="9">
        <v>72</v>
      </c>
      <c r="S2715" s="9">
        <v>72</v>
      </c>
      <c r="T2715" s="9">
        <v>72</v>
      </c>
      <c r="U2715" s="9">
        <v>72</v>
      </c>
      <c r="V2715" s="9">
        <v>72</v>
      </c>
      <c r="W2715" s="9">
        <v>72</v>
      </c>
      <c r="X2715" s="9">
        <v>72</v>
      </c>
      <c r="Y2715" s="9">
        <v>72</v>
      </c>
      <c r="Z2715" s="9">
        <v>0</v>
      </c>
      <c r="AA2715" s="9">
        <v>0</v>
      </c>
      <c r="AB2715" s="9">
        <v>864</v>
      </c>
      <c r="AF2715" s="4"/>
    </row>
    <row r="2716" spans="1:32" x14ac:dyDescent="0.3">
      <c r="A2716" s="20" t="s">
        <v>66</v>
      </c>
      <c r="B2716" s="9">
        <v>101546578</v>
      </c>
      <c r="C2716" s="9" t="s">
        <v>48</v>
      </c>
      <c r="D2716" s="9">
        <v>0</v>
      </c>
      <c r="E2716" s="9">
        <v>0</v>
      </c>
      <c r="F2716" s="9">
        <v>0</v>
      </c>
      <c r="G2716" s="9">
        <v>0</v>
      </c>
      <c r="H2716" s="9">
        <v>0</v>
      </c>
      <c r="I2716" s="9">
        <v>0</v>
      </c>
      <c r="J2716" s="9">
        <v>0</v>
      </c>
      <c r="K2716" s="9">
        <v>0</v>
      </c>
      <c r="L2716" s="9">
        <v>0</v>
      </c>
      <c r="M2716" s="9">
        <v>0</v>
      </c>
      <c r="N2716" s="9">
        <v>72</v>
      </c>
      <c r="O2716" s="9">
        <v>0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0</v>
      </c>
      <c r="V2716" s="9">
        <v>0</v>
      </c>
      <c r="W2716" s="9">
        <v>0</v>
      </c>
      <c r="X2716" s="9">
        <v>0</v>
      </c>
      <c r="Y2716" s="9">
        <v>0</v>
      </c>
      <c r="Z2716" s="9">
        <v>0</v>
      </c>
      <c r="AA2716" s="9">
        <v>0</v>
      </c>
      <c r="AB2716" s="9">
        <v>72</v>
      </c>
      <c r="AF2716" s="4"/>
    </row>
    <row r="2717" spans="1:32" x14ac:dyDescent="0.3">
      <c r="A2717" s="20" t="s">
        <v>66</v>
      </c>
      <c r="B2717" s="9">
        <v>101546655</v>
      </c>
      <c r="C2717" s="9" t="s">
        <v>48</v>
      </c>
      <c r="D2717" s="9">
        <v>0</v>
      </c>
      <c r="E2717" s="9">
        <v>0</v>
      </c>
      <c r="F2717" s="9">
        <v>0</v>
      </c>
      <c r="G2717" s="9">
        <v>0</v>
      </c>
      <c r="H2717" s="9">
        <v>0</v>
      </c>
      <c r="I2717" s="9">
        <v>0</v>
      </c>
      <c r="J2717" s="9">
        <v>0</v>
      </c>
      <c r="K2717" s="9">
        <v>0</v>
      </c>
      <c r="L2717" s="9">
        <v>0</v>
      </c>
      <c r="M2717" s="9">
        <v>0</v>
      </c>
      <c r="N2717" s="9">
        <v>0</v>
      </c>
      <c r="O2717" s="9">
        <v>3</v>
      </c>
      <c r="P2717" s="9">
        <v>0</v>
      </c>
      <c r="Q2717" s="9">
        <v>0</v>
      </c>
      <c r="R2717" s="9">
        <v>0</v>
      </c>
      <c r="S2717" s="9">
        <v>0</v>
      </c>
      <c r="T2717" s="9">
        <v>0</v>
      </c>
      <c r="U2717" s="9">
        <v>0</v>
      </c>
      <c r="V2717" s="9">
        <v>0</v>
      </c>
      <c r="W2717" s="9">
        <v>0</v>
      </c>
      <c r="X2717" s="9">
        <v>0</v>
      </c>
      <c r="Y2717" s="9">
        <v>0</v>
      </c>
      <c r="Z2717" s="9">
        <v>0</v>
      </c>
      <c r="AA2717" s="9">
        <v>0</v>
      </c>
      <c r="AB2717" s="9">
        <v>3</v>
      </c>
      <c r="AF2717" s="4"/>
    </row>
    <row r="2718" spans="1:32" x14ac:dyDescent="0.3">
      <c r="A2718" s="20" t="s">
        <v>66</v>
      </c>
      <c r="B2718" s="9">
        <v>101546704</v>
      </c>
      <c r="C2718" s="9" t="s">
        <v>48</v>
      </c>
      <c r="D2718" s="9">
        <v>0</v>
      </c>
      <c r="E2718" s="9">
        <v>0</v>
      </c>
      <c r="F2718" s="9">
        <v>0</v>
      </c>
      <c r="G2718" s="9">
        <v>0</v>
      </c>
      <c r="H2718" s="9">
        <v>0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216</v>
      </c>
      <c r="P2718" s="9">
        <v>0</v>
      </c>
      <c r="Q2718" s="9">
        <v>0</v>
      </c>
      <c r="R2718" s="9">
        <v>0</v>
      </c>
      <c r="S2718" s="9">
        <v>0</v>
      </c>
      <c r="T2718" s="9">
        <v>0</v>
      </c>
      <c r="U2718" s="9">
        <v>0</v>
      </c>
      <c r="V2718" s="9">
        <v>0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216</v>
      </c>
      <c r="AF2718" s="4"/>
    </row>
    <row r="2719" spans="1:32" x14ac:dyDescent="0.3">
      <c r="A2719" s="20" t="s">
        <v>66</v>
      </c>
      <c r="B2719" s="9">
        <v>101546755</v>
      </c>
      <c r="C2719" s="9" t="s">
        <v>48</v>
      </c>
      <c r="D2719" s="9">
        <v>0</v>
      </c>
      <c r="E2719" s="9">
        <v>0</v>
      </c>
      <c r="F2719" s="9">
        <v>0</v>
      </c>
      <c r="G2719" s="9">
        <v>0</v>
      </c>
      <c r="H2719" s="9">
        <v>0</v>
      </c>
      <c r="I2719" s="9">
        <v>0</v>
      </c>
      <c r="J2719" s="9">
        <v>0</v>
      </c>
      <c r="K2719" s="9">
        <v>0</v>
      </c>
      <c r="L2719" s="9">
        <v>0</v>
      </c>
      <c r="M2719" s="9">
        <v>0</v>
      </c>
      <c r="N2719" s="9">
        <v>0</v>
      </c>
      <c r="O2719" s="9">
        <v>6</v>
      </c>
      <c r="P2719" s="9">
        <v>0</v>
      </c>
      <c r="Q2719" s="9">
        <v>0</v>
      </c>
      <c r="R2719" s="9">
        <v>0</v>
      </c>
      <c r="S2719" s="9">
        <v>0</v>
      </c>
      <c r="T2719" s="9">
        <v>0</v>
      </c>
      <c r="U2719" s="9">
        <v>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>
        <v>0</v>
      </c>
      <c r="AB2719" s="9">
        <v>6</v>
      </c>
      <c r="AF2719" s="4"/>
    </row>
    <row r="2720" spans="1:32" x14ac:dyDescent="0.3">
      <c r="A2720" s="20" t="s">
        <v>66</v>
      </c>
      <c r="B2720" s="9">
        <v>101546795</v>
      </c>
      <c r="C2720" s="9" t="s">
        <v>48</v>
      </c>
      <c r="D2720" s="9">
        <v>0</v>
      </c>
      <c r="E2720" s="9">
        <v>0</v>
      </c>
      <c r="F2720" s="9">
        <v>0</v>
      </c>
      <c r="G2720" s="9">
        <v>0</v>
      </c>
      <c r="H2720" s="9">
        <v>0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74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0</v>
      </c>
      <c r="AB2720" s="9">
        <v>74</v>
      </c>
      <c r="AF2720" s="4"/>
    </row>
    <row r="2721" spans="1:32" x14ac:dyDescent="0.3">
      <c r="A2721" s="20" t="s">
        <v>66</v>
      </c>
      <c r="B2721" s="9">
        <v>101546803</v>
      </c>
      <c r="C2721" s="9" t="s">
        <v>48</v>
      </c>
      <c r="D2721" s="9">
        <v>0</v>
      </c>
      <c r="E2721" s="9">
        <v>0</v>
      </c>
      <c r="F2721" s="9">
        <v>0</v>
      </c>
      <c r="G2721" s="9">
        <v>0</v>
      </c>
      <c r="H2721" s="9">
        <v>0</v>
      </c>
      <c r="I2721" s="9">
        <v>0</v>
      </c>
      <c r="J2721" s="9">
        <v>0</v>
      </c>
      <c r="K2721" s="9">
        <v>0</v>
      </c>
      <c r="L2721" s="9">
        <v>0</v>
      </c>
      <c r="M2721" s="9">
        <v>0</v>
      </c>
      <c r="N2721" s="9">
        <v>0</v>
      </c>
      <c r="O2721" s="9">
        <v>0</v>
      </c>
      <c r="P2721" s="9">
        <v>30</v>
      </c>
      <c r="Q2721" s="9">
        <v>29</v>
      </c>
      <c r="R2721" s="9">
        <v>29</v>
      </c>
      <c r="S2721" s="9">
        <v>29</v>
      </c>
      <c r="T2721" s="9">
        <v>0</v>
      </c>
      <c r="U2721" s="9">
        <v>0</v>
      </c>
      <c r="V2721" s="9">
        <v>0</v>
      </c>
      <c r="W2721" s="9">
        <v>0</v>
      </c>
      <c r="X2721" s="9">
        <v>0</v>
      </c>
      <c r="Y2721" s="9">
        <v>0</v>
      </c>
      <c r="Z2721" s="9">
        <v>0</v>
      </c>
      <c r="AA2721" s="9">
        <v>0</v>
      </c>
      <c r="AB2721" s="9">
        <v>117</v>
      </c>
      <c r="AF2721" s="4"/>
    </row>
    <row r="2722" spans="1:32" x14ac:dyDescent="0.3">
      <c r="A2722" s="20" t="s">
        <v>66</v>
      </c>
      <c r="B2722" s="9">
        <v>101546835</v>
      </c>
      <c r="C2722" s="9" t="s">
        <v>48</v>
      </c>
      <c r="D2722" s="9">
        <v>0</v>
      </c>
      <c r="E2722" s="9">
        <v>0</v>
      </c>
      <c r="F2722" s="9">
        <v>0</v>
      </c>
      <c r="G2722" s="9">
        <v>0</v>
      </c>
      <c r="H2722" s="9">
        <v>0</v>
      </c>
      <c r="I2722" s="9">
        <v>0</v>
      </c>
      <c r="J2722" s="9">
        <v>0</v>
      </c>
      <c r="K2722" s="9">
        <v>0</v>
      </c>
      <c r="L2722" s="9">
        <v>0</v>
      </c>
      <c r="M2722" s="9">
        <v>0</v>
      </c>
      <c r="N2722" s="9">
        <v>0</v>
      </c>
      <c r="O2722" s="9">
        <v>0</v>
      </c>
      <c r="P2722" s="9">
        <v>50</v>
      </c>
      <c r="Q2722" s="9">
        <v>0</v>
      </c>
      <c r="R2722" s="9">
        <v>0</v>
      </c>
      <c r="S2722" s="9">
        <v>0</v>
      </c>
      <c r="T2722" s="9">
        <v>0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50</v>
      </c>
      <c r="AF2722" s="4"/>
    </row>
    <row r="2723" spans="1:32" x14ac:dyDescent="0.3">
      <c r="A2723" s="20" t="s">
        <v>66</v>
      </c>
      <c r="B2723" s="9">
        <v>101546860</v>
      </c>
      <c r="C2723" s="9" t="s">
        <v>48</v>
      </c>
      <c r="D2723" s="9">
        <v>0</v>
      </c>
      <c r="E2723" s="9">
        <v>0</v>
      </c>
      <c r="F2723" s="9">
        <v>0</v>
      </c>
      <c r="G2723" s="9">
        <v>0</v>
      </c>
      <c r="H2723" s="9">
        <v>0</v>
      </c>
      <c r="I2723" s="9">
        <v>0</v>
      </c>
      <c r="J2723" s="9">
        <v>0</v>
      </c>
      <c r="K2723" s="9">
        <v>0</v>
      </c>
      <c r="L2723" s="9">
        <v>0</v>
      </c>
      <c r="M2723" s="9">
        <v>0</v>
      </c>
      <c r="N2723" s="9">
        <v>0</v>
      </c>
      <c r="O2723" s="9">
        <v>0</v>
      </c>
      <c r="P2723" s="9">
        <v>155</v>
      </c>
      <c r="Q2723" s="9">
        <v>0</v>
      </c>
      <c r="R2723" s="9">
        <v>0</v>
      </c>
      <c r="S2723" s="9">
        <v>0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0</v>
      </c>
      <c r="Z2723" s="9">
        <v>0</v>
      </c>
      <c r="AA2723" s="9">
        <v>0</v>
      </c>
      <c r="AB2723" s="9">
        <v>155</v>
      </c>
      <c r="AF2723" s="4"/>
    </row>
    <row r="2724" spans="1:32" x14ac:dyDescent="0.3">
      <c r="A2724" s="20" t="s">
        <v>66</v>
      </c>
      <c r="B2724" s="9">
        <v>101546893</v>
      </c>
      <c r="C2724" s="9" t="s">
        <v>48</v>
      </c>
      <c r="D2724" s="9">
        <v>0</v>
      </c>
      <c r="E2724" s="9">
        <v>0</v>
      </c>
      <c r="F2724" s="9">
        <v>0</v>
      </c>
      <c r="G2724" s="9">
        <v>0</v>
      </c>
      <c r="H2724" s="9">
        <v>0</v>
      </c>
      <c r="I2724" s="9">
        <v>0</v>
      </c>
      <c r="J2724" s="9">
        <v>0</v>
      </c>
      <c r="K2724" s="9">
        <v>0</v>
      </c>
      <c r="L2724" s="9">
        <v>0</v>
      </c>
      <c r="M2724" s="9">
        <v>0</v>
      </c>
      <c r="N2724" s="9">
        <v>0</v>
      </c>
      <c r="O2724" s="9">
        <v>0</v>
      </c>
      <c r="P2724" s="9">
        <v>0</v>
      </c>
      <c r="Q2724" s="9">
        <v>80</v>
      </c>
      <c r="R2724" s="9">
        <v>80</v>
      </c>
      <c r="S2724" s="9">
        <v>0</v>
      </c>
      <c r="T2724" s="9">
        <v>0</v>
      </c>
      <c r="U2724" s="9">
        <v>0</v>
      </c>
      <c r="V2724" s="9">
        <v>0</v>
      </c>
      <c r="W2724" s="9">
        <v>0</v>
      </c>
      <c r="X2724" s="9">
        <v>0</v>
      </c>
      <c r="Y2724" s="9">
        <v>0</v>
      </c>
      <c r="Z2724" s="9">
        <v>0</v>
      </c>
      <c r="AA2724" s="9">
        <v>0</v>
      </c>
      <c r="AB2724" s="9">
        <v>160</v>
      </c>
      <c r="AF2724" s="4"/>
    </row>
    <row r="2725" spans="1:32" x14ac:dyDescent="0.3">
      <c r="A2725" s="20" t="s">
        <v>66</v>
      </c>
      <c r="B2725" s="9">
        <v>101546894</v>
      </c>
      <c r="C2725" s="9" t="s">
        <v>48</v>
      </c>
      <c r="D2725" s="9">
        <v>0</v>
      </c>
      <c r="E2725" s="9">
        <v>0</v>
      </c>
      <c r="F2725" s="9">
        <v>0</v>
      </c>
      <c r="G2725" s="9">
        <v>0</v>
      </c>
      <c r="H2725" s="9">
        <v>0</v>
      </c>
      <c r="I2725" s="9">
        <v>0</v>
      </c>
      <c r="J2725" s="9">
        <v>0</v>
      </c>
      <c r="K2725" s="9">
        <v>0</v>
      </c>
      <c r="L2725" s="9">
        <v>0</v>
      </c>
      <c r="M2725" s="9">
        <v>0</v>
      </c>
      <c r="N2725" s="9">
        <v>0</v>
      </c>
      <c r="O2725" s="9">
        <v>0</v>
      </c>
      <c r="P2725" s="9">
        <v>50</v>
      </c>
      <c r="Q2725" s="9">
        <v>0</v>
      </c>
      <c r="R2725" s="9">
        <v>0</v>
      </c>
      <c r="S2725" s="9">
        <v>0</v>
      </c>
      <c r="T2725" s="9">
        <v>0</v>
      </c>
      <c r="U2725" s="9">
        <v>0</v>
      </c>
      <c r="V2725" s="9">
        <v>0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50</v>
      </c>
      <c r="AF2725" s="4"/>
    </row>
    <row r="2726" spans="1:32" x14ac:dyDescent="0.3">
      <c r="A2726" s="20" t="s">
        <v>66</v>
      </c>
      <c r="B2726" s="9">
        <v>101546900</v>
      </c>
      <c r="C2726" s="9" t="s">
        <v>48</v>
      </c>
      <c r="D2726" s="9">
        <v>0</v>
      </c>
      <c r="E2726" s="9">
        <v>0</v>
      </c>
      <c r="F2726" s="9">
        <v>0</v>
      </c>
      <c r="G2726" s="9">
        <v>0</v>
      </c>
      <c r="H2726" s="9">
        <v>0</v>
      </c>
      <c r="I2726" s="9">
        <v>0</v>
      </c>
      <c r="J2726" s="9">
        <v>0</v>
      </c>
      <c r="K2726" s="9">
        <v>0</v>
      </c>
      <c r="L2726" s="9">
        <v>0</v>
      </c>
      <c r="M2726" s="9">
        <v>0</v>
      </c>
      <c r="N2726" s="9">
        <v>0</v>
      </c>
      <c r="O2726" s="9">
        <v>0</v>
      </c>
      <c r="P2726" s="9">
        <v>4</v>
      </c>
      <c r="Q2726" s="9">
        <v>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0</v>
      </c>
      <c r="Z2726" s="9">
        <v>0</v>
      </c>
      <c r="AA2726" s="9">
        <v>0</v>
      </c>
      <c r="AB2726" s="9">
        <v>4</v>
      </c>
      <c r="AF2726" s="4"/>
    </row>
    <row r="2727" spans="1:32" x14ac:dyDescent="0.3">
      <c r="A2727" s="20" t="s">
        <v>66</v>
      </c>
      <c r="B2727" s="9">
        <v>101546972</v>
      </c>
      <c r="C2727" s="9" t="s">
        <v>48</v>
      </c>
      <c r="D2727" s="9">
        <v>0</v>
      </c>
      <c r="E2727" s="9">
        <v>0</v>
      </c>
      <c r="F2727" s="9">
        <v>0</v>
      </c>
      <c r="G2727" s="9">
        <v>0</v>
      </c>
      <c r="H2727" s="9">
        <v>0</v>
      </c>
      <c r="I2727" s="9">
        <v>0</v>
      </c>
      <c r="J2727" s="9">
        <v>0</v>
      </c>
      <c r="K2727" s="9">
        <v>0</v>
      </c>
      <c r="L2727" s="9">
        <v>0</v>
      </c>
      <c r="M2727" s="9">
        <v>0</v>
      </c>
      <c r="N2727" s="9">
        <v>0</v>
      </c>
      <c r="O2727" s="9">
        <v>0</v>
      </c>
      <c r="P2727" s="9">
        <v>0</v>
      </c>
      <c r="Q2727" s="9">
        <v>75</v>
      </c>
      <c r="R2727" s="9">
        <v>0</v>
      </c>
      <c r="S2727" s="9">
        <v>0</v>
      </c>
      <c r="T2727" s="9">
        <v>0</v>
      </c>
      <c r="U2727" s="9">
        <v>0</v>
      </c>
      <c r="V2727" s="9">
        <v>0</v>
      </c>
      <c r="W2727" s="9">
        <v>0</v>
      </c>
      <c r="X2727" s="9">
        <v>0</v>
      </c>
      <c r="Y2727" s="9">
        <v>0</v>
      </c>
      <c r="Z2727" s="9">
        <v>0</v>
      </c>
      <c r="AA2727" s="9">
        <v>0</v>
      </c>
      <c r="AB2727" s="9">
        <v>75</v>
      </c>
      <c r="AF2727" s="4"/>
    </row>
    <row r="2728" spans="1:32" x14ac:dyDescent="0.3">
      <c r="A2728" s="20" t="s">
        <v>66</v>
      </c>
      <c r="B2728" s="9">
        <v>101547018</v>
      </c>
      <c r="C2728" s="9" t="s">
        <v>48</v>
      </c>
      <c r="D2728" s="9">
        <v>0</v>
      </c>
      <c r="E2728" s="9">
        <v>0</v>
      </c>
      <c r="F2728" s="9">
        <v>0</v>
      </c>
      <c r="G2728" s="9">
        <v>0</v>
      </c>
      <c r="H2728" s="9">
        <v>0</v>
      </c>
      <c r="I2728" s="9">
        <v>0</v>
      </c>
      <c r="J2728" s="9">
        <v>0</v>
      </c>
      <c r="K2728" s="9">
        <v>0</v>
      </c>
      <c r="L2728" s="9">
        <v>0</v>
      </c>
      <c r="M2728" s="9">
        <v>0</v>
      </c>
      <c r="N2728" s="9">
        <v>0</v>
      </c>
      <c r="O2728" s="9">
        <v>0</v>
      </c>
      <c r="P2728" s="9">
        <v>0</v>
      </c>
      <c r="Q2728" s="9">
        <v>110</v>
      </c>
      <c r="R2728" s="9">
        <v>0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0</v>
      </c>
      <c r="Z2728" s="9">
        <v>0</v>
      </c>
      <c r="AA2728" s="9">
        <v>0</v>
      </c>
      <c r="AB2728" s="9">
        <v>110</v>
      </c>
      <c r="AF2728" s="4"/>
    </row>
    <row r="2729" spans="1:32" x14ac:dyDescent="0.3">
      <c r="A2729" s="21"/>
      <c r="B2729" s="22"/>
      <c r="C2729" s="22" t="s">
        <v>40</v>
      </c>
      <c r="D2729" s="23">
        <v>1879</v>
      </c>
      <c r="E2729" s="23">
        <v>1884</v>
      </c>
      <c r="F2729" s="23">
        <v>1896</v>
      </c>
      <c r="G2729" s="23">
        <v>1918</v>
      </c>
      <c r="H2729" s="23">
        <v>1938</v>
      </c>
      <c r="I2729" s="23">
        <v>1943</v>
      </c>
      <c r="J2729" s="23">
        <v>1273</v>
      </c>
      <c r="K2729" s="23">
        <v>1770</v>
      </c>
      <c r="L2729" s="23">
        <v>1787</v>
      </c>
      <c r="M2729" s="23">
        <v>1904</v>
      </c>
      <c r="N2729" s="23">
        <v>2001</v>
      </c>
      <c r="O2729" s="23">
        <v>2023</v>
      </c>
      <c r="P2729" s="23">
        <v>2149</v>
      </c>
      <c r="Q2729" s="23">
        <v>2133</v>
      </c>
      <c r="R2729" s="23">
        <v>2057</v>
      </c>
      <c r="S2729" s="23">
        <v>1553</v>
      </c>
      <c r="T2729" s="23">
        <v>1063</v>
      </c>
      <c r="U2729" s="23">
        <v>1196</v>
      </c>
      <c r="V2729" s="23">
        <v>1211</v>
      </c>
      <c r="W2729" s="23">
        <v>1284</v>
      </c>
      <c r="X2729" s="23">
        <v>1128</v>
      </c>
      <c r="Y2729" s="23">
        <v>1324</v>
      </c>
      <c r="Z2729" s="23">
        <v>2100</v>
      </c>
      <c r="AA2729" s="23">
        <v>2236</v>
      </c>
      <c r="AB2729" s="23">
        <v>41650</v>
      </c>
      <c r="AF2729" s="4"/>
    </row>
    <row r="2730" spans="1:32" x14ac:dyDescent="0.3">
      <c r="A2730" s="5" t="s">
        <v>42</v>
      </c>
      <c r="B2730" s="6"/>
      <c r="C2730" s="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F2730" s="4"/>
    </row>
    <row r="2731" spans="1:32" x14ac:dyDescent="0.3">
      <c r="A2731" s="10" t="s">
        <v>66</v>
      </c>
      <c r="B2731" s="6">
        <v>101547446</v>
      </c>
      <c r="C2731" s="6" t="s">
        <v>48</v>
      </c>
      <c r="D2731" s="6">
        <v>0</v>
      </c>
      <c r="E2731" s="6">
        <v>0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  <c r="R2731" s="6">
        <v>0</v>
      </c>
      <c r="S2731" s="6">
        <v>0</v>
      </c>
      <c r="T2731" s="6">
        <v>3</v>
      </c>
      <c r="U2731" s="6">
        <v>0</v>
      </c>
      <c r="V2731" s="6">
        <v>0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  <c r="AB2731" s="6">
        <v>3</v>
      </c>
      <c r="AF2731" s="4"/>
    </row>
    <row r="2732" spans="1:32" x14ac:dyDescent="0.3">
      <c r="A2732" s="10" t="s">
        <v>66</v>
      </c>
      <c r="B2732" s="6">
        <v>101547587</v>
      </c>
      <c r="C2732" s="6" t="s">
        <v>48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  <c r="R2732" s="6">
        <v>0</v>
      </c>
      <c r="S2732" s="6">
        <v>0</v>
      </c>
      <c r="T2732" s="6">
        <v>0</v>
      </c>
      <c r="U2732" s="6">
        <v>1</v>
      </c>
      <c r="V2732" s="6">
        <v>0</v>
      </c>
      <c r="W2732" s="6">
        <v>0</v>
      </c>
      <c r="X2732" s="6">
        <v>0</v>
      </c>
      <c r="Y2732" s="6">
        <v>0</v>
      </c>
      <c r="Z2732" s="6">
        <v>0</v>
      </c>
      <c r="AA2732" s="6">
        <v>0</v>
      </c>
      <c r="AB2732" s="6">
        <v>1</v>
      </c>
      <c r="AF2732" s="4"/>
    </row>
    <row r="2733" spans="1:32" x14ac:dyDescent="0.3">
      <c r="A2733" s="10" t="s">
        <v>66</v>
      </c>
      <c r="B2733" s="6">
        <v>101547587</v>
      </c>
      <c r="C2733" s="6" t="s">
        <v>48</v>
      </c>
      <c r="D2733" s="6">
        <v>0</v>
      </c>
      <c r="E2733" s="6">
        <v>0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  <c r="R2733" s="6">
        <v>0</v>
      </c>
      <c r="S2733" s="6">
        <v>0</v>
      </c>
      <c r="T2733" s="6">
        <v>0</v>
      </c>
      <c r="U2733" s="6">
        <v>4</v>
      </c>
      <c r="V2733" s="6">
        <v>0</v>
      </c>
      <c r="W2733" s="6">
        <v>0</v>
      </c>
      <c r="X2733" s="6">
        <v>0</v>
      </c>
      <c r="Y2733" s="6">
        <v>0</v>
      </c>
      <c r="Z2733" s="6">
        <v>0</v>
      </c>
      <c r="AA2733" s="6">
        <v>0</v>
      </c>
      <c r="AB2733" s="6">
        <v>4</v>
      </c>
      <c r="AF2733" s="4"/>
    </row>
    <row r="2734" spans="1:32" x14ac:dyDescent="0.3">
      <c r="A2734" s="10" t="s">
        <v>66</v>
      </c>
      <c r="B2734" s="6">
        <v>101547587</v>
      </c>
      <c r="C2734" s="6" t="s">
        <v>48</v>
      </c>
      <c r="D2734" s="6">
        <v>0</v>
      </c>
      <c r="E2734" s="6">
        <v>0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  <c r="R2734" s="6">
        <v>0</v>
      </c>
      <c r="S2734" s="6">
        <v>0</v>
      </c>
      <c r="T2734" s="6">
        <v>0</v>
      </c>
      <c r="U2734" s="6">
        <v>1</v>
      </c>
      <c r="V2734" s="6">
        <v>0</v>
      </c>
      <c r="W2734" s="6">
        <v>0</v>
      </c>
      <c r="X2734" s="6">
        <v>0</v>
      </c>
      <c r="Y2734" s="6">
        <v>0</v>
      </c>
      <c r="Z2734" s="6">
        <v>0</v>
      </c>
      <c r="AA2734" s="6">
        <v>0</v>
      </c>
      <c r="AB2734" s="6">
        <v>1</v>
      </c>
      <c r="AF2734" s="4"/>
    </row>
    <row r="2735" spans="1:32" x14ac:dyDescent="0.3">
      <c r="A2735" s="10" t="s">
        <v>66</v>
      </c>
      <c r="B2735" s="6">
        <v>101547587</v>
      </c>
      <c r="C2735" s="6" t="s">
        <v>48</v>
      </c>
      <c r="D2735" s="6">
        <v>0</v>
      </c>
      <c r="E2735" s="6">
        <v>0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  <c r="R2735" s="6">
        <v>0</v>
      </c>
      <c r="S2735" s="6">
        <v>0</v>
      </c>
      <c r="T2735" s="6">
        <v>0</v>
      </c>
      <c r="U2735" s="6">
        <v>2</v>
      </c>
      <c r="V2735" s="6">
        <v>0</v>
      </c>
      <c r="W2735" s="6">
        <v>0</v>
      </c>
      <c r="X2735" s="6">
        <v>0</v>
      </c>
      <c r="Y2735" s="6">
        <v>0</v>
      </c>
      <c r="Z2735" s="6">
        <v>0</v>
      </c>
      <c r="AA2735" s="6">
        <v>0</v>
      </c>
      <c r="AB2735" s="6">
        <v>2</v>
      </c>
      <c r="AF2735" s="4"/>
    </row>
    <row r="2736" spans="1:32" x14ac:dyDescent="0.3">
      <c r="A2736" s="10" t="s">
        <v>66</v>
      </c>
      <c r="B2736" s="6">
        <v>101547587</v>
      </c>
      <c r="C2736" s="6" t="s">
        <v>48</v>
      </c>
      <c r="D2736" s="6">
        <v>0</v>
      </c>
      <c r="E2736" s="6">
        <v>0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  <c r="R2736" s="6">
        <v>0</v>
      </c>
      <c r="S2736" s="6">
        <v>0</v>
      </c>
      <c r="T2736" s="6">
        <v>0</v>
      </c>
      <c r="U2736" s="6">
        <v>63</v>
      </c>
      <c r="V2736" s="6">
        <v>0</v>
      </c>
      <c r="W2736" s="6">
        <v>0</v>
      </c>
      <c r="X2736" s="6">
        <v>0</v>
      </c>
      <c r="Y2736" s="6">
        <v>0</v>
      </c>
      <c r="Z2736" s="6">
        <v>0</v>
      </c>
      <c r="AA2736" s="6">
        <v>0</v>
      </c>
      <c r="AB2736" s="6">
        <v>63</v>
      </c>
      <c r="AF2736" s="4"/>
    </row>
    <row r="2737" spans="1:32" x14ac:dyDescent="0.3">
      <c r="A2737" s="10" t="s">
        <v>66</v>
      </c>
      <c r="B2737" s="6">
        <v>101547618</v>
      </c>
      <c r="C2737" s="6" t="s">
        <v>48</v>
      </c>
      <c r="D2737" s="6">
        <v>0</v>
      </c>
      <c r="E2737" s="6">
        <v>0</v>
      </c>
      <c r="F2737" s="6">
        <v>0</v>
      </c>
      <c r="G2737" s="6">
        <v>0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0</v>
      </c>
      <c r="Q2737" s="6">
        <v>0</v>
      </c>
      <c r="R2737" s="6">
        <v>0</v>
      </c>
      <c r="S2737" s="6">
        <v>0</v>
      </c>
      <c r="T2737" s="6">
        <v>0</v>
      </c>
      <c r="U2737" s="6">
        <v>100</v>
      </c>
      <c r="V2737" s="6">
        <v>0</v>
      </c>
      <c r="W2737" s="6">
        <v>0</v>
      </c>
      <c r="X2737" s="6">
        <v>0</v>
      </c>
      <c r="Y2737" s="6">
        <v>0</v>
      </c>
      <c r="Z2737" s="6">
        <v>0</v>
      </c>
      <c r="AA2737" s="6">
        <v>0</v>
      </c>
      <c r="AB2737" s="6">
        <v>100</v>
      </c>
      <c r="AF2737" s="4"/>
    </row>
    <row r="2738" spans="1:32" x14ac:dyDescent="0.3">
      <c r="A2738" s="10" t="s">
        <v>66</v>
      </c>
      <c r="B2738" s="6">
        <v>101547767</v>
      </c>
      <c r="C2738" s="6" t="s">
        <v>48</v>
      </c>
      <c r="D2738" s="6">
        <v>0</v>
      </c>
      <c r="E2738" s="6">
        <v>0</v>
      </c>
      <c r="F2738" s="6">
        <v>0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  <c r="R2738" s="6">
        <v>0</v>
      </c>
      <c r="S2738" s="6">
        <v>0</v>
      </c>
      <c r="T2738" s="6">
        <v>0</v>
      </c>
      <c r="U2738" s="6">
        <v>0</v>
      </c>
      <c r="V2738" s="6">
        <v>5</v>
      </c>
      <c r="W2738" s="6">
        <v>0</v>
      </c>
      <c r="X2738" s="6">
        <v>0</v>
      </c>
      <c r="Y2738" s="6">
        <v>0</v>
      </c>
      <c r="Z2738" s="6">
        <v>0</v>
      </c>
      <c r="AA2738" s="6">
        <v>0</v>
      </c>
      <c r="AB2738" s="6">
        <v>5</v>
      </c>
      <c r="AF2738" s="4"/>
    </row>
    <row r="2739" spans="1:32" x14ac:dyDescent="0.3">
      <c r="A2739" s="10" t="s">
        <v>66</v>
      </c>
      <c r="B2739" s="6">
        <v>101547767</v>
      </c>
      <c r="C2739" s="6" t="s">
        <v>48</v>
      </c>
      <c r="D2739" s="6">
        <v>0</v>
      </c>
      <c r="E2739" s="6">
        <v>0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  <c r="R2739" s="6">
        <v>0</v>
      </c>
      <c r="S2739" s="6">
        <v>0</v>
      </c>
      <c r="T2739" s="6">
        <v>0</v>
      </c>
      <c r="U2739" s="6">
        <v>0</v>
      </c>
      <c r="V2739" s="6">
        <v>15</v>
      </c>
      <c r="W2739" s="6">
        <v>0</v>
      </c>
      <c r="X2739" s="6">
        <v>0</v>
      </c>
      <c r="Y2739" s="6">
        <v>0</v>
      </c>
      <c r="Z2739" s="6">
        <v>0</v>
      </c>
      <c r="AA2739" s="6">
        <v>0</v>
      </c>
      <c r="AB2739" s="6">
        <v>15</v>
      </c>
      <c r="AF2739" s="4"/>
    </row>
    <row r="2740" spans="1:32" x14ac:dyDescent="0.3">
      <c r="A2740" s="10" t="s">
        <v>66</v>
      </c>
      <c r="B2740" s="6">
        <v>101547767</v>
      </c>
      <c r="C2740" s="6" t="s">
        <v>48</v>
      </c>
      <c r="D2740" s="6">
        <v>0</v>
      </c>
      <c r="E2740" s="6">
        <v>0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  <c r="R2740" s="6">
        <v>0</v>
      </c>
      <c r="S2740" s="6">
        <v>0</v>
      </c>
      <c r="T2740" s="6">
        <v>0</v>
      </c>
      <c r="U2740" s="6">
        <v>0</v>
      </c>
      <c r="V2740" s="6">
        <v>2</v>
      </c>
      <c r="W2740" s="6">
        <v>0</v>
      </c>
      <c r="X2740" s="6">
        <v>0</v>
      </c>
      <c r="Y2740" s="6">
        <v>0</v>
      </c>
      <c r="Z2740" s="6">
        <v>0</v>
      </c>
      <c r="AA2740" s="6">
        <v>0</v>
      </c>
      <c r="AB2740" s="6">
        <v>2</v>
      </c>
      <c r="AF2740" s="4"/>
    </row>
    <row r="2741" spans="1:32" x14ac:dyDescent="0.3">
      <c r="A2741" s="10" t="s">
        <v>66</v>
      </c>
      <c r="B2741" s="6">
        <v>101547767</v>
      </c>
      <c r="C2741" s="6" t="s">
        <v>48</v>
      </c>
      <c r="D2741" s="6">
        <v>0</v>
      </c>
      <c r="E2741" s="6">
        <v>0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  <c r="R2741" s="6">
        <v>0</v>
      </c>
      <c r="S2741" s="6">
        <v>0</v>
      </c>
      <c r="T2741" s="6">
        <v>0</v>
      </c>
      <c r="U2741" s="6">
        <v>0</v>
      </c>
      <c r="V2741" s="6">
        <v>5</v>
      </c>
      <c r="W2741" s="6">
        <v>0</v>
      </c>
      <c r="X2741" s="6">
        <v>0</v>
      </c>
      <c r="Y2741" s="6">
        <v>0</v>
      </c>
      <c r="Z2741" s="6">
        <v>0</v>
      </c>
      <c r="AA2741" s="6">
        <v>0</v>
      </c>
      <c r="AB2741" s="6">
        <v>5</v>
      </c>
      <c r="AF2741" s="4"/>
    </row>
    <row r="2742" spans="1:32" x14ac:dyDescent="0.3">
      <c r="A2742" s="10" t="s">
        <v>66</v>
      </c>
      <c r="B2742" s="6">
        <v>101547767</v>
      </c>
      <c r="C2742" s="6" t="s">
        <v>48</v>
      </c>
      <c r="D2742" s="6">
        <v>0</v>
      </c>
      <c r="E2742" s="6">
        <v>0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  <c r="R2742" s="6">
        <v>0</v>
      </c>
      <c r="S2742" s="6">
        <v>0</v>
      </c>
      <c r="T2742" s="6">
        <v>0</v>
      </c>
      <c r="U2742" s="6">
        <v>0</v>
      </c>
      <c r="V2742" s="6">
        <v>63</v>
      </c>
      <c r="W2742" s="6">
        <v>0</v>
      </c>
      <c r="X2742" s="6">
        <v>0</v>
      </c>
      <c r="Y2742" s="6">
        <v>0</v>
      </c>
      <c r="Z2742" s="6">
        <v>0</v>
      </c>
      <c r="AA2742" s="6">
        <v>0</v>
      </c>
      <c r="AB2742" s="6">
        <v>63</v>
      </c>
      <c r="AF2742" s="4"/>
    </row>
    <row r="2743" spans="1:32" x14ac:dyDescent="0.3">
      <c r="A2743" s="10" t="s">
        <v>66</v>
      </c>
      <c r="B2743" s="6">
        <v>101547767</v>
      </c>
      <c r="C2743" s="6" t="s">
        <v>48</v>
      </c>
      <c r="D2743" s="6">
        <v>0</v>
      </c>
      <c r="E2743" s="6">
        <v>0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  <c r="R2743" s="6">
        <v>0</v>
      </c>
      <c r="S2743" s="6">
        <v>0</v>
      </c>
      <c r="T2743" s="6">
        <v>0</v>
      </c>
      <c r="U2743" s="6">
        <v>0</v>
      </c>
      <c r="V2743" s="6">
        <v>100</v>
      </c>
      <c r="W2743" s="6">
        <v>0</v>
      </c>
      <c r="X2743" s="6">
        <v>0</v>
      </c>
      <c r="Y2743" s="6">
        <v>0</v>
      </c>
      <c r="Z2743" s="6">
        <v>0</v>
      </c>
      <c r="AA2743" s="6">
        <v>0</v>
      </c>
      <c r="AB2743" s="6">
        <v>100</v>
      </c>
      <c r="AF2743" s="4"/>
    </row>
    <row r="2744" spans="1:32" x14ac:dyDescent="0.3">
      <c r="A2744" s="10" t="s">
        <v>66</v>
      </c>
      <c r="B2744" s="6">
        <v>101547878</v>
      </c>
      <c r="C2744" s="6" t="s">
        <v>48</v>
      </c>
      <c r="D2744" s="6">
        <v>0</v>
      </c>
      <c r="E2744" s="6">
        <v>0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  <c r="R2744" s="6">
        <v>0</v>
      </c>
      <c r="S2744" s="6">
        <v>0</v>
      </c>
      <c r="T2744" s="6">
        <v>0</v>
      </c>
      <c r="U2744" s="6">
        <v>0</v>
      </c>
      <c r="V2744" s="6">
        <v>0</v>
      </c>
      <c r="W2744" s="6">
        <v>6</v>
      </c>
      <c r="X2744" s="6">
        <v>0</v>
      </c>
      <c r="Y2744" s="6">
        <v>0</v>
      </c>
      <c r="Z2744" s="6">
        <v>0</v>
      </c>
      <c r="AA2744" s="6">
        <v>0</v>
      </c>
      <c r="AB2744" s="6">
        <v>6</v>
      </c>
      <c r="AF2744" s="4"/>
    </row>
    <row r="2745" spans="1:32" x14ac:dyDescent="0.3">
      <c r="A2745" s="10" t="s">
        <v>66</v>
      </c>
      <c r="B2745" s="6">
        <v>101547878</v>
      </c>
      <c r="C2745" s="6" t="s">
        <v>48</v>
      </c>
      <c r="D2745" s="6">
        <v>0</v>
      </c>
      <c r="E2745" s="6">
        <v>0</v>
      </c>
      <c r="F2745" s="6">
        <v>0</v>
      </c>
      <c r="G2745" s="6">
        <v>0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  <c r="R2745" s="6">
        <v>0</v>
      </c>
      <c r="S2745" s="6">
        <v>0</v>
      </c>
      <c r="T2745" s="6">
        <v>0</v>
      </c>
      <c r="U2745" s="6">
        <v>0</v>
      </c>
      <c r="V2745" s="6">
        <v>0</v>
      </c>
      <c r="W2745" s="6">
        <v>27</v>
      </c>
      <c r="X2745" s="6">
        <v>0</v>
      </c>
      <c r="Y2745" s="6">
        <v>0</v>
      </c>
      <c r="Z2745" s="6">
        <v>0</v>
      </c>
      <c r="AA2745" s="6">
        <v>0</v>
      </c>
      <c r="AB2745" s="6">
        <v>27</v>
      </c>
      <c r="AF2745" s="4"/>
    </row>
    <row r="2746" spans="1:32" x14ac:dyDescent="0.3">
      <c r="A2746" s="10" t="s">
        <v>66</v>
      </c>
      <c r="B2746" s="6">
        <v>101547878</v>
      </c>
      <c r="C2746" s="6" t="s">
        <v>48</v>
      </c>
      <c r="D2746" s="6">
        <v>0</v>
      </c>
      <c r="E2746" s="6">
        <v>0</v>
      </c>
      <c r="F2746" s="6">
        <v>0</v>
      </c>
      <c r="G2746" s="6">
        <v>0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0</v>
      </c>
      <c r="R2746" s="6">
        <v>0</v>
      </c>
      <c r="S2746" s="6">
        <v>0</v>
      </c>
      <c r="T2746" s="6">
        <v>0</v>
      </c>
      <c r="U2746" s="6">
        <v>0</v>
      </c>
      <c r="V2746" s="6">
        <v>0</v>
      </c>
      <c r="W2746" s="6">
        <v>1</v>
      </c>
      <c r="X2746" s="6">
        <v>0</v>
      </c>
      <c r="Y2746" s="6">
        <v>0</v>
      </c>
      <c r="Z2746" s="6">
        <v>0</v>
      </c>
      <c r="AA2746" s="6">
        <v>0</v>
      </c>
      <c r="AB2746" s="6">
        <v>1</v>
      </c>
      <c r="AF2746" s="4"/>
    </row>
    <row r="2747" spans="1:32" x14ac:dyDescent="0.3">
      <c r="A2747" s="10" t="s">
        <v>66</v>
      </c>
      <c r="B2747" s="6">
        <v>101547878</v>
      </c>
      <c r="C2747" s="6" t="s">
        <v>48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0</v>
      </c>
      <c r="T2747" s="6">
        <v>0</v>
      </c>
      <c r="U2747" s="6">
        <v>0</v>
      </c>
      <c r="V2747" s="6">
        <v>0</v>
      </c>
      <c r="W2747" s="6">
        <v>0</v>
      </c>
      <c r="X2747" s="6">
        <v>0</v>
      </c>
      <c r="Y2747" s="6">
        <v>0</v>
      </c>
      <c r="Z2747" s="6">
        <v>0</v>
      </c>
      <c r="AA2747" s="6">
        <v>0</v>
      </c>
      <c r="AB2747" s="6">
        <v>0</v>
      </c>
      <c r="AF2747" s="4"/>
    </row>
    <row r="2748" spans="1:32" x14ac:dyDescent="0.3">
      <c r="A2748" s="10" t="s">
        <v>66</v>
      </c>
      <c r="B2748" s="6">
        <v>101547878</v>
      </c>
      <c r="C2748" s="6" t="s">
        <v>48</v>
      </c>
      <c r="D2748" s="6">
        <v>0</v>
      </c>
      <c r="E2748" s="6">
        <v>0</v>
      </c>
      <c r="F2748" s="6">
        <v>0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  <c r="R2748" s="6">
        <v>0</v>
      </c>
      <c r="S2748" s="6">
        <v>0</v>
      </c>
      <c r="T2748" s="6">
        <v>0</v>
      </c>
      <c r="U2748" s="6">
        <v>0</v>
      </c>
      <c r="V2748" s="6">
        <v>0</v>
      </c>
      <c r="W2748" s="6">
        <v>63</v>
      </c>
      <c r="X2748" s="6">
        <v>0</v>
      </c>
      <c r="Y2748" s="6">
        <v>0</v>
      </c>
      <c r="Z2748" s="6">
        <v>0</v>
      </c>
      <c r="AA2748" s="6">
        <v>0</v>
      </c>
      <c r="AB2748" s="6">
        <v>63</v>
      </c>
      <c r="AF2748" s="4"/>
    </row>
    <row r="2749" spans="1:32" x14ac:dyDescent="0.3">
      <c r="A2749" s="10" t="s">
        <v>66</v>
      </c>
      <c r="B2749" s="6">
        <v>101547878</v>
      </c>
      <c r="C2749" s="6" t="s">
        <v>48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  <c r="U2749" s="6">
        <v>0</v>
      </c>
      <c r="V2749" s="6">
        <v>0</v>
      </c>
      <c r="W2749" s="6">
        <v>150</v>
      </c>
      <c r="X2749" s="6">
        <v>0</v>
      </c>
      <c r="Y2749" s="6">
        <v>0</v>
      </c>
      <c r="Z2749" s="6">
        <v>0</v>
      </c>
      <c r="AA2749" s="6">
        <v>0</v>
      </c>
      <c r="AB2749" s="6">
        <v>150</v>
      </c>
      <c r="AF2749" s="4"/>
    </row>
    <row r="2750" spans="1:32" x14ac:dyDescent="0.3">
      <c r="A2750" s="10" t="s">
        <v>66</v>
      </c>
      <c r="B2750" s="6">
        <v>101547878</v>
      </c>
      <c r="C2750" s="6" t="s">
        <v>48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0</v>
      </c>
      <c r="T2750" s="6">
        <v>0</v>
      </c>
      <c r="U2750" s="6">
        <v>0</v>
      </c>
      <c r="V2750" s="6">
        <v>0</v>
      </c>
      <c r="W2750" s="6">
        <v>5</v>
      </c>
      <c r="X2750" s="6">
        <v>0</v>
      </c>
      <c r="Y2750" s="6">
        <v>0</v>
      </c>
      <c r="Z2750" s="6">
        <v>0</v>
      </c>
      <c r="AA2750" s="6">
        <v>0</v>
      </c>
      <c r="AB2750" s="6">
        <v>5</v>
      </c>
      <c r="AF2750" s="4"/>
    </row>
    <row r="2751" spans="1:32" x14ac:dyDescent="0.3">
      <c r="A2751" s="10" t="s">
        <v>66</v>
      </c>
      <c r="B2751" s="6">
        <v>101547994</v>
      </c>
      <c r="C2751" s="6" t="s">
        <v>48</v>
      </c>
      <c r="D2751" s="6">
        <v>0</v>
      </c>
      <c r="E2751" s="6">
        <v>0</v>
      </c>
      <c r="F2751" s="6">
        <v>0</v>
      </c>
      <c r="G2751" s="6">
        <v>0</v>
      </c>
      <c r="H2751" s="6">
        <v>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0</v>
      </c>
      <c r="Q2751" s="6">
        <v>0</v>
      </c>
      <c r="R2751" s="6">
        <v>0</v>
      </c>
      <c r="S2751" s="6">
        <v>0</v>
      </c>
      <c r="T2751" s="6">
        <v>0</v>
      </c>
      <c r="U2751" s="6">
        <v>0</v>
      </c>
      <c r="V2751" s="6">
        <v>0</v>
      </c>
      <c r="W2751" s="6">
        <v>0</v>
      </c>
      <c r="X2751" s="6">
        <v>17</v>
      </c>
      <c r="Y2751" s="6">
        <v>0</v>
      </c>
      <c r="Z2751" s="6">
        <v>0</v>
      </c>
      <c r="AA2751" s="6">
        <v>0</v>
      </c>
      <c r="AB2751" s="6">
        <v>17</v>
      </c>
      <c r="AF2751" s="4"/>
    </row>
    <row r="2752" spans="1:32" x14ac:dyDescent="0.3">
      <c r="A2752" s="10" t="s">
        <v>66</v>
      </c>
      <c r="B2752" s="6">
        <v>101547994</v>
      </c>
      <c r="C2752" s="6" t="s">
        <v>48</v>
      </c>
      <c r="D2752" s="6">
        <v>0</v>
      </c>
      <c r="E2752" s="6">
        <v>0</v>
      </c>
      <c r="F2752" s="6">
        <v>0</v>
      </c>
      <c r="G2752" s="6">
        <v>0</v>
      </c>
      <c r="H2752" s="6">
        <v>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  <c r="R2752" s="6">
        <v>0</v>
      </c>
      <c r="S2752" s="6">
        <v>0</v>
      </c>
      <c r="T2752" s="6">
        <v>0</v>
      </c>
      <c r="U2752" s="6">
        <v>0</v>
      </c>
      <c r="V2752" s="6">
        <v>0</v>
      </c>
      <c r="W2752" s="6">
        <v>0</v>
      </c>
      <c r="X2752" s="6">
        <v>1</v>
      </c>
      <c r="Y2752" s="6">
        <v>0</v>
      </c>
      <c r="Z2752" s="6">
        <v>0</v>
      </c>
      <c r="AA2752" s="6">
        <v>0</v>
      </c>
      <c r="AB2752" s="6">
        <v>1</v>
      </c>
      <c r="AF2752" s="4"/>
    </row>
    <row r="2753" spans="1:32" x14ac:dyDescent="0.3">
      <c r="A2753" s="10" t="s">
        <v>66</v>
      </c>
      <c r="B2753" s="6">
        <v>101547994</v>
      </c>
      <c r="C2753" s="6" t="s">
        <v>48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  <c r="R2753" s="6">
        <v>0</v>
      </c>
      <c r="S2753" s="6">
        <v>0</v>
      </c>
      <c r="T2753" s="6">
        <v>0</v>
      </c>
      <c r="U2753" s="6">
        <v>0</v>
      </c>
      <c r="V2753" s="6">
        <v>0</v>
      </c>
      <c r="W2753" s="6">
        <v>0</v>
      </c>
      <c r="X2753" s="6">
        <v>1</v>
      </c>
      <c r="Y2753" s="6">
        <v>0</v>
      </c>
      <c r="Z2753" s="6">
        <v>0</v>
      </c>
      <c r="AA2753" s="6">
        <v>0</v>
      </c>
      <c r="AB2753" s="6">
        <v>1</v>
      </c>
      <c r="AF2753" s="4"/>
    </row>
    <row r="2754" spans="1:32" x14ac:dyDescent="0.3">
      <c r="A2754" s="10" t="s">
        <v>66</v>
      </c>
      <c r="B2754" s="6">
        <v>101547994</v>
      </c>
      <c r="C2754" s="6" t="s">
        <v>48</v>
      </c>
      <c r="D2754" s="6">
        <v>0</v>
      </c>
      <c r="E2754" s="6">
        <v>0</v>
      </c>
      <c r="F2754" s="6">
        <v>0</v>
      </c>
      <c r="G2754" s="6">
        <v>0</v>
      </c>
      <c r="H2754" s="6">
        <v>0</v>
      </c>
      <c r="I2754" s="6">
        <v>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0</v>
      </c>
      <c r="Q2754" s="6">
        <v>0</v>
      </c>
      <c r="R2754" s="6">
        <v>0</v>
      </c>
      <c r="S2754" s="6">
        <v>0</v>
      </c>
      <c r="T2754" s="6">
        <v>0</v>
      </c>
      <c r="U2754" s="6">
        <v>0</v>
      </c>
      <c r="V2754" s="6">
        <v>0</v>
      </c>
      <c r="W2754" s="6">
        <v>0</v>
      </c>
      <c r="X2754" s="6">
        <v>3</v>
      </c>
      <c r="Y2754" s="6">
        <v>0</v>
      </c>
      <c r="Z2754" s="6">
        <v>0</v>
      </c>
      <c r="AA2754" s="6">
        <v>0</v>
      </c>
      <c r="AB2754" s="6">
        <v>3</v>
      </c>
      <c r="AF2754" s="4"/>
    </row>
    <row r="2755" spans="1:32" x14ac:dyDescent="0.3">
      <c r="A2755" s="10" t="s">
        <v>66</v>
      </c>
      <c r="B2755" s="6">
        <v>101547994</v>
      </c>
      <c r="C2755" s="6" t="s">
        <v>48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  <c r="I2755" s="6">
        <v>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0</v>
      </c>
      <c r="Q2755" s="6">
        <v>0</v>
      </c>
      <c r="R2755" s="6">
        <v>0</v>
      </c>
      <c r="S2755" s="6">
        <v>0</v>
      </c>
      <c r="T2755" s="6">
        <v>0</v>
      </c>
      <c r="U2755" s="6">
        <v>0</v>
      </c>
      <c r="V2755" s="6">
        <v>0</v>
      </c>
      <c r="W2755" s="6">
        <v>0</v>
      </c>
      <c r="X2755" s="6">
        <v>63</v>
      </c>
      <c r="Y2755" s="6">
        <v>0</v>
      </c>
      <c r="Z2755" s="6">
        <v>0</v>
      </c>
      <c r="AA2755" s="6">
        <v>0</v>
      </c>
      <c r="AB2755" s="6">
        <v>63</v>
      </c>
      <c r="AF2755" s="4"/>
    </row>
    <row r="2756" spans="1:32" x14ac:dyDescent="0.3">
      <c r="A2756" s="10" t="s">
        <v>66</v>
      </c>
      <c r="B2756" s="6">
        <v>101547994</v>
      </c>
      <c r="C2756" s="6" t="s">
        <v>48</v>
      </c>
      <c r="D2756" s="6">
        <v>0</v>
      </c>
      <c r="E2756" s="6">
        <v>0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  <c r="R2756" s="6">
        <v>0</v>
      </c>
      <c r="S2756" s="6">
        <v>0</v>
      </c>
      <c r="T2756" s="6">
        <v>0</v>
      </c>
      <c r="U2756" s="6">
        <v>0</v>
      </c>
      <c r="V2756" s="6">
        <v>0</v>
      </c>
      <c r="W2756" s="6">
        <v>0</v>
      </c>
      <c r="X2756" s="6">
        <v>6</v>
      </c>
      <c r="Y2756" s="6">
        <v>0</v>
      </c>
      <c r="Z2756" s="6">
        <v>0</v>
      </c>
      <c r="AA2756" s="6">
        <v>0</v>
      </c>
      <c r="AB2756" s="6">
        <v>6</v>
      </c>
      <c r="AF2756" s="4"/>
    </row>
    <row r="2757" spans="1:32" x14ac:dyDescent="0.3">
      <c r="A2757" s="10" t="s">
        <v>66</v>
      </c>
      <c r="B2757" s="6">
        <v>101548170</v>
      </c>
      <c r="C2757" s="6" t="s">
        <v>48</v>
      </c>
      <c r="D2757" s="6">
        <v>0</v>
      </c>
      <c r="E2757" s="6">
        <v>0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0</v>
      </c>
      <c r="U2757" s="6">
        <v>0</v>
      </c>
      <c r="V2757" s="6">
        <v>0</v>
      </c>
      <c r="W2757" s="6">
        <v>0</v>
      </c>
      <c r="X2757" s="6">
        <v>0</v>
      </c>
      <c r="Y2757" s="6">
        <v>2</v>
      </c>
      <c r="Z2757" s="6">
        <v>0</v>
      </c>
      <c r="AA2757" s="6">
        <v>0</v>
      </c>
      <c r="AB2757" s="6">
        <v>2</v>
      </c>
      <c r="AF2757" s="4"/>
    </row>
    <row r="2758" spans="1:32" x14ac:dyDescent="0.3">
      <c r="A2758" s="10" t="s">
        <v>66</v>
      </c>
      <c r="B2758" s="6">
        <v>101548170</v>
      </c>
      <c r="C2758" s="6" t="s">
        <v>48</v>
      </c>
      <c r="D2758" s="6">
        <v>0</v>
      </c>
      <c r="E2758" s="6">
        <v>0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  <c r="R2758" s="6">
        <v>0</v>
      </c>
      <c r="S2758" s="6">
        <v>0</v>
      </c>
      <c r="T2758" s="6">
        <v>0</v>
      </c>
      <c r="U2758" s="6">
        <v>0</v>
      </c>
      <c r="V2758" s="6">
        <v>0</v>
      </c>
      <c r="W2758" s="6">
        <v>0</v>
      </c>
      <c r="X2758" s="6">
        <v>0</v>
      </c>
      <c r="Y2758" s="6">
        <v>3</v>
      </c>
      <c r="Z2758" s="6">
        <v>0</v>
      </c>
      <c r="AA2758" s="6">
        <v>0</v>
      </c>
      <c r="AB2758" s="6">
        <v>3</v>
      </c>
      <c r="AF2758" s="4"/>
    </row>
    <row r="2759" spans="1:32" x14ac:dyDescent="0.3">
      <c r="A2759" s="10" t="s">
        <v>66</v>
      </c>
      <c r="B2759" s="6">
        <v>101548170</v>
      </c>
      <c r="C2759" s="6" t="s">
        <v>48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0</v>
      </c>
      <c r="U2759" s="6">
        <v>0</v>
      </c>
      <c r="V2759" s="6">
        <v>0</v>
      </c>
      <c r="W2759" s="6">
        <v>0</v>
      </c>
      <c r="X2759" s="6">
        <v>0</v>
      </c>
      <c r="Y2759" s="6">
        <v>11</v>
      </c>
      <c r="Z2759" s="6">
        <v>0</v>
      </c>
      <c r="AA2759" s="6">
        <v>0</v>
      </c>
      <c r="AB2759" s="6">
        <v>11</v>
      </c>
      <c r="AF2759" s="4"/>
    </row>
    <row r="2760" spans="1:32" x14ac:dyDescent="0.3">
      <c r="A2760" s="10" t="s">
        <v>66</v>
      </c>
      <c r="B2760" s="6">
        <v>101548170</v>
      </c>
      <c r="C2760" s="6" t="s">
        <v>48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15</v>
      </c>
      <c r="Z2760" s="6">
        <v>0</v>
      </c>
      <c r="AA2760" s="6">
        <v>0</v>
      </c>
      <c r="AB2760" s="6">
        <v>15</v>
      </c>
      <c r="AF2760" s="4"/>
    </row>
    <row r="2761" spans="1:32" x14ac:dyDescent="0.3">
      <c r="A2761" s="10" t="s">
        <v>66</v>
      </c>
      <c r="B2761" s="6">
        <v>101548170</v>
      </c>
      <c r="C2761" s="6" t="s">
        <v>48</v>
      </c>
      <c r="D2761" s="6">
        <v>0</v>
      </c>
      <c r="E2761" s="6">
        <v>0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0</v>
      </c>
      <c r="S2761" s="6">
        <v>0</v>
      </c>
      <c r="T2761" s="6">
        <v>0</v>
      </c>
      <c r="U2761" s="6">
        <v>0</v>
      </c>
      <c r="V2761" s="6">
        <v>0</v>
      </c>
      <c r="W2761" s="6">
        <v>0</v>
      </c>
      <c r="X2761" s="6">
        <v>0</v>
      </c>
      <c r="Y2761" s="6">
        <v>3</v>
      </c>
      <c r="Z2761" s="6">
        <v>0</v>
      </c>
      <c r="AA2761" s="6">
        <v>0</v>
      </c>
      <c r="AB2761" s="6">
        <v>3</v>
      </c>
      <c r="AF2761" s="4"/>
    </row>
    <row r="2762" spans="1:32" x14ac:dyDescent="0.3">
      <c r="A2762" s="10" t="s">
        <v>66</v>
      </c>
      <c r="B2762" s="6">
        <v>101548170</v>
      </c>
      <c r="C2762" s="6" t="s">
        <v>48</v>
      </c>
      <c r="D2762" s="6">
        <v>0</v>
      </c>
      <c r="E2762" s="6">
        <v>0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  <c r="U2762" s="6">
        <v>0</v>
      </c>
      <c r="V2762" s="6">
        <v>0</v>
      </c>
      <c r="W2762" s="6">
        <v>0</v>
      </c>
      <c r="X2762" s="6">
        <v>0</v>
      </c>
      <c r="Y2762" s="6">
        <v>63</v>
      </c>
      <c r="Z2762" s="6">
        <v>0</v>
      </c>
      <c r="AA2762" s="6">
        <v>0</v>
      </c>
      <c r="AB2762" s="6">
        <v>63</v>
      </c>
      <c r="AF2762" s="4"/>
    </row>
    <row r="2763" spans="1:32" x14ac:dyDescent="0.3">
      <c r="A2763" s="10" t="s">
        <v>66</v>
      </c>
      <c r="B2763" s="6">
        <v>101548170</v>
      </c>
      <c r="C2763" s="6" t="s">
        <v>48</v>
      </c>
      <c r="D2763" s="6">
        <v>0</v>
      </c>
      <c r="E2763" s="6">
        <v>0</v>
      </c>
      <c r="F2763" s="6">
        <v>0</v>
      </c>
      <c r="G2763" s="6">
        <v>0</v>
      </c>
      <c r="H2763" s="6">
        <v>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0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7</v>
      </c>
      <c r="Z2763" s="6">
        <v>0</v>
      </c>
      <c r="AA2763" s="6">
        <v>0</v>
      </c>
      <c r="AB2763" s="6">
        <v>7</v>
      </c>
      <c r="AF2763" s="4"/>
    </row>
    <row r="2764" spans="1:32" x14ac:dyDescent="0.3">
      <c r="A2764" s="10" t="s">
        <v>66</v>
      </c>
      <c r="B2764" s="6">
        <v>101548170</v>
      </c>
      <c r="C2764" s="6" t="s">
        <v>48</v>
      </c>
      <c r="D2764" s="6">
        <v>0</v>
      </c>
      <c r="E2764" s="6">
        <v>0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0</v>
      </c>
      <c r="U2764" s="6">
        <v>0</v>
      </c>
      <c r="V2764" s="6">
        <v>0</v>
      </c>
      <c r="W2764" s="6">
        <v>0</v>
      </c>
      <c r="X2764" s="6">
        <v>0</v>
      </c>
      <c r="Y2764" s="6">
        <v>175</v>
      </c>
      <c r="Z2764" s="6">
        <v>0</v>
      </c>
      <c r="AA2764" s="6">
        <v>0</v>
      </c>
      <c r="AB2764" s="6">
        <v>175</v>
      </c>
      <c r="AF2764" s="4"/>
    </row>
    <row r="2765" spans="1:32" x14ac:dyDescent="0.3">
      <c r="A2765" s="10" t="s">
        <v>66</v>
      </c>
      <c r="B2765" s="6">
        <v>101548334</v>
      </c>
      <c r="C2765" s="6" t="s">
        <v>48</v>
      </c>
      <c r="D2765" s="6">
        <v>0</v>
      </c>
      <c r="E2765" s="6">
        <v>0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  <c r="R2765" s="6">
        <v>0</v>
      </c>
      <c r="S2765" s="6">
        <v>0</v>
      </c>
      <c r="T2765" s="6">
        <v>0</v>
      </c>
      <c r="U2765" s="6">
        <v>0</v>
      </c>
      <c r="V2765" s="6">
        <v>0</v>
      </c>
      <c r="W2765" s="6">
        <v>0</v>
      </c>
      <c r="X2765" s="6">
        <v>0</v>
      </c>
      <c r="Y2765" s="6">
        <v>0</v>
      </c>
      <c r="Z2765" s="6">
        <v>4</v>
      </c>
      <c r="AA2765" s="6">
        <v>0</v>
      </c>
      <c r="AB2765" s="6">
        <v>4</v>
      </c>
      <c r="AF2765" s="4"/>
    </row>
    <row r="2766" spans="1:32" x14ac:dyDescent="0.3">
      <c r="A2766" s="10" t="s">
        <v>66</v>
      </c>
      <c r="B2766" s="6">
        <v>101548334</v>
      </c>
      <c r="C2766" s="6" t="s">
        <v>48</v>
      </c>
      <c r="D2766" s="6">
        <v>0</v>
      </c>
      <c r="E2766" s="6">
        <v>0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0</v>
      </c>
      <c r="R2766" s="6">
        <v>0</v>
      </c>
      <c r="S2766" s="6">
        <v>0</v>
      </c>
      <c r="T2766" s="6">
        <v>0</v>
      </c>
      <c r="U2766" s="6">
        <v>0</v>
      </c>
      <c r="V2766" s="6">
        <v>0</v>
      </c>
      <c r="W2766" s="6">
        <v>0</v>
      </c>
      <c r="X2766" s="6">
        <v>0</v>
      </c>
      <c r="Y2766" s="6">
        <v>0</v>
      </c>
      <c r="Z2766" s="6">
        <v>24</v>
      </c>
      <c r="AA2766" s="6">
        <v>0</v>
      </c>
      <c r="AB2766" s="6">
        <v>24</v>
      </c>
      <c r="AF2766" s="4"/>
    </row>
    <row r="2767" spans="1:32" x14ac:dyDescent="0.3">
      <c r="A2767" s="10" t="s">
        <v>66</v>
      </c>
      <c r="B2767" s="6">
        <v>101548334</v>
      </c>
      <c r="C2767" s="6" t="s">
        <v>48</v>
      </c>
      <c r="D2767" s="6">
        <v>0</v>
      </c>
      <c r="E2767" s="6">
        <v>0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  <c r="R2767" s="6">
        <v>0</v>
      </c>
      <c r="S2767" s="6">
        <v>0</v>
      </c>
      <c r="T2767" s="6">
        <v>0</v>
      </c>
      <c r="U2767" s="6">
        <v>0</v>
      </c>
      <c r="V2767" s="6">
        <v>0</v>
      </c>
      <c r="W2767" s="6">
        <v>0</v>
      </c>
      <c r="X2767" s="6">
        <v>0</v>
      </c>
      <c r="Y2767" s="6">
        <v>0</v>
      </c>
      <c r="Z2767" s="6">
        <v>3</v>
      </c>
      <c r="AA2767" s="6">
        <v>0</v>
      </c>
      <c r="AB2767" s="6">
        <v>3</v>
      </c>
      <c r="AF2767" s="4"/>
    </row>
    <row r="2768" spans="1:32" x14ac:dyDescent="0.3">
      <c r="A2768" s="10" t="s">
        <v>66</v>
      </c>
      <c r="B2768" s="6">
        <v>101548334</v>
      </c>
      <c r="C2768" s="6" t="s">
        <v>48</v>
      </c>
      <c r="D2768" s="6">
        <v>0</v>
      </c>
      <c r="E2768" s="6">
        <v>0</v>
      </c>
      <c r="F2768" s="6">
        <v>0</v>
      </c>
      <c r="G2768" s="6">
        <v>0</v>
      </c>
      <c r="H2768" s="6">
        <v>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  <c r="R2768" s="6">
        <v>0</v>
      </c>
      <c r="S2768" s="6">
        <v>0</v>
      </c>
      <c r="T2768" s="6">
        <v>0</v>
      </c>
      <c r="U2768" s="6">
        <v>0</v>
      </c>
      <c r="V2768" s="6">
        <v>0</v>
      </c>
      <c r="W2768" s="6">
        <v>0</v>
      </c>
      <c r="X2768" s="6">
        <v>0</v>
      </c>
      <c r="Y2768" s="6">
        <v>0</v>
      </c>
      <c r="Z2768" s="6">
        <v>5</v>
      </c>
      <c r="AA2768" s="6">
        <v>0</v>
      </c>
      <c r="AB2768" s="6">
        <v>5</v>
      </c>
      <c r="AF2768" s="4"/>
    </row>
    <row r="2769" spans="1:32" x14ac:dyDescent="0.3">
      <c r="A2769" s="10" t="s">
        <v>66</v>
      </c>
      <c r="B2769" s="6">
        <v>101548334</v>
      </c>
      <c r="C2769" s="6" t="s">
        <v>48</v>
      </c>
      <c r="D2769" s="6">
        <v>0</v>
      </c>
      <c r="E2769" s="6">
        <v>0</v>
      </c>
      <c r="F2769" s="6">
        <v>0</v>
      </c>
      <c r="G2769" s="6">
        <v>0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0</v>
      </c>
      <c r="Q2769" s="6">
        <v>0</v>
      </c>
      <c r="R2769" s="6">
        <v>0</v>
      </c>
      <c r="S2769" s="6">
        <v>0</v>
      </c>
      <c r="T2769" s="6">
        <v>0</v>
      </c>
      <c r="U2769" s="6">
        <v>0</v>
      </c>
      <c r="V2769" s="6">
        <v>0</v>
      </c>
      <c r="W2769" s="6">
        <v>0</v>
      </c>
      <c r="X2769" s="6">
        <v>0</v>
      </c>
      <c r="Y2769" s="6">
        <v>0</v>
      </c>
      <c r="Z2769" s="6">
        <v>54</v>
      </c>
      <c r="AA2769" s="6">
        <v>0</v>
      </c>
      <c r="AB2769" s="6">
        <v>54</v>
      </c>
      <c r="AF2769" s="4"/>
    </row>
    <row r="2770" spans="1:32" x14ac:dyDescent="0.3">
      <c r="A2770" s="10" t="s">
        <v>66</v>
      </c>
      <c r="B2770" s="6">
        <v>101548334</v>
      </c>
      <c r="C2770" s="6" t="s">
        <v>48</v>
      </c>
      <c r="D2770" s="6">
        <v>0</v>
      </c>
      <c r="E2770" s="6">
        <v>0</v>
      </c>
      <c r="F2770" s="6">
        <v>0</v>
      </c>
      <c r="G2770" s="6">
        <v>0</v>
      </c>
      <c r="H2770" s="6">
        <v>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0</v>
      </c>
      <c r="Q2770" s="6">
        <v>0</v>
      </c>
      <c r="R2770" s="6">
        <v>0</v>
      </c>
      <c r="S2770" s="6">
        <v>0</v>
      </c>
      <c r="T2770" s="6">
        <v>0</v>
      </c>
      <c r="U2770" s="6">
        <v>0</v>
      </c>
      <c r="V2770" s="6">
        <v>0</v>
      </c>
      <c r="W2770" s="6">
        <v>0</v>
      </c>
      <c r="X2770" s="6">
        <v>0</v>
      </c>
      <c r="Y2770" s="6">
        <v>0</v>
      </c>
      <c r="Z2770" s="6">
        <v>25</v>
      </c>
      <c r="AA2770" s="6">
        <v>0</v>
      </c>
      <c r="AB2770" s="6">
        <v>25</v>
      </c>
      <c r="AF2770" s="4"/>
    </row>
    <row r="2771" spans="1:32" x14ac:dyDescent="0.3">
      <c r="A2771" s="10" t="s">
        <v>66</v>
      </c>
      <c r="B2771" s="6">
        <v>101548348</v>
      </c>
      <c r="C2771" s="6" t="s">
        <v>48</v>
      </c>
      <c r="D2771" s="6">
        <v>0</v>
      </c>
      <c r="E2771" s="6">
        <v>0</v>
      </c>
      <c r="F2771" s="6">
        <v>0</v>
      </c>
      <c r="G2771" s="6">
        <v>0</v>
      </c>
      <c r="H2771" s="6">
        <v>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0</v>
      </c>
      <c r="Q2771" s="6">
        <v>0</v>
      </c>
      <c r="R2771" s="6">
        <v>0</v>
      </c>
      <c r="S2771" s="6">
        <v>0</v>
      </c>
      <c r="T2771" s="6">
        <v>0</v>
      </c>
      <c r="U2771" s="6">
        <v>0</v>
      </c>
      <c r="V2771" s="6">
        <v>0</v>
      </c>
      <c r="W2771" s="6">
        <v>0</v>
      </c>
      <c r="X2771" s="6">
        <v>0</v>
      </c>
      <c r="Y2771" s="6">
        <v>0</v>
      </c>
      <c r="Z2771" s="6">
        <v>175</v>
      </c>
      <c r="AA2771" s="6">
        <v>0</v>
      </c>
      <c r="AB2771" s="6">
        <v>175</v>
      </c>
      <c r="AF2771" s="4"/>
    </row>
    <row r="2772" spans="1:32" x14ac:dyDescent="0.3">
      <c r="A2772" s="10" t="s">
        <v>66</v>
      </c>
      <c r="B2772" s="6">
        <v>101548348</v>
      </c>
      <c r="C2772" s="6" t="s">
        <v>48</v>
      </c>
      <c r="D2772" s="6">
        <v>0</v>
      </c>
      <c r="E2772" s="6">
        <v>0</v>
      </c>
      <c r="F2772" s="6">
        <v>0</v>
      </c>
      <c r="G2772" s="6">
        <v>0</v>
      </c>
      <c r="H2772" s="6">
        <v>0</v>
      </c>
      <c r="I2772" s="6">
        <v>0</v>
      </c>
      <c r="J2772" s="6">
        <v>0</v>
      </c>
      <c r="K2772" s="6">
        <v>0</v>
      </c>
      <c r="L2772" s="6">
        <v>0</v>
      </c>
      <c r="M2772" s="6">
        <v>0</v>
      </c>
      <c r="N2772" s="6">
        <v>0</v>
      </c>
      <c r="O2772" s="6">
        <v>0</v>
      </c>
      <c r="P2772" s="6">
        <v>0</v>
      </c>
      <c r="Q2772" s="6">
        <v>0</v>
      </c>
      <c r="R2772" s="6">
        <v>0</v>
      </c>
      <c r="S2772" s="6">
        <v>0</v>
      </c>
      <c r="T2772" s="6">
        <v>0</v>
      </c>
      <c r="U2772" s="6">
        <v>0</v>
      </c>
      <c r="V2772" s="6">
        <v>0</v>
      </c>
      <c r="W2772" s="6">
        <v>0</v>
      </c>
      <c r="X2772" s="6">
        <v>0</v>
      </c>
      <c r="Y2772" s="6">
        <v>0</v>
      </c>
      <c r="Z2772" s="6">
        <v>10</v>
      </c>
      <c r="AA2772" s="6">
        <v>0</v>
      </c>
      <c r="AB2772" s="6">
        <v>10</v>
      </c>
      <c r="AF2772" s="4"/>
    </row>
    <row r="2773" spans="1:32" x14ac:dyDescent="0.3">
      <c r="A2773" s="10" t="s">
        <v>66</v>
      </c>
      <c r="B2773" s="6">
        <v>101548348</v>
      </c>
      <c r="C2773" s="6" t="s">
        <v>48</v>
      </c>
      <c r="D2773" s="6">
        <v>0</v>
      </c>
      <c r="E2773" s="6">
        <v>0</v>
      </c>
      <c r="F2773" s="6">
        <v>0</v>
      </c>
      <c r="G2773" s="6">
        <v>0</v>
      </c>
      <c r="H2773" s="6">
        <v>0</v>
      </c>
      <c r="I2773" s="6">
        <v>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0</v>
      </c>
      <c r="Q2773" s="6">
        <v>0</v>
      </c>
      <c r="R2773" s="6">
        <v>0</v>
      </c>
      <c r="S2773" s="6">
        <v>0</v>
      </c>
      <c r="T2773" s="6">
        <v>0</v>
      </c>
      <c r="U2773" s="6">
        <v>0</v>
      </c>
      <c r="V2773" s="6">
        <v>0</v>
      </c>
      <c r="W2773" s="6">
        <v>0</v>
      </c>
      <c r="X2773" s="6">
        <v>0</v>
      </c>
      <c r="Y2773" s="6">
        <v>0</v>
      </c>
      <c r="Z2773" s="6">
        <v>35</v>
      </c>
      <c r="AA2773" s="6">
        <v>0</v>
      </c>
      <c r="AB2773" s="6">
        <v>35</v>
      </c>
      <c r="AF2773" s="4"/>
    </row>
    <row r="2774" spans="1:32" x14ac:dyDescent="0.3">
      <c r="A2774" s="10" t="s">
        <v>66</v>
      </c>
      <c r="B2774" s="6">
        <v>101548348</v>
      </c>
      <c r="C2774" s="6" t="s">
        <v>48</v>
      </c>
      <c r="D2774" s="6">
        <v>0</v>
      </c>
      <c r="E2774" s="6">
        <v>0</v>
      </c>
      <c r="F2774" s="6">
        <v>0</v>
      </c>
      <c r="G2774" s="6">
        <v>0</v>
      </c>
      <c r="H2774" s="6">
        <v>0</v>
      </c>
      <c r="I2774" s="6">
        <v>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0</v>
      </c>
      <c r="Q2774" s="6">
        <v>0</v>
      </c>
      <c r="R2774" s="6">
        <v>0</v>
      </c>
      <c r="S2774" s="6">
        <v>0</v>
      </c>
      <c r="T2774" s="6">
        <v>0</v>
      </c>
      <c r="U2774" s="6">
        <v>0</v>
      </c>
      <c r="V2774" s="6">
        <v>0</v>
      </c>
      <c r="W2774" s="6">
        <v>0</v>
      </c>
      <c r="X2774" s="6">
        <v>0</v>
      </c>
      <c r="Y2774" s="6">
        <v>0</v>
      </c>
      <c r="Z2774" s="6">
        <v>9</v>
      </c>
      <c r="AA2774" s="6">
        <v>0</v>
      </c>
      <c r="AB2774" s="6">
        <v>9</v>
      </c>
      <c r="AF2774" s="4"/>
    </row>
    <row r="2775" spans="1:32" x14ac:dyDescent="0.3">
      <c r="A2775" s="10" t="s">
        <v>66</v>
      </c>
      <c r="B2775" s="6">
        <v>101548348</v>
      </c>
      <c r="C2775" s="6" t="s">
        <v>48</v>
      </c>
      <c r="D2775" s="6">
        <v>0</v>
      </c>
      <c r="E2775" s="6">
        <v>0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0</v>
      </c>
      <c r="Q2775" s="6">
        <v>0</v>
      </c>
      <c r="R2775" s="6">
        <v>0</v>
      </c>
      <c r="S2775" s="6">
        <v>0</v>
      </c>
      <c r="T2775" s="6">
        <v>0</v>
      </c>
      <c r="U2775" s="6">
        <v>0</v>
      </c>
      <c r="V2775" s="6">
        <v>0</v>
      </c>
      <c r="W2775" s="6">
        <v>0</v>
      </c>
      <c r="X2775" s="6">
        <v>0</v>
      </c>
      <c r="Y2775" s="6">
        <v>0</v>
      </c>
      <c r="Z2775" s="6">
        <v>1</v>
      </c>
      <c r="AA2775" s="6">
        <v>0</v>
      </c>
      <c r="AB2775" s="6">
        <v>1</v>
      </c>
      <c r="AF2775" s="4"/>
    </row>
    <row r="2776" spans="1:32" x14ac:dyDescent="0.3">
      <c r="A2776" s="10" t="s">
        <v>66</v>
      </c>
      <c r="B2776" s="6">
        <v>101548348</v>
      </c>
      <c r="C2776" s="6" t="s">
        <v>48</v>
      </c>
      <c r="D2776" s="6">
        <v>0</v>
      </c>
      <c r="E2776" s="6">
        <v>0</v>
      </c>
      <c r="F2776" s="6">
        <v>0</v>
      </c>
      <c r="G2776" s="6">
        <v>0</v>
      </c>
      <c r="H2776" s="6">
        <v>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0</v>
      </c>
      <c r="Q2776" s="6">
        <v>0</v>
      </c>
      <c r="R2776" s="6">
        <v>0</v>
      </c>
      <c r="S2776" s="6">
        <v>0</v>
      </c>
      <c r="T2776" s="6">
        <v>0</v>
      </c>
      <c r="U2776" s="6">
        <v>0</v>
      </c>
      <c r="V2776" s="6">
        <v>0</v>
      </c>
      <c r="W2776" s="6">
        <v>0</v>
      </c>
      <c r="X2776" s="6">
        <v>0</v>
      </c>
      <c r="Y2776" s="6">
        <v>0</v>
      </c>
      <c r="Z2776" s="6">
        <v>10</v>
      </c>
      <c r="AA2776" s="6">
        <v>0</v>
      </c>
      <c r="AB2776" s="6">
        <v>10</v>
      </c>
      <c r="AF2776" s="4"/>
    </row>
    <row r="2777" spans="1:32" x14ac:dyDescent="0.3">
      <c r="A2777" s="10" t="s">
        <v>66</v>
      </c>
      <c r="B2777" s="6">
        <v>101548461</v>
      </c>
      <c r="C2777" s="6" t="s">
        <v>48</v>
      </c>
      <c r="D2777" s="6">
        <v>0</v>
      </c>
      <c r="E2777" s="6">
        <v>0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0</v>
      </c>
      <c r="Q2777" s="6">
        <v>0</v>
      </c>
      <c r="R2777" s="6">
        <v>0</v>
      </c>
      <c r="S2777" s="6">
        <v>0</v>
      </c>
      <c r="T2777" s="6">
        <v>0</v>
      </c>
      <c r="U2777" s="6">
        <v>0</v>
      </c>
      <c r="V2777" s="6">
        <v>0</v>
      </c>
      <c r="W2777" s="6">
        <v>0</v>
      </c>
      <c r="X2777" s="6">
        <v>0</v>
      </c>
      <c r="Y2777" s="6">
        <v>0</v>
      </c>
      <c r="Z2777" s="6">
        <v>0</v>
      </c>
      <c r="AA2777" s="6">
        <v>65</v>
      </c>
      <c r="AB2777" s="6">
        <v>65</v>
      </c>
      <c r="AF2777" s="4"/>
    </row>
    <row r="2778" spans="1:32" x14ac:dyDescent="0.3">
      <c r="A2778" s="10" t="s">
        <v>66</v>
      </c>
      <c r="B2778" s="6">
        <v>101548461</v>
      </c>
      <c r="C2778" s="6" t="s">
        <v>48</v>
      </c>
      <c r="D2778" s="6">
        <v>0</v>
      </c>
      <c r="E2778" s="6">
        <v>0</v>
      </c>
      <c r="F2778" s="6">
        <v>0</v>
      </c>
      <c r="G2778" s="6">
        <v>0</v>
      </c>
      <c r="H2778" s="6">
        <v>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0</v>
      </c>
      <c r="Q2778" s="6">
        <v>0</v>
      </c>
      <c r="R2778" s="6">
        <v>0</v>
      </c>
      <c r="S2778" s="6">
        <v>0</v>
      </c>
      <c r="T2778" s="6">
        <v>0</v>
      </c>
      <c r="U2778" s="6">
        <v>0</v>
      </c>
      <c r="V2778" s="6">
        <v>0</v>
      </c>
      <c r="W2778" s="6">
        <v>0</v>
      </c>
      <c r="X2778" s="6">
        <v>0</v>
      </c>
      <c r="Y2778" s="6">
        <v>0</v>
      </c>
      <c r="Z2778" s="6">
        <v>0</v>
      </c>
      <c r="AA2778" s="6">
        <v>85</v>
      </c>
      <c r="AB2778" s="6">
        <v>85</v>
      </c>
      <c r="AF2778" s="4"/>
    </row>
    <row r="2779" spans="1:32" x14ac:dyDescent="0.3">
      <c r="A2779" s="10" t="s">
        <v>66</v>
      </c>
      <c r="B2779" s="6">
        <v>101548487</v>
      </c>
      <c r="C2779" s="6" t="s">
        <v>48</v>
      </c>
      <c r="D2779" s="6">
        <v>0</v>
      </c>
      <c r="E2779" s="6">
        <v>0</v>
      </c>
      <c r="F2779" s="6">
        <v>0</v>
      </c>
      <c r="G2779" s="6">
        <v>0</v>
      </c>
      <c r="H2779" s="6">
        <v>0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0</v>
      </c>
      <c r="Q2779" s="6">
        <v>0</v>
      </c>
      <c r="R2779" s="6">
        <v>0</v>
      </c>
      <c r="S2779" s="6">
        <v>0</v>
      </c>
      <c r="T2779" s="6">
        <v>0</v>
      </c>
      <c r="U2779" s="6">
        <v>0</v>
      </c>
      <c r="V2779" s="6">
        <v>0</v>
      </c>
      <c r="W2779" s="6">
        <v>0</v>
      </c>
      <c r="X2779" s="6">
        <v>0</v>
      </c>
      <c r="Y2779" s="6">
        <v>0</v>
      </c>
      <c r="Z2779" s="6">
        <v>0</v>
      </c>
      <c r="AA2779" s="6">
        <v>30</v>
      </c>
      <c r="AB2779" s="6">
        <v>30</v>
      </c>
      <c r="AF2779" s="4"/>
    </row>
    <row r="2780" spans="1:32" x14ac:dyDescent="0.3">
      <c r="A2780" s="10" t="s">
        <v>66</v>
      </c>
      <c r="B2780" s="6">
        <v>101548487</v>
      </c>
      <c r="C2780" s="6" t="s">
        <v>48</v>
      </c>
      <c r="D2780" s="6">
        <v>0</v>
      </c>
      <c r="E2780" s="6">
        <v>0</v>
      </c>
      <c r="F2780" s="6">
        <v>0</v>
      </c>
      <c r="G2780" s="6">
        <v>0</v>
      </c>
      <c r="H2780" s="6">
        <v>0</v>
      </c>
      <c r="I2780" s="6">
        <v>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0</v>
      </c>
      <c r="Q2780" s="6">
        <v>0</v>
      </c>
      <c r="R2780" s="6">
        <v>0</v>
      </c>
      <c r="S2780" s="6">
        <v>0</v>
      </c>
      <c r="T2780" s="6">
        <v>0</v>
      </c>
      <c r="U2780" s="6">
        <v>0</v>
      </c>
      <c r="V2780" s="6">
        <v>0</v>
      </c>
      <c r="W2780" s="6">
        <v>0</v>
      </c>
      <c r="X2780" s="6">
        <v>0</v>
      </c>
      <c r="Y2780" s="6">
        <v>0</v>
      </c>
      <c r="Z2780" s="6">
        <v>0</v>
      </c>
      <c r="AA2780" s="6">
        <v>7</v>
      </c>
      <c r="AB2780" s="6">
        <v>7</v>
      </c>
      <c r="AF2780" s="4"/>
    </row>
    <row r="2781" spans="1:32" x14ac:dyDescent="0.3">
      <c r="A2781" s="10" t="s">
        <v>66</v>
      </c>
      <c r="B2781" s="6">
        <v>101548487</v>
      </c>
      <c r="C2781" s="6" t="s">
        <v>48</v>
      </c>
      <c r="D2781" s="6">
        <v>0</v>
      </c>
      <c r="E2781" s="6">
        <v>0</v>
      </c>
      <c r="F2781" s="6">
        <v>0</v>
      </c>
      <c r="G2781" s="6">
        <v>0</v>
      </c>
      <c r="H2781" s="6">
        <v>0</v>
      </c>
      <c r="I2781" s="6">
        <v>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0</v>
      </c>
      <c r="Q2781" s="6">
        <v>0</v>
      </c>
      <c r="R2781" s="6">
        <v>0</v>
      </c>
      <c r="S2781" s="6">
        <v>0</v>
      </c>
      <c r="T2781" s="6">
        <v>0</v>
      </c>
      <c r="U2781" s="6">
        <v>0</v>
      </c>
      <c r="V2781" s="6">
        <v>0</v>
      </c>
      <c r="W2781" s="6">
        <v>0</v>
      </c>
      <c r="X2781" s="6">
        <v>0</v>
      </c>
      <c r="Y2781" s="6">
        <v>0</v>
      </c>
      <c r="Z2781" s="6">
        <v>0</v>
      </c>
      <c r="AA2781" s="6">
        <v>48</v>
      </c>
      <c r="AB2781" s="6">
        <v>48</v>
      </c>
      <c r="AF2781" s="4"/>
    </row>
    <row r="2782" spans="1:32" x14ac:dyDescent="0.3">
      <c r="A2782" s="10" t="s">
        <v>66</v>
      </c>
      <c r="B2782" s="6">
        <v>101548487</v>
      </c>
      <c r="C2782" s="6" t="s">
        <v>48</v>
      </c>
      <c r="D2782" s="6">
        <v>0</v>
      </c>
      <c r="E2782" s="6">
        <v>0</v>
      </c>
      <c r="F2782" s="6">
        <v>0</v>
      </c>
      <c r="G2782" s="6">
        <v>0</v>
      </c>
      <c r="H2782" s="6">
        <v>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0</v>
      </c>
      <c r="Q2782" s="6">
        <v>0</v>
      </c>
      <c r="R2782" s="6">
        <v>0</v>
      </c>
      <c r="S2782" s="6">
        <v>0</v>
      </c>
      <c r="T2782" s="6">
        <v>0</v>
      </c>
      <c r="U2782" s="6">
        <v>0</v>
      </c>
      <c r="V2782" s="6">
        <v>0</v>
      </c>
      <c r="W2782" s="6">
        <v>0</v>
      </c>
      <c r="X2782" s="6">
        <v>0</v>
      </c>
      <c r="Y2782" s="6">
        <v>0</v>
      </c>
      <c r="Z2782" s="6">
        <v>0</v>
      </c>
      <c r="AA2782" s="6">
        <v>5</v>
      </c>
      <c r="AB2782" s="6">
        <v>5</v>
      </c>
      <c r="AF2782" s="4"/>
    </row>
    <row r="2783" spans="1:32" x14ac:dyDescent="0.3">
      <c r="A2783" s="10" t="s">
        <v>66</v>
      </c>
      <c r="B2783" s="6">
        <v>101548534</v>
      </c>
      <c r="C2783" s="6" t="s">
        <v>48</v>
      </c>
      <c r="D2783" s="6">
        <v>0</v>
      </c>
      <c r="E2783" s="6">
        <v>0</v>
      </c>
      <c r="F2783" s="6">
        <v>0</v>
      </c>
      <c r="G2783" s="6">
        <v>0</v>
      </c>
      <c r="H2783" s="6">
        <v>0</v>
      </c>
      <c r="I2783" s="6">
        <v>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0</v>
      </c>
      <c r="Q2783" s="6">
        <v>0</v>
      </c>
      <c r="R2783" s="6">
        <v>0</v>
      </c>
      <c r="S2783" s="6">
        <v>0</v>
      </c>
      <c r="T2783" s="6">
        <v>0</v>
      </c>
      <c r="U2783" s="6">
        <v>0</v>
      </c>
      <c r="V2783" s="6">
        <v>0</v>
      </c>
      <c r="W2783" s="6">
        <v>0</v>
      </c>
      <c r="X2783" s="6">
        <v>0</v>
      </c>
      <c r="Y2783" s="6">
        <v>0</v>
      </c>
      <c r="Z2783" s="6">
        <v>0</v>
      </c>
      <c r="AA2783" s="6">
        <v>6</v>
      </c>
      <c r="AB2783" s="6">
        <v>6</v>
      </c>
      <c r="AF2783" s="4"/>
    </row>
    <row r="2784" spans="1:32" x14ac:dyDescent="0.3">
      <c r="A2784" s="10" t="s">
        <v>66</v>
      </c>
      <c r="B2784" s="6">
        <v>101548534</v>
      </c>
      <c r="C2784" s="6" t="s">
        <v>48</v>
      </c>
      <c r="D2784" s="6">
        <v>0</v>
      </c>
      <c r="E2784" s="6">
        <v>0</v>
      </c>
      <c r="F2784" s="6">
        <v>0</v>
      </c>
      <c r="G2784" s="6">
        <v>0</v>
      </c>
      <c r="H2784" s="6">
        <v>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0</v>
      </c>
      <c r="Q2784" s="6">
        <v>0</v>
      </c>
      <c r="R2784" s="6">
        <v>0</v>
      </c>
      <c r="S2784" s="6">
        <v>0</v>
      </c>
      <c r="T2784" s="6">
        <v>0</v>
      </c>
      <c r="U2784" s="6">
        <v>0</v>
      </c>
      <c r="V2784" s="6">
        <v>0</v>
      </c>
      <c r="W2784" s="6">
        <v>0</v>
      </c>
      <c r="X2784" s="6">
        <v>0</v>
      </c>
      <c r="Y2784" s="6">
        <v>0</v>
      </c>
      <c r="Z2784" s="6">
        <v>0</v>
      </c>
      <c r="AA2784" s="6">
        <v>6</v>
      </c>
      <c r="AB2784" s="6">
        <v>6</v>
      </c>
      <c r="AF2784" s="4"/>
    </row>
    <row r="2785" spans="1:32" x14ac:dyDescent="0.3">
      <c r="A2785" s="10" t="s">
        <v>66</v>
      </c>
      <c r="B2785" s="6">
        <v>101548534</v>
      </c>
      <c r="C2785" s="6" t="s">
        <v>48</v>
      </c>
      <c r="D2785" s="6">
        <v>0</v>
      </c>
      <c r="E2785" s="6">
        <v>0</v>
      </c>
      <c r="F2785" s="6">
        <v>0</v>
      </c>
      <c r="G2785" s="6">
        <v>0</v>
      </c>
      <c r="H2785" s="6">
        <v>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0</v>
      </c>
      <c r="Q2785" s="6">
        <v>0</v>
      </c>
      <c r="R2785" s="6">
        <v>0</v>
      </c>
      <c r="S2785" s="6">
        <v>0</v>
      </c>
      <c r="T2785" s="6">
        <v>0</v>
      </c>
      <c r="U2785" s="6">
        <v>0</v>
      </c>
      <c r="V2785" s="6">
        <v>0</v>
      </c>
      <c r="W2785" s="6">
        <v>0</v>
      </c>
      <c r="X2785" s="6">
        <v>0</v>
      </c>
      <c r="Y2785" s="6">
        <v>0</v>
      </c>
      <c r="Z2785" s="6">
        <v>0</v>
      </c>
      <c r="AA2785" s="6">
        <v>6</v>
      </c>
      <c r="AB2785" s="6">
        <v>6</v>
      </c>
      <c r="AF2785" s="4"/>
    </row>
    <row r="2786" spans="1:32" x14ac:dyDescent="0.3">
      <c r="A2786" s="10" t="s">
        <v>66</v>
      </c>
      <c r="B2786" s="6">
        <v>101548534</v>
      </c>
      <c r="C2786" s="6" t="s">
        <v>48</v>
      </c>
      <c r="D2786" s="6">
        <v>0</v>
      </c>
      <c r="E2786" s="6">
        <v>0</v>
      </c>
      <c r="F2786" s="6">
        <v>0</v>
      </c>
      <c r="G2786" s="6">
        <v>0</v>
      </c>
      <c r="H2786" s="6">
        <v>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0</v>
      </c>
      <c r="Q2786" s="6">
        <v>0</v>
      </c>
      <c r="R2786" s="6">
        <v>0</v>
      </c>
      <c r="S2786" s="6">
        <v>0</v>
      </c>
      <c r="T2786" s="6">
        <v>0</v>
      </c>
      <c r="U2786" s="6">
        <v>0</v>
      </c>
      <c r="V2786" s="6">
        <v>0</v>
      </c>
      <c r="W2786" s="6">
        <v>0</v>
      </c>
      <c r="X2786" s="6">
        <v>0</v>
      </c>
      <c r="Y2786" s="6">
        <v>0</v>
      </c>
      <c r="Z2786" s="6">
        <v>0</v>
      </c>
      <c r="AA2786" s="6">
        <v>19</v>
      </c>
      <c r="AB2786" s="6">
        <v>19</v>
      </c>
      <c r="AF2786" s="4"/>
    </row>
    <row r="2787" spans="1:32" x14ac:dyDescent="0.3">
      <c r="A2787" s="10" t="s">
        <v>66</v>
      </c>
      <c r="B2787" s="6">
        <v>101548534</v>
      </c>
      <c r="C2787" s="6" t="s">
        <v>48</v>
      </c>
      <c r="D2787" s="6">
        <v>0</v>
      </c>
      <c r="E2787" s="6">
        <v>0</v>
      </c>
      <c r="F2787" s="6">
        <v>0</v>
      </c>
      <c r="G2787" s="6">
        <v>0</v>
      </c>
      <c r="H2787" s="6">
        <v>0</v>
      </c>
      <c r="I2787" s="6">
        <v>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0</v>
      </c>
      <c r="Q2787" s="6">
        <v>0</v>
      </c>
      <c r="R2787" s="6">
        <v>0</v>
      </c>
      <c r="S2787" s="6">
        <v>0</v>
      </c>
      <c r="T2787" s="6">
        <v>0</v>
      </c>
      <c r="U2787" s="6">
        <v>0</v>
      </c>
      <c r="V2787" s="6">
        <v>0</v>
      </c>
      <c r="W2787" s="6">
        <v>0</v>
      </c>
      <c r="X2787" s="6">
        <v>0</v>
      </c>
      <c r="Y2787" s="6">
        <v>0</v>
      </c>
      <c r="Z2787" s="6">
        <v>0</v>
      </c>
      <c r="AA2787" s="6">
        <v>152</v>
      </c>
      <c r="AB2787" s="6">
        <v>152</v>
      </c>
      <c r="AF2787" s="4"/>
    </row>
    <row r="2788" spans="1:32" x14ac:dyDescent="0.3">
      <c r="A2788" s="10" t="s">
        <v>66</v>
      </c>
      <c r="B2788" s="6">
        <v>101548534</v>
      </c>
      <c r="C2788" s="6" t="s">
        <v>48</v>
      </c>
      <c r="D2788" s="6">
        <v>0</v>
      </c>
      <c r="E2788" s="6">
        <v>0</v>
      </c>
      <c r="F2788" s="6">
        <v>0</v>
      </c>
      <c r="G2788" s="6">
        <v>0</v>
      </c>
      <c r="H2788" s="6">
        <v>0</v>
      </c>
      <c r="I2788" s="6">
        <v>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0</v>
      </c>
      <c r="Q2788" s="6">
        <v>0</v>
      </c>
      <c r="R2788" s="6">
        <v>0</v>
      </c>
      <c r="S2788" s="6">
        <v>0</v>
      </c>
      <c r="T2788" s="6">
        <v>0</v>
      </c>
      <c r="U2788" s="6">
        <v>0</v>
      </c>
      <c r="V2788" s="6">
        <v>0</v>
      </c>
      <c r="W2788" s="6">
        <v>0</v>
      </c>
      <c r="X2788" s="6">
        <v>0</v>
      </c>
      <c r="Y2788" s="6">
        <v>0</v>
      </c>
      <c r="Z2788" s="6">
        <v>0</v>
      </c>
      <c r="AA2788" s="6">
        <v>63</v>
      </c>
      <c r="AB2788" s="6">
        <v>63</v>
      </c>
      <c r="AF2788" s="4"/>
    </row>
    <row r="2789" spans="1:32" x14ac:dyDescent="0.3">
      <c r="A2789" s="10" t="s">
        <v>66</v>
      </c>
      <c r="B2789" s="6">
        <v>101527212</v>
      </c>
      <c r="C2789" s="6" t="s">
        <v>48</v>
      </c>
      <c r="D2789" s="6">
        <v>8</v>
      </c>
      <c r="E2789" s="6">
        <v>8</v>
      </c>
      <c r="F2789" s="6">
        <v>8</v>
      </c>
      <c r="G2789" s="6">
        <v>8</v>
      </c>
      <c r="H2789" s="6">
        <v>8</v>
      </c>
      <c r="I2789" s="6">
        <v>8</v>
      </c>
      <c r="J2789" s="6">
        <v>3</v>
      </c>
      <c r="K2789" s="6">
        <v>4</v>
      </c>
      <c r="L2789" s="6">
        <v>3</v>
      </c>
      <c r="M2789" s="6">
        <v>4</v>
      </c>
      <c r="N2789" s="6">
        <v>4</v>
      </c>
      <c r="O2789" s="6">
        <v>4</v>
      </c>
      <c r="P2789" s="6">
        <v>3</v>
      </c>
      <c r="Q2789" s="6">
        <v>4</v>
      </c>
      <c r="R2789" s="6">
        <v>3</v>
      </c>
      <c r="S2789" s="6">
        <v>3</v>
      </c>
      <c r="T2789" s="6">
        <v>2</v>
      </c>
      <c r="U2789" s="6">
        <v>3</v>
      </c>
      <c r="V2789" s="6">
        <v>3</v>
      </c>
      <c r="W2789" s="6">
        <v>3</v>
      </c>
      <c r="X2789" s="6">
        <v>2</v>
      </c>
      <c r="Y2789" s="6">
        <v>4</v>
      </c>
      <c r="Z2789" s="6">
        <v>8</v>
      </c>
      <c r="AA2789" s="6">
        <v>8</v>
      </c>
      <c r="AB2789" s="6">
        <v>116</v>
      </c>
      <c r="AF2789" s="4"/>
    </row>
    <row r="2790" spans="1:32" x14ac:dyDescent="0.3">
      <c r="A2790" s="10" t="s">
        <v>66</v>
      </c>
      <c r="B2790" s="6">
        <v>101527212</v>
      </c>
      <c r="C2790" s="6" t="s">
        <v>48</v>
      </c>
      <c r="D2790" s="6">
        <v>12</v>
      </c>
      <c r="E2790" s="6">
        <v>13</v>
      </c>
      <c r="F2790" s="6">
        <v>13</v>
      </c>
      <c r="G2790" s="6">
        <v>11</v>
      </c>
      <c r="H2790" s="6">
        <v>8</v>
      </c>
      <c r="I2790" s="6">
        <v>7</v>
      </c>
      <c r="J2790" s="6">
        <v>21</v>
      </c>
      <c r="K2790" s="6">
        <v>17</v>
      </c>
      <c r="L2790" s="6">
        <v>18</v>
      </c>
      <c r="M2790" s="6">
        <v>21</v>
      </c>
      <c r="N2790" s="6">
        <v>22</v>
      </c>
      <c r="O2790" s="6">
        <v>21</v>
      </c>
      <c r="P2790" s="6">
        <v>23</v>
      </c>
      <c r="Q2790" s="6">
        <v>23</v>
      </c>
      <c r="R2790" s="6">
        <v>23</v>
      </c>
      <c r="S2790" s="6">
        <v>24</v>
      </c>
      <c r="T2790" s="6">
        <v>23</v>
      </c>
      <c r="U2790" s="6">
        <v>23</v>
      </c>
      <c r="V2790" s="6">
        <v>22</v>
      </c>
      <c r="W2790" s="6">
        <v>26</v>
      </c>
      <c r="X2790" s="6">
        <v>26</v>
      </c>
      <c r="Y2790" s="6">
        <v>25</v>
      </c>
      <c r="Z2790" s="6">
        <v>10</v>
      </c>
      <c r="AA2790" s="6">
        <v>11</v>
      </c>
      <c r="AB2790" s="6">
        <v>443</v>
      </c>
      <c r="AF2790" s="4"/>
    </row>
    <row r="2791" spans="1:32" x14ac:dyDescent="0.3">
      <c r="A2791" s="10" t="s">
        <v>66</v>
      </c>
      <c r="B2791" s="6">
        <v>101527233</v>
      </c>
      <c r="C2791" s="6" t="s">
        <v>48</v>
      </c>
      <c r="D2791" s="6">
        <v>50</v>
      </c>
      <c r="E2791" s="6">
        <v>50</v>
      </c>
      <c r="F2791" s="6">
        <v>50</v>
      </c>
      <c r="G2791" s="6">
        <v>50</v>
      </c>
      <c r="H2791" s="6">
        <v>50</v>
      </c>
      <c r="I2791" s="6">
        <v>50</v>
      </c>
      <c r="J2791" s="6">
        <v>50</v>
      </c>
      <c r="K2791" s="6">
        <v>50</v>
      </c>
      <c r="L2791" s="6">
        <v>50</v>
      </c>
      <c r="M2791" s="6">
        <v>50</v>
      </c>
      <c r="N2791" s="6">
        <v>50</v>
      </c>
      <c r="O2791" s="6">
        <v>50</v>
      </c>
      <c r="P2791" s="6">
        <v>50</v>
      </c>
      <c r="Q2791" s="6">
        <v>50</v>
      </c>
      <c r="R2791" s="6">
        <v>50</v>
      </c>
      <c r="S2791" s="6">
        <v>50</v>
      </c>
      <c r="T2791" s="6">
        <v>50</v>
      </c>
      <c r="U2791" s="6">
        <v>50</v>
      </c>
      <c r="V2791" s="6">
        <v>50</v>
      </c>
      <c r="W2791" s="6">
        <v>50</v>
      </c>
      <c r="X2791" s="6">
        <v>50</v>
      </c>
      <c r="Y2791" s="6">
        <v>50</v>
      </c>
      <c r="Z2791" s="6">
        <v>50</v>
      </c>
      <c r="AA2791" s="6">
        <v>50</v>
      </c>
      <c r="AB2791" s="6">
        <v>1200</v>
      </c>
      <c r="AF2791" s="4"/>
    </row>
    <row r="2792" spans="1:32" x14ac:dyDescent="0.3">
      <c r="A2792" s="10" t="s">
        <v>66</v>
      </c>
      <c r="B2792" s="6">
        <v>101527233</v>
      </c>
      <c r="C2792" s="6" t="s">
        <v>48</v>
      </c>
      <c r="D2792" s="6">
        <v>50</v>
      </c>
      <c r="E2792" s="6">
        <v>50</v>
      </c>
      <c r="F2792" s="6">
        <v>50</v>
      </c>
      <c r="G2792" s="6">
        <v>50</v>
      </c>
      <c r="H2792" s="6">
        <v>50</v>
      </c>
      <c r="I2792" s="6">
        <v>50</v>
      </c>
      <c r="J2792" s="6">
        <v>50</v>
      </c>
      <c r="K2792" s="6">
        <v>50</v>
      </c>
      <c r="L2792" s="6">
        <v>50</v>
      </c>
      <c r="M2792" s="6">
        <v>50</v>
      </c>
      <c r="N2792" s="6">
        <v>50</v>
      </c>
      <c r="O2792" s="6">
        <v>50</v>
      </c>
      <c r="P2792" s="6">
        <v>50</v>
      </c>
      <c r="Q2792" s="6">
        <v>50</v>
      </c>
      <c r="R2792" s="6">
        <v>50</v>
      </c>
      <c r="S2792" s="6">
        <v>50</v>
      </c>
      <c r="T2792" s="6">
        <v>50</v>
      </c>
      <c r="U2792" s="6">
        <v>50</v>
      </c>
      <c r="V2792" s="6">
        <v>50</v>
      </c>
      <c r="W2792" s="6">
        <v>50</v>
      </c>
      <c r="X2792" s="6">
        <v>50</v>
      </c>
      <c r="Y2792" s="6">
        <v>50</v>
      </c>
      <c r="Z2792" s="6">
        <v>50</v>
      </c>
      <c r="AA2792" s="6">
        <v>50</v>
      </c>
      <c r="AB2792" s="6">
        <v>1200</v>
      </c>
      <c r="AF2792" s="4"/>
    </row>
    <row r="2793" spans="1:32" x14ac:dyDescent="0.3">
      <c r="A2793" s="10" t="s">
        <v>66</v>
      </c>
      <c r="B2793" s="6">
        <v>101527389</v>
      </c>
      <c r="C2793" s="6" t="s">
        <v>48</v>
      </c>
      <c r="D2793" s="6">
        <v>0</v>
      </c>
      <c r="E2793" s="6">
        <v>0</v>
      </c>
      <c r="F2793" s="6">
        <v>0</v>
      </c>
      <c r="G2793" s="6">
        <v>0</v>
      </c>
      <c r="H2793" s="6">
        <v>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0</v>
      </c>
      <c r="Q2793" s="6">
        <v>0</v>
      </c>
      <c r="R2793" s="6">
        <v>0</v>
      </c>
      <c r="S2793" s="6">
        <v>0</v>
      </c>
      <c r="T2793" s="6">
        <v>0</v>
      </c>
      <c r="U2793" s="6">
        <v>0</v>
      </c>
      <c r="V2793" s="6">
        <v>0</v>
      </c>
      <c r="W2793" s="6">
        <v>0</v>
      </c>
      <c r="X2793" s="6">
        <v>0</v>
      </c>
      <c r="Y2793" s="6">
        <v>0</v>
      </c>
      <c r="Z2793" s="6">
        <v>0</v>
      </c>
      <c r="AA2793" s="6">
        <v>0</v>
      </c>
      <c r="AB2793" s="6">
        <v>0</v>
      </c>
      <c r="AF2793" s="4"/>
    </row>
    <row r="2794" spans="1:32" x14ac:dyDescent="0.3">
      <c r="A2794" s="10" t="s">
        <v>66</v>
      </c>
      <c r="B2794" s="6">
        <v>101527389</v>
      </c>
      <c r="C2794" s="6" t="s">
        <v>48</v>
      </c>
      <c r="D2794" s="6">
        <v>0</v>
      </c>
      <c r="E2794" s="6">
        <v>0</v>
      </c>
      <c r="F2794" s="6">
        <v>0</v>
      </c>
      <c r="G2794" s="6">
        <v>0</v>
      </c>
      <c r="H2794" s="6">
        <v>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0</v>
      </c>
      <c r="Q2794" s="6">
        <v>0</v>
      </c>
      <c r="R2794" s="6">
        <v>0</v>
      </c>
      <c r="S2794" s="6">
        <v>0</v>
      </c>
      <c r="T2794" s="6">
        <v>0</v>
      </c>
      <c r="U2794" s="6">
        <v>0</v>
      </c>
      <c r="V2794" s="6">
        <v>0</v>
      </c>
      <c r="W2794" s="6">
        <v>0</v>
      </c>
      <c r="X2794" s="6">
        <v>0</v>
      </c>
      <c r="Y2794" s="6">
        <v>0</v>
      </c>
      <c r="Z2794" s="6">
        <v>0</v>
      </c>
      <c r="AA2794" s="6">
        <v>0</v>
      </c>
      <c r="AB2794" s="6">
        <v>0</v>
      </c>
      <c r="AF2794" s="4"/>
    </row>
    <row r="2795" spans="1:32" x14ac:dyDescent="0.3">
      <c r="A2795" s="10" t="s">
        <v>66</v>
      </c>
      <c r="B2795" s="6">
        <v>101527389</v>
      </c>
      <c r="C2795" s="6" t="s">
        <v>48</v>
      </c>
      <c r="D2795" s="6">
        <v>0</v>
      </c>
      <c r="E2795" s="6">
        <v>0</v>
      </c>
      <c r="F2795" s="6">
        <v>0</v>
      </c>
      <c r="G2795" s="6">
        <v>0</v>
      </c>
      <c r="H2795" s="6">
        <v>0</v>
      </c>
      <c r="I2795" s="6">
        <v>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0</v>
      </c>
      <c r="Q2795" s="6">
        <v>0</v>
      </c>
      <c r="R2795" s="6">
        <v>0</v>
      </c>
      <c r="S2795" s="6">
        <v>0</v>
      </c>
      <c r="T2795" s="6">
        <v>0</v>
      </c>
      <c r="U2795" s="6">
        <v>0</v>
      </c>
      <c r="V2795" s="6">
        <v>0</v>
      </c>
      <c r="W2795" s="6">
        <v>0</v>
      </c>
      <c r="X2795" s="6">
        <v>0</v>
      </c>
      <c r="Y2795" s="6">
        <v>0</v>
      </c>
      <c r="Z2795" s="6">
        <v>0</v>
      </c>
      <c r="AA2795" s="6">
        <v>0</v>
      </c>
      <c r="AB2795" s="6">
        <v>0</v>
      </c>
      <c r="AF2795" s="4"/>
    </row>
    <row r="2796" spans="1:32" x14ac:dyDescent="0.3">
      <c r="A2796" s="10" t="s">
        <v>66</v>
      </c>
      <c r="B2796" s="6">
        <v>101527389</v>
      </c>
      <c r="C2796" s="6" t="s">
        <v>48</v>
      </c>
      <c r="D2796" s="6">
        <v>0</v>
      </c>
      <c r="E2796" s="6">
        <v>0</v>
      </c>
      <c r="F2796" s="6">
        <v>0</v>
      </c>
      <c r="G2796" s="6">
        <v>0</v>
      </c>
      <c r="H2796" s="6">
        <v>0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0</v>
      </c>
      <c r="Q2796" s="6">
        <v>0</v>
      </c>
      <c r="R2796" s="6">
        <v>0</v>
      </c>
      <c r="S2796" s="6">
        <v>0</v>
      </c>
      <c r="T2796" s="6">
        <v>0</v>
      </c>
      <c r="U2796" s="6">
        <v>0</v>
      </c>
      <c r="V2796" s="6">
        <v>0</v>
      </c>
      <c r="W2796" s="6">
        <v>0</v>
      </c>
      <c r="X2796" s="6">
        <v>0</v>
      </c>
      <c r="Y2796" s="6">
        <v>0</v>
      </c>
      <c r="Z2796" s="6">
        <v>0</v>
      </c>
      <c r="AA2796" s="6">
        <v>0</v>
      </c>
      <c r="AB2796" s="6">
        <v>0</v>
      </c>
      <c r="AF2796" s="4"/>
    </row>
    <row r="2797" spans="1:32" x14ac:dyDescent="0.3">
      <c r="A2797" s="10" t="s">
        <v>66</v>
      </c>
      <c r="B2797" s="6">
        <v>101527624</v>
      </c>
      <c r="C2797" s="6" t="s">
        <v>48</v>
      </c>
      <c r="D2797" s="6">
        <v>25</v>
      </c>
      <c r="E2797" s="6">
        <v>25</v>
      </c>
      <c r="F2797" s="6">
        <v>25</v>
      </c>
      <c r="G2797" s="6">
        <v>25</v>
      </c>
      <c r="H2797" s="6">
        <v>25</v>
      </c>
      <c r="I2797" s="6">
        <v>25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0</v>
      </c>
      <c r="Q2797" s="6">
        <v>0</v>
      </c>
      <c r="R2797" s="6">
        <v>0</v>
      </c>
      <c r="S2797" s="6">
        <v>0</v>
      </c>
      <c r="T2797" s="6">
        <v>0</v>
      </c>
      <c r="U2797" s="6">
        <v>0</v>
      </c>
      <c r="V2797" s="6">
        <v>0</v>
      </c>
      <c r="W2797" s="6">
        <v>0</v>
      </c>
      <c r="X2797" s="6">
        <v>0</v>
      </c>
      <c r="Y2797" s="6">
        <v>0</v>
      </c>
      <c r="Z2797" s="6">
        <v>25</v>
      </c>
      <c r="AA2797" s="6">
        <v>25</v>
      </c>
      <c r="AB2797" s="6">
        <v>200</v>
      </c>
      <c r="AF2797" s="4"/>
    </row>
    <row r="2798" spans="1:32" x14ac:dyDescent="0.3">
      <c r="A2798" s="10" t="s">
        <v>66</v>
      </c>
      <c r="B2798" s="6">
        <v>101527624</v>
      </c>
      <c r="C2798" s="6" t="s">
        <v>48</v>
      </c>
      <c r="D2798" s="6">
        <v>25</v>
      </c>
      <c r="E2798" s="6">
        <v>25</v>
      </c>
      <c r="F2798" s="6">
        <v>25</v>
      </c>
      <c r="G2798" s="6">
        <v>25</v>
      </c>
      <c r="H2798" s="6">
        <v>25</v>
      </c>
      <c r="I2798" s="6">
        <v>25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0</v>
      </c>
      <c r="Q2798" s="6">
        <v>0</v>
      </c>
      <c r="R2798" s="6">
        <v>0</v>
      </c>
      <c r="S2798" s="6">
        <v>0</v>
      </c>
      <c r="T2798" s="6">
        <v>0</v>
      </c>
      <c r="U2798" s="6">
        <v>0</v>
      </c>
      <c r="V2798" s="6">
        <v>0</v>
      </c>
      <c r="W2798" s="6">
        <v>0</v>
      </c>
      <c r="X2798" s="6">
        <v>0</v>
      </c>
      <c r="Y2798" s="6">
        <v>0</v>
      </c>
      <c r="Z2798" s="6">
        <v>25</v>
      </c>
      <c r="AA2798" s="6">
        <v>25</v>
      </c>
      <c r="AB2798" s="6">
        <v>200</v>
      </c>
      <c r="AF2798" s="4"/>
    </row>
    <row r="2799" spans="1:32" x14ac:dyDescent="0.3">
      <c r="A2799" s="10" t="s">
        <v>66</v>
      </c>
      <c r="B2799" s="6">
        <v>101527624</v>
      </c>
      <c r="C2799" s="6" t="s">
        <v>48</v>
      </c>
      <c r="D2799" s="6">
        <v>42</v>
      </c>
      <c r="E2799" s="6">
        <v>42</v>
      </c>
      <c r="F2799" s="6">
        <v>42</v>
      </c>
      <c r="G2799" s="6">
        <v>42</v>
      </c>
      <c r="H2799" s="6">
        <v>42</v>
      </c>
      <c r="I2799" s="6">
        <v>42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0</v>
      </c>
      <c r="R2799" s="6">
        <v>0</v>
      </c>
      <c r="S2799" s="6">
        <v>0</v>
      </c>
      <c r="T2799" s="6">
        <v>0</v>
      </c>
      <c r="U2799" s="6">
        <v>0</v>
      </c>
      <c r="V2799" s="6">
        <v>0</v>
      </c>
      <c r="W2799" s="6">
        <v>0</v>
      </c>
      <c r="X2799" s="6">
        <v>0</v>
      </c>
      <c r="Y2799" s="6">
        <v>0</v>
      </c>
      <c r="Z2799" s="6">
        <v>42</v>
      </c>
      <c r="AA2799" s="6">
        <v>42</v>
      </c>
      <c r="AB2799" s="6">
        <v>336</v>
      </c>
      <c r="AF2799" s="4"/>
    </row>
    <row r="2800" spans="1:32" x14ac:dyDescent="0.3">
      <c r="A2800" s="10" t="s">
        <v>66</v>
      </c>
      <c r="B2800" s="6">
        <v>101527624</v>
      </c>
      <c r="C2800" s="6" t="s">
        <v>48</v>
      </c>
      <c r="D2800" s="6">
        <v>13</v>
      </c>
      <c r="E2800" s="6">
        <v>13</v>
      </c>
      <c r="F2800" s="6">
        <v>13</v>
      </c>
      <c r="G2800" s="6">
        <v>13</v>
      </c>
      <c r="H2800" s="6">
        <v>13</v>
      </c>
      <c r="I2800" s="6">
        <v>13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0</v>
      </c>
      <c r="Q2800" s="6">
        <v>0</v>
      </c>
      <c r="R2800" s="6">
        <v>0</v>
      </c>
      <c r="S2800" s="6">
        <v>0</v>
      </c>
      <c r="T2800" s="6">
        <v>0</v>
      </c>
      <c r="U2800" s="6">
        <v>0</v>
      </c>
      <c r="V2800" s="6">
        <v>0</v>
      </c>
      <c r="W2800" s="6">
        <v>0</v>
      </c>
      <c r="X2800" s="6">
        <v>0</v>
      </c>
      <c r="Y2800" s="6">
        <v>0</v>
      </c>
      <c r="Z2800" s="6">
        <v>13</v>
      </c>
      <c r="AA2800" s="6">
        <v>13</v>
      </c>
      <c r="AB2800" s="6">
        <v>104</v>
      </c>
      <c r="AF2800" s="4"/>
    </row>
    <row r="2801" spans="1:32" x14ac:dyDescent="0.3">
      <c r="A2801" s="10" t="s">
        <v>66</v>
      </c>
      <c r="B2801" s="6">
        <v>101527624</v>
      </c>
      <c r="C2801" s="6" t="s">
        <v>48</v>
      </c>
      <c r="D2801" s="6">
        <v>8</v>
      </c>
      <c r="E2801" s="6">
        <v>8</v>
      </c>
      <c r="F2801" s="6">
        <v>8</v>
      </c>
      <c r="G2801" s="6">
        <v>8</v>
      </c>
      <c r="H2801" s="6">
        <v>8</v>
      </c>
      <c r="I2801" s="6">
        <v>8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0</v>
      </c>
      <c r="Q2801" s="6">
        <v>0</v>
      </c>
      <c r="R2801" s="6">
        <v>0</v>
      </c>
      <c r="S2801" s="6">
        <v>0</v>
      </c>
      <c r="T2801" s="6">
        <v>0</v>
      </c>
      <c r="U2801" s="6">
        <v>0</v>
      </c>
      <c r="V2801" s="6">
        <v>0</v>
      </c>
      <c r="W2801" s="6">
        <v>0</v>
      </c>
      <c r="X2801" s="6">
        <v>0</v>
      </c>
      <c r="Y2801" s="6">
        <v>0</v>
      </c>
      <c r="Z2801" s="6">
        <v>8</v>
      </c>
      <c r="AA2801" s="6">
        <v>8</v>
      </c>
      <c r="AB2801" s="6">
        <v>64</v>
      </c>
      <c r="AF2801" s="4"/>
    </row>
    <row r="2802" spans="1:32" x14ac:dyDescent="0.3">
      <c r="A2802" s="10" t="s">
        <v>66</v>
      </c>
      <c r="B2802" s="6">
        <v>101527624</v>
      </c>
      <c r="C2802" s="6" t="s">
        <v>48</v>
      </c>
      <c r="D2802" s="6">
        <v>50</v>
      </c>
      <c r="E2802" s="6">
        <v>50</v>
      </c>
      <c r="F2802" s="6">
        <v>50</v>
      </c>
      <c r="G2802" s="6">
        <v>50</v>
      </c>
      <c r="H2802" s="6">
        <v>50</v>
      </c>
      <c r="I2802" s="6">
        <v>50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0</v>
      </c>
      <c r="Q2802" s="6">
        <v>0</v>
      </c>
      <c r="R2802" s="6">
        <v>0</v>
      </c>
      <c r="S2802" s="6">
        <v>0</v>
      </c>
      <c r="T2802" s="6">
        <v>0</v>
      </c>
      <c r="U2802" s="6">
        <v>0</v>
      </c>
      <c r="V2802" s="6">
        <v>0</v>
      </c>
      <c r="W2802" s="6">
        <v>0</v>
      </c>
      <c r="X2802" s="6">
        <v>0</v>
      </c>
      <c r="Y2802" s="6">
        <v>0</v>
      </c>
      <c r="Z2802" s="6">
        <v>50</v>
      </c>
      <c r="AA2802" s="6">
        <v>50</v>
      </c>
      <c r="AB2802" s="6">
        <v>400</v>
      </c>
      <c r="AF2802" s="4"/>
    </row>
    <row r="2803" spans="1:32" x14ac:dyDescent="0.3">
      <c r="A2803" s="10" t="s">
        <v>66</v>
      </c>
      <c r="B2803" s="6">
        <v>101527624</v>
      </c>
      <c r="C2803" s="6" t="s">
        <v>48</v>
      </c>
      <c r="D2803" s="6">
        <v>0</v>
      </c>
      <c r="E2803" s="6">
        <v>0</v>
      </c>
      <c r="F2803" s="6">
        <v>0</v>
      </c>
      <c r="G2803" s="6">
        <v>0</v>
      </c>
      <c r="H2803" s="6">
        <v>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0</v>
      </c>
      <c r="Q2803" s="6">
        <v>0</v>
      </c>
      <c r="R2803" s="6">
        <v>0</v>
      </c>
      <c r="S2803" s="6">
        <v>0</v>
      </c>
      <c r="T2803" s="6">
        <v>0</v>
      </c>
      <c r="U2803" s="6">
        <v>0</v>
      </c>
      <c r="V2803" s="6">
        <v>0</v>
      </c>
      <c r="W2803" s="6">
        <v>0</v>
      </c>
      <c r="X2803" s="6">
        <v>0</v>
      </c>
      <c r="Y2803" s="6">
        <v>0</v>
      </c>
      <c r="Z2803" s="6">
        <v>0</v>
      </c>
      <c r="AA2803" s="6">
        <v>0</v>
      </c>
      <c r="AB2803" s="6">
        <v>0</v>
      </c>
      <c r="AF2803" s="4"/>
    </row>
    <row r="2804" spans="1:32" x14ac:dyDescent="0.3">
      <c r="A2804" s="10" t="s">
        <v>66</v>
      </c>
      <c r="B2804" s="6">
        <v>101527624</v>
      </c>
      <c r="C2804" s="6" t="s">
        <v>48</v>
      </c>
      <c r="D2804" s="6">
        <v>0</v>
      </c>
      <c r="E2804" s="6">
        <v>0</v>
      </c>
      <c r="F2804" s="6">
        <v>0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  <c r="R2804" s="6">
        <v>0</v>
      </c>
      <c r="S2804" s="6">
        <v>0</v>
      </c>
      <c r="T2804" s="6">
        <v>0</v>
      </c>
      <c r="U2804" s="6">
        <v>0</v>
      </c>
      <c r="V2804" s="6">
        <v>0</v>
      </c>
      <c r="W2804" s="6">
        <v>0</v>
      </c>
      <c r="X2804" s="6">
        <v>0</v>
      </c>
      <c r="Y2804" s="6">
        <v>0</v>
      </c>
      <c r="Z2804" s="6">
        <v>0</v>
      </c>
      <c r="AA2804" s="6">
        <v>0</v>
      </c>
      <c r="AB2804" s="6">
        <v>0</v>
      </c>
      <c r="AF2804" s="4"/>
    </row>
    <row r="2805" spans="1:32" x14ac:dyDescent="0.3">
      <c r="A2805" s="10" t="s">
        <v>66</v>
      </c>
      <c r="B2805" s="6">
        <v>101527624</v>
      </c>
      <c r="C2805" s="6" t="s">
        <v>48</v>
      </c>
      <c r="D2805" s="6">
        <v>0</v>
      </c>
      <c r="E2805" s="6">
        <v>0</v>
      </c>
      <c r="F2805" s="6">
        <v>0</v>
      </c>
      <c r="G2805" s="6">
        <v>0</v>
      </c>
      <c r="H2805" s="6">
        <v>0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  <c r="U2805" s="6">
        <v>0</v>
      </c>
      <c r="V2805" s="6">
        <v>0</v>
      </c>
      <c r="W2805" s="6">
        <v>0</v>
      </c>
      <c r="X2805" s="6">
        <v>0</v>
      </c>
      <c r="Y2805" s="6">
        <v>0</v>
      </c>
      <c r="Z2805" s="6">
        <v>0</v>
      </c>
      <c r="AA2805" s="6">
        <v>0</v>
      </c>
      <c r="AB2805" s="6">
        <v>0</v>
      </c>
      <c r="AF2805" s="4"/>
    </row>
    <row r="2806" spans="1:32" x14ac:dyDescent="0.3">
      <c r="A2806" s="10" t="s">
        <v>66</v>
      </c>
      <c r="B2806" s="6">
        <v>101527624</v>
      </c>
      <c r="C2806" s="6" t="s">
        <v>48</v>
      </c>
      <c r="D2806" s="6">
        <v>38</v>
      </c>
      <c r="E2806" s="6">
        <v>38</v>
      </c>
      <c r="F2806" s="6">
        <v>38</v>
      </c>
      <c r="G2806" s="6">
        <v>38</v>
      </c>
      <c r="H2806" s="6">
        <v>38</v>
      </c>
      <c r="I2806" s="6">
        <v>38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0</v>
      </c>
      <c r="Q2806" s="6">
        <v>0</v>
      </c>
      <c r="R2806" s="6">
        <v>0</v>
      </c>
      <c r="S2806" s="6">
        <v>0</v>
      </c>
      <c r="T2806" s="6">
        <v>0</v>
      </c>
      <c r="U2806" s="6">
        <v>0</v>
      </c>
      <c r="V2806" s="6">
        <v>0</v>
      </c>
      <c r="W2806" s="6">
        <v>0</v>
      </c>
      <c r="X2806" s="6">
        <v>0</v>
      </c>
      <c r="Y2806" s="6">
        <v>0</v>
      </c>
      <c r="Z2806" s="6">
        <v>38</v>
      </c>
      <c r="AA2806" s="6">
        <v>38</v>
      </c>
      <c r="AB2806" s="6">
        <v>304</v>
      </c>
      <c r="AF2806" s="4"/>
    </row>
    <row r="2807" spans="1:32" x14ac:dyDescent="0.3">
      <c r="A2807" s="10" t="s">
        <v>66</v>
      </c>
      <c r="B2807" s="6">
        <v>101527624</v>
      </c>
      <c r="C2807" s="6" t="s">
        <v>48</v>
      </c>
      <c r="D2807" s="6">
        <v>8</v>
      </c>
      <c r="E2807" s="6">
        <v>8</v>
      </c>
      <c r="F2807" s="6">
        <v>8</v>
      </c>
      <c r="G2807" s="6">
        <v>8</v>
      </c>
      <c r="H2807" s="6">
        <v>8</v>
      </c>
      <c r="I2807" s="6">
        <v>8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0</v>
      </c>
      <c r="Q2807" s="6">
        <v>0</v>
      </c>
      <c r="R2807" s="6">
        <v>0</v>
      </c>
      <c r="S2807" s="6">
        <v>0</v>
      </c>
      <c r="T2807" s="6">
        <v>0</v>
      </c>
      <c r="U2807" s="6">
        <v>0</v>
      </c>
      <c r="V2807" s="6">
        <v>0</v>
      </c>
      <c r="W2807" s="6">
        <v>0</v>
      </c>
      <c r="X2807" s="6">
        <v>0</v>
      </c>
      <c r="Y2807" s="6">
        <v>0</v>
      </c>
      <c r="Z2807" s="6">
        <v>8</v>
      </c>
      <c r="AA2807" s="6">
        <v>8</v>
      </c>
      <c r="AB2807" s="6">
        <v>64</v>
      </c>
      <c r="AF2807" s="4"/>
    </row>
    <row r="2808" spans="1:32" x14ac:dyDescent="0.3">
      <c r="A2808" s="10" t="s">
        <v>66</v>
      </c>
      <c r="B2808" s="6">
        <v>101527624</v>
      </c>
      <c r="C2808" s="6" t="s">
        <v>48</v>
      </c>
      <c r="D2808" s="6">
        <v>29</v>
      </c>
      <c r="E2808" s="6">
        <v>29</v>
      </c>
      <c r="F2808" s="6">
        <v>29</v>
      </c>
      <c r="G2808" s="6">
        <v>29</v>
      </c>
      <c r="H2808" s="6">
        <v>29</v>
      </c>
      <c r="I2808" s="6">
        <v>29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0</v>
      </c>
      <c r="Q2808" s="6">
        <v>0</v>
      </c>
      <c r="R2808" s="6">
        <v>0</v>
      </c>
      <c r="S2808" s="6">
        <v>0</v>
      </c>
      <c r="T2808" s="6">
        <v>0</v>
      </c>
      <c r="U2808" s="6">
        <v>0</v>
      </c>
      <c r="V2808" s="6">
        <v>0</v>
      </c>
      <c r="W2808" s="6">
        <v>0</v>
      </c>
      <c r="X2808" s="6">
        <v>0</v>
      </c>
      <c r="Y2808" s="6">
        <v>0</v>
      </c>
      <c r="Z2808" s="6">
        <v>29</v>
      </c>
      <c r="AA2808" s="6">
        <v>29</v>
      </c>
      <c r="AB2808" s="6">
        <v>232</v>
      </c>
      <c r="AF2808" s="4"/>
    </row>
    <row r="2809" spans="1:32" x14ac:dyDescent="0.3">
      <c r="A2809" s="10" t="s">
        <v>66</v>
      </c>
      <c r="B2809" s="6">
        <v>101527624</v>
      </c>
      <c r="C2809" s="6" t="s">
        <v>48</v>
      </c>
      <c r="D2809" s="6">
        <v>0</v>
      </c>
      <c r="E2809" s="6">
        <v>0</v>
      </c>
      <c r="F2809" s="6">
        <v>0</v>
      </c>
      <c r="G2809" s="6">
        <v>0</v>
      </c>
      <c r="H2809" s="6">
        <v>0</v>
      </c>
      <c r="I2809" s="6">
        <v>0</v>
      </c>
      <c r="J2809" s="6">
        <v>25</v>
      </c>
      <c r="K2809" s="6">
        <v>25</v>
      </c>
      <c r="L2809" s="6">
        <v>25</v>
      </c>
      <c r="M2809" s="6">
        <v>25</v>
      </c>
      <c r="N2809" s="6">
        <v>25</v>
      </c>
      <c r="O2809" s="6">
        <v>25</v>
      </c>
      <c r="P2809" s="6">
        <v>25</v>
      </c>
      <c r="Q2809" s="6">
        <v>25</v>
      </c>
      <c r="R2809" s="6">
        <v>25</v>
      </c>
      <c r="S2809" s="6">
        <v>25</v>
      </c>
      <c r="T2809" s="6">
        <v>25</v>
      </c>
      <c r="U2809" s="6">
        <v>25</v>
      </c>
      <c r="V2809" s="6">
        <v>25</v>
      </c>
      <c r="W2809" s="6">
        <v>25</v>
      </c>
      <c r="X2809" s="6">
        <v>25</v>
      </c>
      <c r="Y2809" s="6">
        <v>25</v>
      </c>
      <c r="Z2809" s="6">
        <v>0</v>
      </c>
      <c r="AA2809" s="6">
        <v>0</v>
      </c>
      <c r="AB2809" s="6">
        <v>400</v>
      </c>
      <c r="AF2809" s="4"/>
    </row>
    <row r="2810" spans="1:32" x14ac:dyDescent="0.3">
      <c r="A2810" s="10" t="s">
        <v>66</v>
      </c>
      <c r="B2810" s="6">
        <v>101527624</v>
      </c>
      <c r="C2810" s="6" t="s">
        <v>48</v>
      </c>
      <c r="D2810" s="6">
        <v>25</v>
      </c>
      <c r="E2810" s="6">
        <v>25</v>
      </c>
      <c r="F2810" s="6">
        <v>25</v>
      </c>
      <c r="G2810" s="6">
        <v>25</v>
      </c>
      <c r="H2810" s="6">
        <v>25</v>
      </c>
      <c r="I2810" s="6">
        <v>25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0</v>
      </c>
      <c r="Q2810" s="6">
        <v>0</v>
      </c>
      <c r="R2810" s="6">
        <v>0</v>
      </c>
      <c r="S2810" s="6">
        <v>0</v>
      </c>
      <c r="T2810" s="6">
        <v>0</v>
      </c>
      <c r="U2810" s="6">
        <v>0</v>
      </c>
      <c r="V2810" s="6">
        <v>0</v>
      </c>
      <c r="W2810" s="6">
        <v>0</v>
      </c>
      <c r="X2810" s="6">
        <v>0</v>
      </c>
      <c r="Y2810" s="6">
        <v>0</v>
      </c>
      <c r="Z2810" s="6">
        <v>25</v>
      </c>
      <c r="AA2810" s="6">
        <v>25</v>
      </c>
      <c r="AB2810" s="6">
        <v>200</v>
      </c>
      <c r="AF2810" s="4"/>
    </row>
    <row r="2811" spans="1:32" x14ac:dyDescent="0.3">
      <c r="A2811" s="10" t="s">
        <v>66</v>
      </c>
      <c r="B2811" s="6">
        <v>101527624</v>
      </c>
      <c r="C2811" s="6" t="s">
        <v>48</v>
      </c>
      <c r="D2811" s="6">
        <v>6</v>
      </c>
      <c r="E2811" s="6">
        <v>6</v>
      </c>
      <c r="F2811" s="6">
        <v>6</v>
      </c>
      <c r="G2811" s="6">
        <v>6</v>
      </c>
      <c r="H2811" s="6">
        <v>6</v>
      </c>
      <c r="I2811" s="6">
        <v>6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  <c r="R2811" s="6">
        <v>0</v>
      </c>
      <c r="S2811" s="6">
        <v>0</v>
      </c>
      <c r="T2811" s="6">
        <v>0</v>
      </c>
      <c r="U2811" s="6">
        <v>0</v>
      </c>
      <c r="V2811" s="6">
        <v>0</v>
      </c>
      <c r="W2811" s="6">
        <v>0</v>
      </c>
      <c r="X2811" s="6">
        <v>0</v>
      </c>
      <c r="Y2811" s="6">
        <v>0</v>
      </c>
      <c r="Z2811" s="6">
        <v>6</v>
      </c>
      <c r="AA2811" s="6">
        <v>6</v>
      </c>
      <c r="AB2811" s="6">
        <v>48</v>
      </c>
      <c r="AF2811" s="4"/>
    </row>
    <row r="2812" spans="1:32" x14ac:dyDescent="0.3">
      <c r="A2812" s="10" t="s">
        <v>66</v>
      </c>
      <c r="B2812" s="6">
        <v>101527624</v>
      </c>
      <c r="C2812" s="6" t="s">
        <v>48</v>
      </c>
      <c r="D2812" s="6">
        <v>50</v>
      </c>
      <c r="E2812" s="6">
        <v>50</v>
      </c>
      <c r="F2812" s="6">
        <v>50</v>
      </c>
      <c r="G2812" s="6">
        <v>50</v>
      </c>
      <c r="H2812" s="6">
        <v>50</v>
      </c>
      <c r="I2812" s="6">
        <v>50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0</v>
      </c>
      <c r="Q2812" s="6">
        <v>0</v>
      </c>
      <c r="R2812" s="6">
        <v>0</v>
      </c>
      <c r="S2812" s="6">
        <v>0</v>
      </c>
      <c r="T2812" s="6">
        <v>0</v>
      </c>
      <c r="U2812" s="6">
        <v>0</v>
      </c>
      <c r="V2812" s="6">
        <v>0</v>
      </c>
      <c r="W2812" s="6">
        <v>0</v>
      </c>
      <c r="X2812" s="6">
        <v>0</v>
      </c>
      <c r="Y2812" s="6">
        <v>0</v>
      </c>
      <c r="Z2812" s="6">
        <v>50</v>
      </c>
      <c r="AA2812" s="6">
        <v>50</v>
      </c>
      <c r="AB2812" s="6">
        <v>400</v>
      </c>
      <c r="AF2812" s="4"/>
    </row>
    <row r="2813" spans="1:32" x14ac:dyDescent="0.3">
      <c r="A2813" s="10" t="s">
        <v>66</v>
      </c>
      <c r="B2813" s="6">
        <v>101527624</v>
      </c>
      <c r="C2813" s="6" t="s">
        <v>48</v>
      </c>
      <c r="D2813" s="6">
        <v>25</v>
      </c>
      <c r="E2813" s="6">
        <v>25</v>
      </c>
      <c r="F2813" s="6">
        <v>25</v>
      </c>
      <c r="G2813" s="6">
        <v>25</v>
      </c>
      <c r="H2813" s="6">
        <v>25</v>
      </c>
      <c r="I2813" s="6">
        <v>25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0</v>
      </c>
      <c r="Q2813" s="6">
        <v>0</v>
      </c>
      <c r="R2813" s="6">
        <v>0</v>
      </c>
      <c r="S2813" s="6">
        <v>0</v>
      </c>
      <c r="T2813" s="6">
        <v>0</v>
      </c>
      <c r="U2813" s="6">
        <v>0</v>
      </c>
      <c r="V2813" s="6">
        <v>0</v>
      </c>
      <c r="W2813" s="6">
        <v>0</v>
      </c>
      <c r="X2813" s="6">
        <v>0</v>
      </c>
      <c r="Y2813" s="6">
        <v>0</v>
      </c>
      <c r="Z2813" s="6">
        <v>25</v>
      </c>
      <c r="AA2813" s="6">
        <v>25</v>
      </c>
      <c r="AB2813" s="6">
        <v>200</v>
      </c>
      <c r="AF2813" s="4"/>
    </row>
    <row r="2814" spans="1:32" x14ac:dyDescent="0.3">
      <c r="A2814" s="10" t="s">
        <v>66</v>
      </c>
      <c r="B2814" s="6">
        <v>101527624</v>
      </c>
      <c r="C2814" s="6" t="s">
        <v>48</v>
      </c>
      <c r="D2814" s="6">
        <v>25</v>
      </c>
      <c r="E2814" s="6">
        <v>25</v>
      </c>
      <c r="F2814" s="6">
        <v>25</v>
      </c>
      <c r="G2814" s="6">
        <v>25</v>
      </c>
      <c r="H2814" s="6">
        <v>25</v>
      </c>
      <c r="I2814" s="6">
        <v>25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  <c r="R2814" s="6">
        <v>0</v>
      </c>
      <c r="S2814" s="6">
        <v>0</v>
      </c>
      <c r="T2814" s="6">
        <v>0</v>
      </c>
      <c r="U2814" s="6">
        <v>0</v>
      </c>
      <c r="V2814" s="6">
        <v>0</v>
      </c>
      <c r="W2814" s="6">
        <v>0</v>
      </c>
      <c r="X2814" s="6">
        <v>0</v>
      </c>
      <c r="Y2814" s="6">
        <v>0</v>
      </c>
      <c r="Z2814" s="6">
        <v>25</v>
      </c>
      <c r="AA2814" s="6">
        <v>25</v>
      </c>
      <c r="AB2814" s="6">
        <v>200</v>
      </c>
      <c r="AF2814" s="4"/>
    </row>
    <row r="2815" spans="1:32" x14ac:dyDescent="0.3">
      <c r="A2815" s="10" t="s">
        <v>66</v>
      </c>
      <c r="B2815" s="6">
        <v>101527624</v>
      </c>
      <c r="C2815" s="6" t="s">
        <v>48</v>
      </c>
      <c r="D2815" s="6">
        <v>0</v>
      </c>
      <c r="E2815" s="6">
        <v>0</v>
      </c>
      <c r="F2815" s="6">
        <v>0</v>
      </c>
      <c r="G2815" s="6">
        <v>0</v>
      </c>
      <c r="H2815" s="6">
        <v>0</v>
      </c>
      <c r="I2815" s="6">
        <v>0</v>
      </c>
      <c r="J2815" s="6">
        <v>50</v>
      </c>
      <c r="K2815" s="6">
        <v>50</v>
      </c>
      <c r="L2815" s="6">
        <v>50</v>
      </c>
      <c r="M2815" s="6">
        <v>50</v>
      </c>
      <c r="N2815" s="6">
        <v>50</v>
      </c>
      <c r="O2815" s="6">
        <v>50</v>
      </c>
      <c r="P2815" s="6">
        <v>50</v>
      </c>
      <c r="Q2815" s="6">
        <v>50</v>
      </c>
      <c r="R2815" s="6">
        <v>50</v>
      </c>
      <c r="S2815" s="6">
        <v>50</v>
      </c>
      <c r="T2815" s="6">
        <v>50</v>
      </c>
      <c r="U2815" s="6">
        <v>50</v>
      </c>
      <c r="V2815" s="6">
        <v>50</v>
      </c>
      <c r="W2815" s="6">
        <v>50</v>
      </c>
      <c r="X2815" s="6">
        <v>50</v>
      </c>
      <c r="Y2815" s="6">
        <v>50</v>
      </c>
      <c r="Z2815" s="6">
        <v>0</v>
      </c>
      <c r="AA2815" s="6">
        <v>0</v>
      </c>
      <c r="AB2815" s="6">
        <v>800</v>
      </c>
      <c r="AF2815" s="4"/>
    </row>
    <row r="2816" spans="1:32" x14ac:dyDescent="0.3">
      <c r="A2816" s="10" t="s">
        <v>66</v>
      </c>
      <c r="B2816" s="6">
        <v>101527624</v>
      </c>
      <c r="C2816" s="6" t="s">
        <v>48</v>
      </c>
      <c r="D2816" s="6">
        <v>25</v>
      </c>
      <c r="E2816" s="6">
        <v>25</v>
      </c>
      <c r="F2816" s="6">
        <v>25</v>
      </c>
      <c r="G2816" s="6">
        <v>25</v>
      </c>
      <c r="H2816" s="6">
        <v>25</v>
      </c>
      <c r="I2816" s="6">
        <v>25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0</v>
      </c>
      <c r="Q2816" s="6">
        <v>0</v>
      </c>
      <c r="R2816" s="6">
        <v>0</v>
      </c>
      <c r="S2816" s="6">
        <v>0</v>
      </c>
      <c r="T2816" s="6">
        <v>0</v>
      </c>
      <c r="U2816" s="6">
        <v>0</v>
      </c>
      <c r="V2816" s="6">
        <v>0</v>
      </c>
      <c r="W2816" s="6">
        <v>0</v>
      </c>
      <c r="X2816" s="6">
        <v>0</v>
      </c>
      <c r="Y2816" s="6">
        <v>0</v>
      </c>
      <c r="Z2816" s="6">
        <v>25</v>
      </c>
      <c r="AA2816" s="6">
        <v>25</v>
      </c>
      <c r="AB2816" s="6">
        <v>200</v>
      </c>
      <c r="AF2816" s="4"/>
    </row>
    <row r="2817" spans="1:32" x14ac:dyDescent="0.3">
      <c r="A2817" s="10" t="s">
        <v>66</v>
      </c>
      <c r="B2817" s="6">
        <v>101538283</v>
      </c>
      <c r="C2817" s="6" t="s">
        <v>48</v>
      </c>
      <c r="D2817" s="6">
        <v>0</v>
      </c>
      <c r="E2817" s="6">
        <v>0</v>
      </c>
      <c r="F2817" s="6">
        <v>0</v>
      </c>
      <c r="G2817" s="6">
        <v>0</v>
      </c>
      <c r="H2817" s="6">
        <v>0</v>
      </c>
      <c r="I2817" s="6">
        <v>0</v>
      </c>
      <c r="J2817" s="6">
        <v>150</v>
      </c>
      <c r="K2817" s="6">
        <v>150</v>
      </c>
      <c r="L2817" s="6">
        <v>150</v>
      </c>
      <c r="M2817" s="6">
        <v>150</v>
      </c>
      <c r="N2817" s="6">
        <v>150</v>
      </c>
      <c r="O2817" s="6">
        <v>150</v>
      </c>
      <c r="P2817" s="6">
        <v>150</v>
      </c>
      <c r="Q2817" s="6">
        <v>150</v>
      </c>
      <c r="R2817" s="6">
        <v>150</v>
      </c>
      <c r="S2817" s="6">
        <v>150</v>
      </c>
      <c r="T2817" s="6">
        <v>150</v>
      </c>
      <c r="U2817" s="6">
        <v>150</v>
      </c>
      <c r="V2817" s="6">
        <v>150</v>
      </c>
      <c r="W2817" s="6">
        <v>150</v>
      </c>
      <c r="X2817" s="6">
        <v>150</v>
      </c>
      <c r="Y2817" s="6">
        <v>150</v>
      </c>
      <c r="Z2817" s="6">
        <v>0</v>
      </c>
      <c r="AA2817" s="6">
        <v>0</v>
      </c>
      <c r="AB2817" s="6">
        <v>2400</v>
      </c>
      <c r="AF2817" s="4"/>
    </row>
    <row r="2818" spans="1:32" x14ac:dyDescent="0.3">
      <c r="A2818" s="10" t="s">
        <v>66</v>
      </c>
      <c r="B2818" s="6">
        <v>101539659</v>
      </c>
      <c r="C2818" s="6" t="s">
        <v>48</v>
      </c>
      <c r="D2818" s="6">
        <v>0</v>
      </c>
      <c r="E2818" s="6">
        <v>0</v>
      </c>
      <c r="F2818" s="6">
        <v>0</v>
      </c>
      <c r="G2818" s="6">
        <v>3</v>
      </c>
      <c r="H2818" s="6">
        <v>24</v>
      </c>
      <c r="I2818" s="6">
        <v>31</v>
      </c>
      <c r="J2818" s="6">
        <v>84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6</v>
      </c>
      <c r="Q2818" s="6">
        <v>11</v>
      </c>
      <c r="R2818" s="6">
        <v>12</v>
      </c>
      <c r="S2818" s="6">
        <v>7</v>
      </c>
      <c r="T2818" s="6">
        <v>0</v>
      </c>
      <c r="U2818" s="6">
        <v>0</v>
      </c>
      <c r="V2818" s="6">
        <v>0</v>
      </c>
      <c r="W2818" s="6">
        <v>0</v>
      </c>
      <c r="X2818" s="6">
        <v>0</v>
      </c>
      <c r="Y2818" s="6">
        <v>0</v>
      </c>
      <c r="Z2818" s="6">
        <v>0</v>
      </c>
      <c r="AA2818" s="6">
        <v>0</v>
      </c>
      <c r="AB2818" s="6">
        <v>178</v>
      </c>
      <c r="AF2818" s="4"/>
    </row>
    <row r="2819" spans="1:32" x14ac:dyDescent="0.3">
      <c r="A2819" s="10" t="s">
        <v>66</v>
      </c>
      <c r="B2819" s="6">
        <v>101539659</v>
      </c>
      <c r="C2819" s="6" t="s">
        <v>48</v>
      </c>
      <c r="D2819" s="6">
        <v>214</v>
      </c>
      <c r="E2819" s="6">
        <v>218</v>
      </c>
      <c r="F2819" s="6">
        <v>234</v>
      </c>
      <c r="G2819" s="6">
        <v>258</v>
      </c>
      <c r="H2819" s="6">
        <v>285</v>
      </c>
      <c r="I2819" s="6">
        <v>299</v>
      </c>
      <c r="J2819" s="6">
        <v>357</v>
      </c>
      <c r="K2819" s="6">
        <v>300</v>
      </c>
      <c r="L2819" s="6">
        <v>300</v>
      </c>
      <c r="M2819" s="6">
        <v>300</v>
      </c>
      <c r="N2819" s="6">
        <v>300</v>
      </c>
      <c r="O2819" s="6">
        <v>300</v>
      </c>
      <c r="P2819" s="6">
        <v>300</v>
      </c>
      <c r="Q2819" s="6">
        <v>300</v>
      </c>
      <c r="R2819" s="6">
        <v>300</v>
      </c>
      <c r="S2819" s="6">
        <v>300</v>
      </c>
      <c r="T2819" s="6">
        <v>48</v>
      </c>
      <c r="U2819" s="6">
        <v>1</v>
      </c>
      <c r="V2819" s="6">
        <v>0</v>
      </c>
      <c r="W2819" s="6">
        <v>0</v>
      </c>
      <c r="X2819" s="6">
        <v>0</v>
      </c>
      <c r="Y2819" s="6">
        <v>8</v>
      </c>
      <c r="Z2819" s="6">
        <v>232</v>
      </c>
      <c r="AA2819" s="6">
        <v>230</v>
      </c>
      <c r="AB2819" s="6">
        <v>5084</v>
      </c>
      <c r="AF2819" s="4"/>
    </row>
    <row r="2820" spans="1:32" x14ac:dyDescent="0.3">
      <c r="A2820" s="10" t="s">
        <v>66</v>
      </c>
      <c r="B2820" s="6">
        <v>101539659</v>
      </c>
      <c r="C2820" s="6" t="s">
        <v>48</v>
      </c>
      <c r="D2820" s="6">
        <v>199</v>
      </c>
      <c r="E2820" s="6">
        <v>199</v>
      </c>
      <c r="F2820" s="6">
        <v>199</v>
      </c>
      <c r="G2820" s="6">
        <v>192</v>
      </c>
      <c r="H2820" s="6">
        <v>165</v>
      </c>
      <c r="I2820" s="6">
        <v>151</v>
      </c>
      <c r="J2820" s="6">
        <v>93</v>
      </c>
      <c r="K2820" s="6">
        <v>121</v>
      </c>
      <c r="L2820" s="6">
        <v>123</v>
      </c>
      <c r="M2820" s="6">
        <v>132</v>
      </c>
      <c r="N2820" s="6">
        <v>142</v>
      </c>
      <c r="O2820" s="6">
        <v>149</v>
      </c>
      <c r="P2820" s="6">
        <v>150</v>
      </c>
      <c r="Q2820" s="6">
        <v>150</v>
      </c>
      <c r="R2820" s="6">
        <v>150</v>
      </c>
      <c r="S2820" s="6">
        <v>150</v>
      </c>
      <c r="T2820" s="6">
        <v>144</v>
      </c>
      <c r="U2820" s="6">
        <v>190</v>
      </c>
      <c r="V2820" s="6">
        <v>187</v>
      </c>
      <c r="W2820" s="6">
        <v>191</v>
      </c>
      <c r="X2820" s="6">
        <v>193</v>
      </c>
      <c r="Y2820" s="6">
        <v>197</v>
      </c>
      <c r="Z2820" s="6">
        <v>196</v>
      </c>
      <c r="AA2820" s="6">
        <v>201</v>
      </c>
      <c r="AB2820" s="6">
        <v>3964</v>
      </c>
      <c r="AF2820" s="4"/>
    </row>
    <row r="2821" spans="1:32" x14ac:dyDescent="0.3">
      <c r="A2821" s="10" t="s">
        <v>66</v>
      </c>
      <c r="B2821" s="6">
        <v>101539659</v>
      </c>
      <c r="C2821" s="6" t="s">
        <v>48</v>
      </c>
      <c r="D2821" s="6">
        <v>37</v>
      </c>
      <c r="E2821" s="6">
        <v>33</v>
      </c>
      <c r="F2821" s="6">
        <v>17</v>
      </c>
      <c r="G2821" s="6">
        <v>0</v>
      </c>
      <c r="H2821" s="6">
        <v>0</v>
      </c>
      <c r="I2821" s="6">
        <v>0</v>
      </c>
      <c r="J2821" s="6">
        <v>0</v>
      </c>
      <c r="K2821" s="6">
        <v>29</v>
      </c>
      <c r="L2821" s="6">
        <v>27</v>
      </c>
      <c r="M2821" s="6">
        <v>18</v>
      </c>
      <c r="N2821" s="6">
        <v>8</v>
      </c>
      <c r="O2821" s="6">
        <v>1</v>
      </c>
      <c r="P2821" s="6">
        <v>0</v>
      </c>
      <c r="Q2821" s="6">
        <v>0</v>
      </c>
      <c r="R2821" s="6">
        <v>0</v>
      </c>
      <c r="S2821" s="6">
        <v>0</v>
      </c>
      <c r="T2821" s="6">
        <v>112</v>
      </c>
      <c r="U2821" s="6">
        <v>112</v>
      </c>
      <c r="V2821" s="6">
        <v>112</v>
      </c>
      <c r="W2821" s="6">
        <v>112</v>
      </c>
      <c r="X2821" s="6">
        <v>112</v>
      </c>
      <c r="Y2821" s="6">
        <v>112</v>
      </c>
      <c r="Z2821" s="6">
        <v>22</v>
      </c>
      <c r="AA2821" s="6">
        <v>19</v>
      </c>
      <c r="AB2821" s="6">
        <v>883</v>
      </c>
      <c r="AF2821" s="4"/>
    </row>
    <row r="2822" spans="1:32" x14ac:dyDescent="0.3">
      <c r="A2822" s="10" t="s">
        <v>66</v>
      </c>
      <c r="B2822" s="6">
        <v>101539659</v>
      </c>
      <c r="C2822" s="6" t="s">
        <v>48</v>
      </c>
      <c r="D2822" s="6">
        <v>0</v>
      </c>
      <c r="E2822" s="6">
        <v>0</v>
      </c>
      <c r="F2822" s="6">
        <v>0</v>
      </c>
      <c r="G2822" s="6">
        <v>0</v>
      </c>
      <c r="H2822" s="6">
        <v>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0</v>
      </c>
      <c r="Q2822" s="6">
        <v>0</v>
      </c>
      <c r="R2822" s="6">
        <v>0</v>
      </c>
      <c r="S2822" s="6">
        <v>0</v>
      </c>
      <c r="T2822" s="6">
        <v>55</v>
      </c>
      <c r="U2822" s="6">
        <v>55</v>
      </c>
      <c r="V2822" s="6">
        <v>55</v>
      </c>
      <c r="W2822" s="6">
        <v>55</v>
      </c>
      <c r="X2822" s="6">
        <v>55</v>
      </c>
      <c r="Y2822" s="6">
        <v>55</v>
      </c>
      <c r="Z2822" s="6">
        <v>0</v>
      </c>
      <c r="AA2822" s="6">
        <v>0</v>
      </c>
      <c r="AB2822" s="6">
        <v>330</v>
      </c>
      <c r="AF2822" s="4"/>
    </row>
    <row r="2823" spans="1:32" x14ac:dyDescent="0.3">
      <c r="A2823" s="10" t="s">
        <v>66</v>
      </c>
      <c r="B2823" s="6">
        <v>101539659</v>
      </c>
      <c r="C2823" s="6" t="s">
        <v>48</v>
      </c>
      <c r="D2823" s="6">
        <v>0</v>
      </c>
      <c r="E2823" s="6">
        <v>0</v>
      </c>
      <c r="F2823" s="6">
        <v>0</v>
      </c>
      <c r="G2823" s="6">
        <v>0</v>
      </c>
      <c r="H2823" s="6">
        <v>0</v>
      </c>
      <c r="I2823" s="6">
        <v>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0</v>
      </c>
      <c r="Q2823" s="6">
        <v>0</v>
      </c>
      <c r="R2823" s="6">
        <v>0</v>
      </c>
      <c r="S2823" s="6">
        <v>0</v>
      </c>
      <c r="T2823" s="6">
        <v>24</v>
      </c>
      <c r="U2823" s="6">
        <v>24</v>
      </c>
      <c r="V2823" s="6">
        <v>24</v>
      </c>
      <c r="W2823" s="6">
        <v>24</v>
      </c>
      <c r="X2823" s="6">
        <v>24</v>
      </c>
      <c r="Y2823" s="6">
        <v>24</v>
      </c>
      <c r="Z2823" s="6">
        <v>0</v>
      </c>
      <c r="AA2823" s="6">
        <v>0</v>
      </c>
      <c r="AB2823" s="6">
        <v>144</v>
      </c>
      <c r="AF2823" s="4"/>
    </row>
    <row r="2824" spans="1:32" x14ac:dyDescent="0.3">
      <c r="A2824" s="10" t="s">
        <v>66</v>
      </c>
      <c r="B2824" s="6">
        <v>101539659</v>
      </c>
      <c r="C2824" s="6" t="s">
        <v>48</v>
      </c>
      <c r="D2824" s="6">
        <v>0</v>
      </c>
      <c r="E2824" s="6">
        <v>0</v>
      </c>
      <c r="F2824" s="6">
        <v>0</v>
      </c>
      <c r="G2824" s="6">
        <v>0</v>
      </c>
      <c r="H2824" s="6">
        <v>0</v>
      </c>
      <c r="I2824" s="6">
        <v>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0</v>
      </c>
      <c r="Q2824" s="6">
        <v>0</v>
      </c>
      <c r="R2824" s="6">
        <v>0</v>
      </c>
      <c r="S2824" s="6">
        <v>0</v>
      </c>
      <c r="T2824" s="6">
        <v>17</v>
      </c>
      <c r="U2824" s="6">
        <v>18</v>
      </c>
      <c r="V2824" s="6">
        <v>22</v>
      </c>
      <c r="W2824" s="6">
        <v>18</v>
      </c>
      <c r="X2824" s="6">
        <v>16</v>
      </c>
      <c r="Y2824" s="6">
        <v>4</v>
      </c>
      <c r="Z2824" s="6">
        <v>0</v>
      </c>
      <c r="AA2824" s="6">
        <v>0</v>
      </c>
      <c r="AB2824" s="6">
        <v>95</v>
      </c>
      <c r="AF2824" s="4"/>
    </row>
    <row r="2825" spans="1:32" x14ac:dyDescent="0.3">
      <c r="A2825" s="10" t="s">
        <v>66</v>
      </c>
      <c r="B2825" s="6">
        <v>101539659</v>
      </c>
      <c r="C2825" s="6" t="s">
        <v>48</v>
      </c>
      <c r="D2825" s="6">
        <v>75</v>
      </c>
      <c r="E2825" s="6">
        <v>79</v>
      </c>
      <c r="F2825" s="6">
        <v>95</v>
      </c>
      <c r="G2825" s="6">
        <v>112</v>
      </c>
      <c r="H2825" s="6">
        <v>100</v>
      </c>
      <c r="I2825" s="6">
        <v>93</v>
      </c>
      <c r="J2825" s="6">
        <v>87</v>
      </c>
      <c r="K2825" s="6">
        <v>60</v>
      </c>
      <c r="L2825" s="6">
        <v>64</v>
      </c>
      <c r="M2825" s="6">
        <v>82</v>
      </c>
      <c r="N2825" s="6">
        <v>104</v>
      </c>
      <c r="O2825" s="6">
        <v>111</v>
      </c>
      <c r="P2825" s="6">
        <v>112</v>
      </c>
      <c r="Q2825" s="6">
        <v>112</v>
      </c>
      <c r="R2825" s="6">
        <v>112</v>
      </c>
      <c r="S2825" s="6">
        <v>112</v>
      </c>
      <c r="T2825" s="6">
        <v>0</v>
      </c>
      <c r="U2825" s="6">
        <v>0</v>
      </c>
      <c r="V2825" s="6">
        <v>0</v>
      </c>
      <c r="W2825" s="6">
        <v>0</v>
      </c>
      <c r="X2825" s="6">
        <v>0</v>
      </c>
      <c r="Y2825" s="6">
        <v>0</v>
      </c>
      <c r="Z2825" s="6">
        <v>90</v>
      </c>
      <c r="AA2825" s="6">
        <v>90</v>
      </c>
      <c r="AB2825" s="6">
        <v>1690</v>
      </c>
      <c r="AF2825" s="4"/>
    </row>
    <row r="2826" spans="1:32" x14ac:dyDescent="0.3">
      <c r="A2826" s="10" t="s">
        <v>66</v>
      </c>
      <c r="B2826" s="6">
        <v>101539659</v>
      </c>
      <c r="C2826" s="6" t="s">
        <v>48</v>
      </c>
      <c r="D2826" s="6">
        <v>0</v>
      </c>
      <c r="E2826" s="6">
        <v>0</v>
      </c>
      <c r="F2826" s="6">
        <v>0</v>
      </c>
      <c r="G2826" s="6">
        <v>0</v>
      </c>
      <c r="H2826" s="6">
        <v>0</v>
      </c>
      <c r="I2826" s="6">
        <v>0</v>
      </c>
      <c r="J2826" s="6">
        <v>55</v>
      </c>
      <c r="K2826" s="6">
        <v>55</v>
      </c>
      <c r="L2826" s="6">
        <v>55</v>
      </c>
      <c r="M2826" s="6">
        <v>55</v>
      </c>
      <c r="N2826" s="6">
        <v>55</v>
      </c>
      <c r="O2826" s="6">
        <v>55</v>
      </c>
      <c r="P2826" s="6">
        <v>55</v>
      </c>
      <c r="Q2826" s="6">
        <v>55</v>
      </c>
      <c r="R2826" s="6">
        <v>55</v>
      </c>
      <c r="S2826" s="6">
        <v>55</v>
      </c>
      <c r="T2826" s="6">
        <v>0</v>
      </c>
      <c r="U2826" s="6">
        <v>0</v>
      </c>
      <c r="V2826" s="6">
        <v>0</v>
      </c>
      <c r="W2826" s="6">
        <v>0</v>
      </c>
      <c r="X2826" s="6">
        <v>0</v>
      </c>
      <c r="Y2826" s="6">
        <v>0</v>
      </c>
      <c r="Z2826" s="6">
        <v>0</v>
      </c>
      <c r="AA2826" s="6">
        <v>0</v>
      </c>
      <c r="AB2826" s="6">
        <v>550</v>
      </c>
      <c r="AF2826" s="4"/>
    </row>
    <row r="2827" spans="1:32" x14ac:dyDescent="0.3">
      <c r="A2827" s="10" t="s">
        <v>66</v>
      </c>
      <c r="B2827" s="6">
        <v>101539659</v>
      </c>
      <c r="C2827" s="6" t="s">
        <v>48</v>
      </c>
      <c r="D2827" s="6">
        <v>24</v>
      </c>
      <c r="E2827" s="6">
        <v>24</v>
      </c>
      <c r="F2827" s="6">
        <v>24</v>
      </c>
      <c r="G2827" s="6">
        <v>24</v>
      </c>
      <c r="H2827" s="6">
        <v>24</v>
      </c>
      <c r="I2827" s="6">
        <v>24</v>
      </c>
      <c r="J2827" s="6">
        <v>24</v>
      </c>
      <c r="K2827" s="6">
        <v>24</v>
      </c>
      <c r="L2827" s="6">
        <v>24</v>
      </c>
      <c r="M2827" s="6">
        <v>24</v>
      </c>
      <c r="N2827" s="6">
        <v>24</v>
      </c>
      <c r="O2827" s="6">
        <v>24</v>
      </c>
      <c r="P2827" s="6">
        <v>24</v>
      </c>
      <c r="Q2827" s="6">
        <v>24</v>
      </c>
      <c r="R2827" s="6">
        <v>24</v>
      </c>
      <c r="S2827" s="6">
        <v>24</v>
      </c>
      <c r="T2827" s="6">
        <v>0</v>
      </c>
      <c r="U2827" s="6">
        <v>0</v>
      </c>
      <c r="V2827" s="6">
        <v>0</v>
      </c>
      <c r="W2827" s="6">
        <v>0</v>
      </c>
      <c r="X2827" s="6">
        <v>0</v>
      </c>
      <c r="Y2827" s="6">
        <v>0</v>
      </c>
      <c r="Z2827" s="6">
        <v>24</v>
      </c>
      <c r="AA2827" s="6">
        <v>24</v>
      </c>
      <c r="AB2827" s="6">
        <v>432</v>
      </c>
      <c r="AF2827" s="4"/>
    </row>
    <row r="2828" spans="1:32" x14ac:dyDescent="0.3">
      <c r="A2828" s="10" t="s">
        <v>66</v>
      </c>
      <c r="B2828" s="6">
        <v>101539659</v>
      </c>
      <c r="C2828" s="6" t="s">
        <v>48</v>
      </c>
      <c r="D2828" s="6">
        <v>36</v>
      </c>
      <c r="E2828" s="6">
        <v>36</v>
      </c>
      <c r="F2828" s="6">
        <v>36</v>
      </c>
      <c r="G2828" s="6">
        <v>36</v>
      </c>
      <c r="H2828" s="6">
        <v>36</v>
      </c>
      <c r="I2828" s="6">
        <v>36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0</v>
      </c>
      <c r="Q2828" s="6">
        <v>0</v>
      </c>
      <c r="R2828" s="6">
        <v>0</v>
      </c>
      <c r="S2828" s="6">
        <v>0</v>
      </c>
      <c r="T2828" s="6">
        <v>0</v>
      </c>
      <c r="U2828" s="6">
        <v>0</v>
      </c>
      <c r="V2828" s="6">
        <v>0</v>
      </c>
      <c r="W2828" s="6">
        <v>0</v>
      </c>
      <c r="X2828" s="6">
        <v>0</v>
      </c>
      <c r="Y2828" s="6">
        <v>0</v>
      </c>
      <c r="Z2828" s="6">
        <v>36</v>
      </c>
      <c r="AA2828" s="6">
        <v>36</v>
      </c>
      <c r="AB2828" s="6">
        <v>288</v>
      </c>
      <c r="AF2828" s="4"/>
    </row>
    <row r="2829" spans="1:32" x14ac:dyDescent="0.3">
      <c r="A2829" s="10" t="s">
        <v>66</v>
      </c>
      <c r="B2829" s="6">
        <v>101539659</v>
      </c>
      <c r="C2829" s="6" t="s">
        <v>48</v>
      </c>
      <c r="D2829" s="6">
        <v>47</v>
      </c>
      <c r="E2829" s="6">
        <v>41</v>
      </c>
      <c r="F2829" s="6">
        <v>26</v>
      </c>
      <c r="G2829" s="6">
        <v>6</v>
      </c>
      <c r="H2829" s="6">
        <v>0</v>
      </c>
      <c r="I2829" s="6">
        <v>0</v>
      </c>
      <c r="J2829" s="6">
        <v>0</v>
      </c>
      <c r="K2829" s="6">
        <v>0</v>
      </c>
      <c r="L2829" s="6">
        <v>0</v>
      </c>
      <c r="M2829" s="6">
        <v>0</v>
      </c>
      <c r="N2829" s="6">
        <v>5</v>
      </c>
      <c r="O2829" s="6">
        <v>21</v>
      </c>
      <c r="P2829" s="6">
        <v>33</v>
      </c>
      <c r="Q2829" s="6">
        <v>34</v>
      </c>
      <c r="R2829" s="6">
        <v>29</v>
      </c>
      <c r="S2829" s="6">
        <v>21</v>
      </c>
      <c r="T2829" s="6">
        <v>0</v>
      </c>
      <c r="U2829" s="6">
        <v>0</v>
      </c>
      <c r="V2829" s="6">
        <v>0</v>
      </c>
      <c r="W2829" s="6">
        <v>0</v>
      </c>
      <c r="X2829" s="6">
        <v>0</v>
      </c>
      <c r="Y2829" s="6">
        <v>0</v>
      </c>
      <c r="Z2829" s="6">
        <v>6</v>
      </c>
      <c r="AA2829" s="6">
        <v>0</v>
      </c>
      <c r="AB2829" s="6">
        <v>269</v>
      </c>
      <c r="AF2829" s="4"/>
    </row>
    <row r="2830" spans="1:32" x14ac:dyDescent="0.3">
      <c r="A2830" s="10" t="s">
        <v>66</v>
      </c>
      <c r="B2830" s="6">
        <v>101540428</v>
      </c>
      <c r="C2830" s="6" t="s">
        <v>48</v>
      </c>
      <c r="D2830" s="6">
        <v>2</v>
      </c>
      <c r="E2830" s="6">
        <v>2</v>
      </c>
      <c r="F2830" s="6">
        <v>2</v>
      </c>
      <c r="G2830" s="6">
        <v>2</v>
      </c>
      <c r="H2830" s="6">
        <v>2</v>
      </c>
      <c r="I2830" s="6">
        <v>2</v>
      </c>
      <c r="J2830" s="6">
        <v>2</v>
      </c>
      <c r="K2830" s="6">
        <v>2</v>
      </c>
      <c r="L2830" s="6">
        <v>2</v>
      </c>
      <c r="M2830" s="6">
        <v>2</v>
      </c>
      <c r="N2830" s="6">
        <v>2</v>
      </c>
      <c r="O2830" s="6">
        <v>2</v>
      </c>
      <c r="P2830" s="6">
        <v>2</v>
      </c>
      <c r="Q2830" s="6">
        <v>2</v>
      </c>
      <c r="R2830" s="6">
        <v>2</v>
      </c>
      <c r="S2830" s="6">
        <v>2</v>
      </c>
      <c r="T2830" s="6">
        <v>2</v>
      </c>
      <c r="U2830" s="6">
        <v>2</v>
      </c>
      <c r="V2830" s="6">
        <v>2</v>
      </c>
      <c r="W2830" s="6">
        <v>2</v>
      </c>
      <c r="X2830" s="6">
        <v>2</v>
      </c>
      <c r="Y2830" s="6">
        <v>2</v>
      </c>
      <c r="Z2830" s="6">
        <v>2</v>
      </c>
      <c r="AA2830" s="6">
        <v>2</v>
      </c>
      <c r="AB2830" s="6">
        <v>48</v>
      </c>
      <c r="AF2830" s="4"/>
    </row>
    <row r="2831" spans="1:32" x14ac:dyDescent="0.3">
      <c r="A2831" s="10" t="s">
        <v>66</v>
      </c>
      <c r="B2831" s="6">
        <v>101540428</v>
      </c>
      <c r="C2831" s="6" t="s">
        <v>48</v>
      </c>
      <c r="D2831" s="6">
        <v>0</v>
      </c>
      <c r="E2831" s="6">
        <v>0</v>
      </c>
      <c r="F2831" s="6">
        <v>0</v>
      </c>
      <c r="G2831" s="6">
        <v>0</v>
      </c>
      <c r="H2831" s="6">
        <v>0</v>
      </c>
      <c r="I2831" s="6">
        <v>0</v>
      </c>
      <c r="J2831" s="6">
        <v>0</v>
      </c>
      <c r="K2831" s="6">
        <v>0</v>
      </c>
      <c r="L2831" s="6">
        <v>48</v>
      </c>
      <c r="M2831" s="6">
        <v>48</v>
      </c>
      <c r="N2831" s="6">
        <v>48</v>
      </c>
      <c r="O2831" s="6">
        <v>48</v>
      </c>
      <c r="P2831" s="6">
        <v>48</v>
      </c>
      <c r="Q2831" s="6">
        <v>48</v>
      </c>
      <c r="R2831" s="6">
        <v>48</v>
      </c>
      <c r="S2831" s="6">
        <v>48</v>
      </c>
      <c r="T2831" s="6">
        <v>48</v>
      </c>
      <c r="U2831" s="6">
        <v>0</v>
      </c>
      <c r="V2831" s="6">
        <v>0</v>
      </c>
      <c r="W2831" s="6">
        <v>0</v>
      </c>
      <c r="X2831" s="6">
        <v>0</v>
      </c>
      <c r="Y2831" s="6">
        <v>0</v>
      </c>
      <c r="Z2831" s="6">
        <v>0</v>
      </c>
      <c r="AA2831" s="6">
        <v>0</v>
      </c>
      <c r="AB2831" s="6">
        <v>432</v>
      </c>
      <c r="AF2831" s="4"/>
    </row>
    <row r="2832" spans="1:32" x14ac:dyDescent="0.3">
      <c r="A2832" s="10" t="s">
        <v>66</v>
      </c>
      <c r="B2832" s="6">
        <v>101540428</v>
      </c>
      <c r="C2832" s="6" t="s">
        <v>48</v>
      </c>
      <c r="D2832" s="6">
        <v>0</v>
      </c>
      <c r="E2832" s="6">
        <v>0</v>
      </c>
      <c r="F2832" s="6">
        <v>0</v>
      </c>
      <c r="G2832" s="6">
        <v>0</v>
      </c>
      <c r="H2832" s="6">
        <v>0</v>
      </c>
      <c r="I2832" s="6">
        <v>0</v>
      </c>
      <c r="J2832" s="6">
        <v>0</v>
      </c>
      <c r="K2832" s="6">
        <v>0</v>
      </c>
      <c r="L2832" s="6">
        <v>100</v>
      </c>
      <c r="M2832" s="6">
        <v>100</v>
      </c>
      <c r="N2832" s="6">
        <v>100</v>
      </c>
      <c r="O2832" s="6">
        <v>100</v>
      </c>
      <c r="P2832" s="6">
        <v>100</v>
      </c>
      <c r="Q2832" s="6">
        <v>100</v>
      </c>
      <c r="R2832" s="6">
        <v>100</v>
      </c>
      <c r="S2832" s="6">
        <v>100</v>
      </c>
      <c r="T2832" s="6">
        <v>100</v>
      </c>
      <c r="U2832" s="6">
        <v>0</v>
      </c>
      <c r="V2832" s="6">
        <v>0</v>
      </c>
      <c r="W2832" s="6">
        <v>0</v>
      </c>
      <c r="X2832" s="6">
        <v>0</v>
      </c>
      <c r="Y2832" s="6">
        <v>0</v>
      </c>
      <c r="Z2832" s="6">
        <v>0</v>
      </c>
      <c r="AA2832" s="6">
        <v>0</v>
      </c>
      <c r="AB2832" s="6">
        <v>900</v>
      </c>
      <c r="AF2832" s="4"/>
    </row>
    <row r="2833" spans="1:32" x14ac:dyDescent="0.3">
      <c r="A2833" s="10" t="s">
        <v>66</v>
      </c>
      <c r="B2833" s="6">
        <v>101540428</v>
      </c>
      <c r="C2833" s="6" t="s">
        <v>48</v>
      </c>
      <c r="D2833" s="6">
        <v>148</v>
      </c>
      <c r="E2833" s="6">
        <v>148</v>
      </c>
      <c r="F2833" s="6">
        <v>148</v>
      </c>
      <c r="G2833" s="6">
        <v>148</v>
      </c>
      <c r="H2833" s="6">
        <v>148</v>
      </c>
      <c r="I2833" s="6">
        <v>148</v>
      </c>
      <c r="J2833" s="6">
        <v>148</v>
      </c>
      <c r="K2833" s="6">
        <v>148</v>
      </c>
      <c r="L2833" s="6">
        <v>0</v>
      </c>
      <c r="M2833" s="6">
        <v>0</v>
      </c>
      <c r="N2833" s="6">
        <v>0</v>
      </c>
      <c r="O2833" s="6">
        <v>0</v>
      </c>
      <c r="P2833" s="6">
        <v>0</v>
      </c>
      <c r="Q2833" s="6">
        <v>0</v>
      </c>
      <c r="R2833" s="6">
        <v>0</v>
      </c>
      <c r="S2833" s="6">
        <v>0</v>
      </c>
      <c r="T2833" s="6">
        <v>0</v>
      </c>
      <c r="U2833" s="6">
        <v>148</v>
      </c>
      <c r="V2833" s="6">
        <v>148</v>
      </c>
      <c r="W2833" s="6">
        <v>148</v>
      </c>
      <c r="X2833" s="6">
        <v>148</v>
      </c>
      <c r="Y2833" s="6">
        <v>148</v>
      </c>
      <c r="Z2833" s="6">
        <v>148</v>
      </c>
      <c r="AA2833" s="6">
        <v>148</v>
      </c>
      <c r="AB2833" s="6">
        <v>2220</v>
      </c>
      <c r="AF2833" s="4"/>
    </row>
    <row r="2834" spans="1:32" x14ac:dyDescent="0.3">
      <c r="A2834" s="10" t="s">
        <v>66</v>
      </c>
      <c r="B2834" s="6">
        <v>101540513</v>
      </c>
      <c r="C2834" s="6" t="s">
        <v>48</v>
      </c>
      <c r="D2834" s="6">
        <v>0</v>
      </c>
      <c r="E2834" s="6">
        <v>0</v>
      </c>
      <c r="F2834" s="6">
        <v>0</v>
      </c>
      <c r="G2834" s="6">
        <v>0</v>
      </c>
      <c r="H2834" s="6">
        <v>0</v>
      </c>
      <c r="I2834" s="6">
        <v>0</v>
      </c>
      <c r="J2834" s="6">
        <v>0</v>
      </c>
      <c r="K2834" s="6">
        <v>361</v>
      </c>
      <c r="L2834" s="6">
        <v>360</v>
      </c>
      <c r="M2834" s="6">
        <v>340</v>
      </c>
      <c r="N2834" s="6">
        <v>313</v>
      </c>
      <c r="O2834" s="6">
        <v>290</v>
      </c>
      <c r="P2834" s="6">
        <v>270</v>
      </c>
      <c r="Q2834" s="6">
        <v>260</v>
      </c>
      <c r="R2834" s="6">
        <v>261</v>
      </c>
      <c r="S2834" s="6">
        <v>231</v>
      </c>
      <c r="T2834" s="6">
        <v>0</v>
      </c>
      <c r="U2834" s="6">
        <v>0</v>
      </c>
      <c r="V2834" s="6">
        <v>0</v>
      </c>
      <c r="W2834" s="6">
        <v>0</v>
      </c>
      <c r="X2834" s="6">
        <v>0</v>
      </c>
      <c r="Y2834" s="6">
        <v>0</v>
      </c>
      <c r="Z2834" s="6">
        <v>0</v>
      </c>
      <c r="AA2834" s="6">
        <v>0</v>
      </c>
      <c r="AB2834" s="6">
        <v>2686</v>
      </c>
      <c r="AF2834" s="4"/>
    </row>
    <row r="2835" spans="1:32" x14ac:dyDescent="0.3">
      <c r="A2835" s="10" t="s">
        <v>66</v>
      </c>
      <c r="B2835" s="6">
        <v>101541178</v>
      </c>
      <c r="C2835" s="6" t="s">
        <v>48</v>
      </c>
      <c r="D2835" s="6">
        <v>4</v>
      </c>
      <c r="E2835" s="6">
        <v>0</v>
      </c>
      <c r="F2835" s="6">
        <v>0</v>
      </c>
      <c r="G2835" s="6">
        <v>0</v>
      </c>
      <c r="H2835" s="6">
        <v>4</v>
      </c>
      <c r="I2835" s="6">
        <v>4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0</v>
      </c>
      <c r="Q2835" s="6">
        <v>0</v>
      </c>
      <c r="R2835" s="6">
        <v>0</v>
      </c>
      <c r="S2835" s="6">
        <v>0</v>
      </c>
      <c r="T2835" s="6">
        <v>0</v>
      </c>
      <c r="U2835" s="6">
        <v>0</v>
      </c>
      <c r="V2835" s="6">
        <v>0</v>
      </c>
      <c r="W2835" s="6">
        <v>0</v>
      </c>
      <c r="X2835" s="6">
        <v>0</v>
      </c>
      <c r="Y2835" s="6">
        <v>0</v>
      </c>
      <c r="Z2835" s="6">
        <v>0</v>
      </c>
      <c r="AA2835" s="6">
        <v>0</v>
      </c>
      <c r="AB2835" s="6">
        <v>12</v>
      </c>
      <c r="AF2835" s="4"/>
    </row>
    <row r="2836" spans="1:32" x14ac:dyDescent="0.3">
      <c r="A2836" s="10" t="s">
        <v>66</v>
      </c>
      <c r="B2836" s="6">
        <v>101541178</v>
      </c>
      <c r="C2836" s="6" t="s">
        <v>48</v>
      </c>
      <c r="D2836" s="6">
        <v>1</v>
      </c>
      <c r="E2836" s="6">
        <v>0</v>
      </c>
      <c r="F2836" s="6">
        <v>0</v>
      </c>
      <c r="G2836" s="6">
        <v>0</v>
      </c>
      <c r="H2836" s="6">
        <v>1</v>
      </c>
      <c r="I2836" s="6">
        <v>1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0</v>
      </c>
      <c r="Q2836" s="6">
        <v>0</v>
      </c>
      <c r="R2836" s="6">
        <v>0</v>
      </c>
      <c r="S2836" s="6">
        <v>0</v>
      </c>
      <c r="T2836" s="6">
        <v>0</v>
      </c>
      <c r="U2836" s="6">
        <v>0</v>
      </c>
      <c r="V2836" s="6">
        <v>0</v>
      </c>
      <c r="W2836" s="6">
        <v>0</v>
      </c>
      <c r="X2836" s="6">
        <v>0</v>
      </c>
      <c r="Y2836" s="6">
        <v>0</v>
      </c>
      <c r="Z2836" s="6">
        <v>0</v>
      </c>
      <c r="AA2836" s="6">
        <v>0</v>
      </c>
      <c r="AB2836" s="6">
        <v>3</v>
      </c>
      <c r="AF2836" s="4"/>
    </row>
    <row r="2837" spans="1:32" x14ac:dyDescent="0.3">
      <c r="A2837" s="10" t="s">
        <v>66</v>
      </c>
      <c r="B2837" s="6">
        <v>101541429</v>
      </c>
      <c r="C2837" s="6" t="s">
        <v>48</v>
      </c>
      <c r="D2837" s="6">
        <v>157</v>
      </c>
      <c r="E2837" s="6">
        <v>157</v>
      </c>
      <c r="F2837" s="6">
        <v>157</v>
      </c>
      <c r="G2837" s="6">
        <v>157</v>
      </c>
      <c r="H2837" s="6">
        <v>157</v>
      </c>
      <c r="I2837" s="6">
        <v>157</v>
      </c>
      <c r="J2837" s="6">
        <v>0</v>
      </c>
      <c r="K2837" s="6">
        <v>157</v>
      </c>
      <c r="L2837" s="6">
        <v>157</v>
      </c>
      <c r="M2837" s="6">
        <v>157</v>
      </c>
      <c r="N2837" s="6">
        <v>157</v>
      </c>
      <c r="O2837" s="6">
        <v>157</v>
      </c>
      <c r="P2837" s="6">
        <v>157</v>
      </c>
      <c r="Q2837" s="6">
        <v>157</v>
      </c>
      <c r="R2837" s="6">
        <v>157</v>
      </c>
      <c r="S2837" s="6">
        <v>0</v>
      </c>
      <c r="T2837" s="6">
        <v>0</v>
      </c>
      <c r="U2837" s="6">
        <v>0</v>
      </c>
      <c r="V2837" s="6">
        <v>0</v>
      </c>
      <c r="W2837" s="6">
        <v>0</v>
      </c>
      <c r="X2837" s="6">
        <v>0</v>
      </c>
      <c r="Y2837" s="6">
        <v>0</v>
      </c>
      <c r="Z2837" s="6">
        <v>0</v>
      </c>
      <c r="AA2837" s="6">
        <v>0</v>
      </c>
      <c r="AB2837" s="6">
        <v>2198</v>
      </c>
      <c r="AF2837" s="4"/>
    </row>
    <row r="2838" spans="1:32" x14ac:dyDescent="0.3">
      <c r="A2838" s="10" t="s">
        <v>66</v>
      </c>
      <c r="B2838" s="6">
        <v>101541429</v>
      </c>
      <c r="C2838" s="6" t="s">
        <v>48</v>
      </c>
      <c r="D2838" s="6">
        <v>411</v>
      </c>
      <c r="E2838" s="6">
        <v>413</v>
      </c>
      <c r="F2838" s="6">
        <v>412</v>
      </c>
      <c r="G2838" s="6">
        <v>412</v>
      </c>
      <c r="H2838" s="6">
        <v>409</v>
      </c>
      <c r="I2838" s="6">
        <v>409</v>
      </c>
      <c r="J2838" s="6">
        <v>0</v>
      </c>
      <c r="K2838" s="6">
        <v>93</v>
      </c>
      <c r="L2838" s="6">
        <v>90</v>
      </c>
      <c r="M2838" s="6">
        <v>92</v>
      </c>
      <c r="N2838" s="6">
        <v>92</v>
      </c>
      <c r="O2838" s="6">
        <v>92</v>
      </c>
      <c r="P2838" s="6">
        <v>93</v>
      </c>
      <c r="Q2838" s="6">
        <v>97</v>
      </c>
      <c r="R2838" s="6">
        <v>100</v>
      </c>
      <c r="S2838" s="6">
        <v>0</v>
      </c>
      <c r="T2838" s="6">
        <v>0</v>
      </c>
      <c r="U2838" s="6">
        <v>0</v>
      </c>
      <c r="V2838" s="6">
        <v>0</v>
      </c>
      <c r="W2838" s="6">
        <v>0</v>
      </c>
      <c r="X2838" s="6">
        <v>0</v>
      </c>
      <c r="Y2838" s="6">
        <v>0</v>
      </c>
      <c r="Z2838" s="6">
        <v>294</v>
      </c>
      <c r="AA2838" s="6">
        <v>300</v>
      </c>
      <c r="AB2838" s="6">
        <v>3809</v>
      </c>
      <c r="AF2838" s="4"/>
    </row>
    <row r="2839" spans="1:32" x14ac:dyDescent="0.3">
      <c r="A2839" s="10" t="s">
        <v>66</v>
      </c>
      <c r="B2839" s="6">
        <v>101541552</v>
      </c>
      <c r="C2839" s="6" t="s">
        <v>48</v>
      </c>
      <c r="D2839" s="6">
        <v>5</v>
      </c>
      <c r="E2839" s="6">
        <v>0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0</v>
      </c>
      <c r="R2839" s="6">
        <v>0</v>
      </c>
      <c r="S2839" s="6">
        <v>0</v>
      </c>
      <c r="T2839" s="6">
        <v>0</v>
      </c>
      <c r="U2839" s="6">
        <v>0</v>
      </c>
      <c r="V2839" s="6">
        <v>0</v>
      </c>
      <c r="W2839" s="6">
        <v>0</v>
      </c>
      <c r="X2839" s="6">
        <v>0</v>
      </c>
      <c r="Y2839" s="6">
        <v>0</v>
      </c>
      <c r="Z2839" s="6">
        <v>0</v>
      </c>
      <c r="AA2839" s="6">
        <v>0</v>
      </c>
      <c r="AB2839" s="6">
        <v>5</v>
      </c>
      <c r="AF2839" s="4"/>
    </row>
    <row r="2840" spans="1:32" x14ac:dyDescent="0.3">
      <c r="A2840" s="10" t="s">
        <v>66</v>
      </c>
      <c r="B2840" s="6">
        <v>101541635</v>
      </c>
      <c r="C2840" s="6" t="s">
        <v>48</v>
      </c>
      <c r="D2840" s="6">
        <v>0</v>
      </c>
      <c r="E2840" s="6">
        <v>1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0</v>
      </c>
      <c r="Q2840" s="6">
        <v>0</v>
      </c>
      <c r="R2840" s="6">
        <v>0</v>
      </c>
      <c r="S2840" s="6">
        <v>0</v>
      </c>
      <c r="T2840" s="6">
        <v>0</v>
      </c>
      <c r="U2840" s="6">
        <v>0</v>
      </c>
      <c r="V2840" s="6">
        <v>0</v>
      </c>
      <c r="W2840" s="6">
        <v>0</v>
      </c>
      <c r="X2840" s="6">
        <v>0</v>
      </c>
      <c r="Y2840" s="6">
        <v>0</v>
      </c>
      <c r="Z2840" s="6">
        <v>0</v>
      </c>
      <c r="AA2840" s="6">
        <v>0</v>
      </c>
      <c r="AB2840" s="6">
        <v>1</v>
      </c>
      <c r="AF2840" s="4"/>
    </row>
    <row r="2841" spans="1:32" x14ac:dyDescent="0.3">
      <c r="A2841" s="10" t="s">
        <v>66</v>
      </c>
      <c r="B2841" s="6">
        <v>101541635</v>
      </c>
      <c r="C2841" s="6" t="s">
        <v>48</v>
      </c>
      <c r="D2841" s="6">
        <v>0</v>
      </c>
      <c r="E2841" s="6">
        <v>3</v>
      </c>
      <c r="F2841" s="6">
        <v>0</v>
      </c>
      <c r="G2841" s="6">
        <v>0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0</v>
      </c>
      <c r="Q2841" s="6">
        <v>0</v>
      </c>
      <c r="R2841" s="6">
        <v>0</v>
      </c>
      <c r="S2841" s="6">
        <v>0</v>
      </c>
      <c r="T2841" s="6">
        <v>0</v>
      </c>
      <c r="U2841" s="6">
        <v>0</v>
      </c>
      <c r="V2841" s="6">
        <v>0</v>
      </c>
      <c r="W2841" s="6">
        <v>0</v>
      </c>
      <c r="X2841" s="6">
        <v>0</v>
      </c>
      <c r="Y2841" s="6">
        <v>0</v>
      </c>
      <c r="Z2841" s="6">
        <v>0</v>
      </c>
      <c r="AA2841" s="6">
        <v>0</v>
      </c>
      <c r="AB2841" s="6">
        <v>3</v>
      </c>
      <c r="AF2841" s="4"/>
    </row>
    <row r="2842" spans="1:32" x14ac:dyDescent="0.3">
      <c r="A2842" s="10" t="s">
        <v>66</v>
      </c>
      <c r="B2842" s="6">
        <v>101541730</v>
      </c>
      <c r="C2842" s="6" t="s">
        <v>48</v>
      </c>
      <c r="D2842" s="6">
        <v>0</v>
      </c>
      <c r="E2842" s="6">
        <v>0</v>
      </c>
      <c r="F2842" s="6">
        <v>1</v>
      </c>
      <c r="G2842" s="6">
        <v>0</v>
      </c>
      <c r="H2842" s="6">
        <v>0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0</v>
      </c>
      <c r="Q2842" s="6">
        <v>0</v>
      </c>
      <c r="R2842" s="6">
        <v>0</v>
      </c>
      <c r="S2842" s="6">
        <v>0</v>
      </c>
      <c r="T2842" s="6">
        <v>0</v>
      </c>
      <c r="U2842" s="6">
        <v>0</v>
      </c>
      <c r="V2842" s="6">
        <v>0</v>
      </c>
      <c r="W2842" s="6">
        <v>0</v>
      </c>
      <c r="X2842" s="6">
        <v>0</v>
      </c>
      <c r="Y2842" s="6">
        <v>0</v>
      </c>
      <c r="Z2842" s="6">
        <v>0</v>
      </c>
      <c r="AA2842" s="6">
        <v>0</v>
      </c>
      <c r="AB2842" s="6">
        <v>1</v>
      </c>
      <c r="AF2842" s="4"/>
    </row>
    <row r="2843" spans="1:32" x14ac:dyDescent="0.3">
      <c r="A2843" s="10" t="s">
        <v>66</v>
      </c>
      <c r="B2843" s="6">
        <v>101541817</v>
      </c>
      <c r="C2843" s="6" t="s">
        <v>48</v>
      </c>
      <c r="D2843" s="6">
        <v>0</v>
      </c>
      <c r="E2843" s="6">
        <v>0</v>
      </c>
      <c r="F2843" s="6">
        <v>0</v>
      </c>
      <c r="G2843" s="6">
        <v>3</v>
      </c>
      <c r="H2843" s="6">
        <v>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0</v>
      </c>
      <c r="Q2843" s="6">
        <v>0</v>
      </c>
      <c r="R2843" s="6">
        <v>0</v>
      </c>
      <c r="S2843" s="6">
        <v>0</v>
      </c>
      <c r="T2843" s="6">
        <v>0</v>
      </c>
      <c r="U2843" s="6">
        <v>0</v>
      </c>
      <c r="V2843" s="6">
        <v>0</v>
      </c>
      <c r="W2843" s="6">
        <v>0</v>
      </c>
      <c r="X2843" s="6">
        <v>0</v>
      </c>
      <c r="Y2843" s="6">
        <v>0</v>
      </c>
      <c r="Z2843" s="6">
        <v>0</v>
      </c>
      <c r="AA2843" s="6">
        <v>0</v>
      </c>
      <c r="AB2843" s="6">
        <v>3</v>
      </c>
      <c r="AF2843" s="4"/>
    </row>
    <row r="2844" spans="1:32" x14ac:dyDescent="0.3">
      <c r="A2844" s="10" t="s">
        <v>66</v>
      </c>
      <c r="B2844" s="6">
        <v>101545665</v>
      </c>
      <c r="C2844" s="6" t="s">
        <v>48</v>
      </c>
      <c r="D2844" s="6">
        <v>0</v>
      </c>
      <c r="E2844" s="6">
        <v>0</v>
      </c>
      <c r="F2844" s="6">
        <v>0</v>
      </c>
      <c r="G2844" s="6">
        <v>0</v>
      </c>
      <c r="H2844" s="6">
        <v>5</v>
      </c>
      <c r="I2844" s="6">
        <v>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0</v>
      </c>
      <c r="Q2844" s="6">
        <v>0</v>
      </c>
      <c r="R2844" s="6">
        <v>0</v>
      </c>
      <c r="S2844" s="6">
        <v>0</v>
      </c>
      <c r="T2844" s="6">
        <v>0</v>
      </c>
      <c r="U2844" s="6">
        <v>0</v>
      </c>
      <c r="V2844" s="6">
        <v>0</v>
      </c>
      <c r="W2844" s="6">
        <v>0</v>
      </c>
      <c r="X2844" s="6">
        <v>0</v>
      </c>
      <c r="Y2844" s="6">
        <v>0</v>
      </c>
      <c r="Z2844" s="6">
        <v>0</v>
      </c>
      <c r="AA2844" s="6">
        <v>0</v>
      </c>
      <c r="AB2844" s="6">
        <v>5</v>
      </c>
      <c r="AF2844" s="4"/>
    </row>
    <row r="2845" spans="1:32" x14ac:dyDescent="0.3">
      <c r="A2845" s="10" t="s">
        <v>66</v>
      </c>
      <c r="B2845" s="6">
        <v>101545758</v>
      </c>
      <c r="C2845" s="6" t="s">
        <v>48</v>
      </c>
      <c r="D2845" s="6">
        <v>0</v>
      </c>
      <c r="E2845" s="6">
        <v>0</v>
      </c>
      <c r="F2845" s="6">
        <v>0</v>
      </c>
      <c r="G2845" s="6">
        <v>0</v>
      </c>
      <c r="H2845" s="6">
        <v>0</v>
      </c>
      <c r="I2845" s="6">
        <v>3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0</v>
      </c>
      <c r="Q2845" s="6">
        <v>0</v>
      </c>
      <c r="R2845" s="6">
        <v>0</v>
      </c>
      <c r="S2845" s="6">
        <v>0</v>
      </c>
      <c r="T2845" s="6">
        <v>0</v>
      </c>
      <c r="U2845" s="6">
        <v>0</v>
      </c>
      <c r="V2845" s="6">
        <v>0</v>
      </c>
      <c r="W2845" s="6">
        <v>0</v>
      </c>
      <c r="X2845" s="6">
        <v>0</v>
      </c>
      <c r="Y2845" s="6">
        <v>0</v>
      </c>
      <c r="Z2845" s="6">
        <v>0</v>
      </c>
      <c r="AA2845" s="6">
        <v>0</v>
      </c>
      <c r="AB2845" s="6">
        <v>3</v>
      </c>
      <c r="AF2845" s="4"/>
    </row>
    <row r="2846" spans="1:32" x14ac:dyDescent="0.3">
      <c r="A2846" s="10" t="s">
        <v>66</v>
      </c>
      <c r="B2846" s="6">
        <v>101545873</v>
      </c>
      <c r="C2846" s="6" t="s">
        <v>48</v>
      </c>
      <c r="D2846" s="6">
        <v>0</v>
      </c>
      <c r="E2846" s="6">
        <v>0</v>
      </c>
      <c r="F2846" s="6">
        <v>0</v>
      </c>
      <c r="G2846" s="6">
        <v>0</v>
      </c>
      <c r="H2846" s="6">
        <v>0</v>
      </c>
      <c r="I2846" s="6">
        <v>0</v>
      </c>
      <c r="J2846" s="6">
        <v>1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0</v>
      </c>
      <c r="Q2846" s="6">
        <v>0</v>
      </c>
      <c r="R2846" s="6">
        <v>0</v>
      </c>
      <c r="S2846" s="6">
        <v>0</v>
      </c>
      <c r="T2846" s="6">
        <v>0</v>
      </c>
      <c r="U2846" s="6">
        <v>0</v>
      </c>
      <c r="V2846" s="6">
        <v>0</v>
      </c>
      <c r="W2846" s="6">
        <v>0</v>
      </c>
      <c r="X2846" s="6">
        <v>0</v>
      </c>
      <c r="Y2846" s="6">
        <v>0</v>
      </c>
      <c r="Z2846" s="6">
        <v>0</v>
      </c>
      <c r="AA2846" s="6">
        <v>0</v>
      </c>
      <c r="AB2846" s="6">
        <v>1</v>
      </c>
      <c r="AF2846" s="4"/>
    </row>
    <row r="2847" spans="1:32" x14ac:dyDescent="0.3">
      <c r="A2847" s="10" t="s">
        <v>66</v>
      </c>
      <c r="B2847" s="6">
        <v>101546218</v>
      </c>
      <c r="C2847" s="6" t="s">
        <v>48</v>
      </c>
      <c r="D2847" s="6">
        <v>0</v>
      </c>
      <c r="E2847" s="6">
        <v>0</v>
      </c>
      <c r="F2847" s="6">
        <v>0</v>
      </c>
      <c r="G2847" s="6">
        <v>0</v>
      </c>
      <c r="H2847" s="6">
        <v>0</v>
      </c>
      <c r="I2847" s="6">
        <v>0</v>
      </c>
      <c r="J2847" s="6">
        <v>0</v>
      </c>
      <c r="K2847" s="6">
        <v>0</v>
      </c>
      <c r="L2847" s="6">
        <v>7</v>
      </c>
      <c r="M2847" s="6">
        <v>0</v>
      </c>
      <c r="N2847" s="6">
        <v>0</v>
      </c>
      <c r="O2847" s="6">
        <v>0</v>
      </c>
      <c r="P2847" s="6">
        <v>0</v>
      </c>
      <c r="Q2847" s="6">
        <v>0</v>
      </c>
      <c r="R2847" s="6">
        <v>0</v>
      </c>
      <c r="S2847" s="6">
        <v>0</v>
      </c>
      <c r="T2847" s="6">
        <v>0</v>
      </c>
      <c r="U2847" s="6">
        <v>0</v>
      </c>
      <c r="V2847" s="6">
        <v>0</v>
      </c>
      <c r="W2847" s="6">
        <v>0</v>
      </c>
      <c r="X2847" s="6">
        <v>0</v>
      </c>
      <c r="Y2847" s="6">
        <v>0</v>
      </c>
      <c r="Z2847" s="6">
        <v>0</v>
      </c>
      <c r="AA2847" s="6">
        <v>0</v>
      </c>
      <c r="AB2847" s="6">
        <v>7</v>
      </c>
      <c r="AF2847" s="4"/>
    </row>
    <row r="2848" spans="1:32" x14ac:dyDescent="0.3">
      <c r="A2848" s="10" t="s">
        <v>66</v>
      </c>
      <c r="B2848" s="6">
        <v>101546218</v>
      </c>
      <c r="C2848" s="6" t="s">
        <v>48</v>
      </c>
      <c r="D2848" s="6">
        <v>0</v>
      </c>
      <c r="E2848" s="6">
        <v>0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  <c r="L2848" s="6">
        <v>5</v>
      </c>
      <c r="M2848" s="6">
        <v>0</v>
      </c>
      <c r="N2848" s="6">
        <v>0</v>
      </c>
      <c r="O2848" s="6">
        <v>0</v>
      </c>
      <c r="P2848" s="6">
        <v>0</v>
      </c>
      <c r="Q2848" s="6">
        <v>0</v>
      </c>
      <c r="R2848" s="6">
        <v>0</v>
      </c>
      <c r="S2848" s="6">
        <v>0</v>
      </c>
      <c r="T2848" s="6">
        <v>0</v>
      </c>
      <c r="U2848" s="6">
        <v>0</v>
      </c>
      <c r="V2848" s="6">
        <v>0</v>
      </c>
      <c r="W2848" s="6">
        <v>0</v>
      </c>
      <c r="X2848" s="6">
        <v>0</v>
      </c>
      <c r="Y2848" s="6">
        <v>0</v>
      </c>
      <c r="Z2848" s="6">
        <v>0</v>
      </c>
      <c r="AA2848" s="6">
        <v>0</v>
      </c>
      <c r="AB2848" s="6">
        <v>5</v>
      </c>
      <c r="AF2848" s="4"/>
    </row>
    <row r="2849" spans="1:32" x14ac:dyDescent="0.3">
      <c r="A2849" s="10" t="s">
        <v>66</v>
      </c>
      <c r="B2849" s="6">
        <v>101546250</v>
      </c>
      <c r="C2849" s="6" t="s">
        <v>48</v>
      </c>
      <c r="D2849" s="6">
        <v>0</v>
      </c>
      <c r="E2849" s="6">
        <v>0</v>
      </c>
      <c r="F2849" s="6">
        <v>0</v>
      </c>
      <c r="G2849" s="6">
        <v>0</v>
      </c>
      <c r="H2849" s="6">
        <v>0</v>
      </c>
      <c r="I2849" s="6">
        <v>0</v>
      </c>
      <c r="J2849" s="6">
        <v>0</v>
      </c>
      <c r="K2849" s="6">
        <v>0</v>
      </c>
      <c r="L2849" s="6">
        <v>2</v>
      </c>
      <c r="M2849" s="6">
        <v>0</v>
      </c>
      <c r="N2849" s="6">
        <v>0</v>
      </c>
      <c r="O2849" s="6">
        <v>0</v>
      </c>
      <c r="P2849" s="6">
        <v>0</v>
      </c>
      <c r="Q2849" s="6">
        <v>0</v>
      </c>
      <c r="R2849" s="6">
        <v>0</v>
      </c>
      <c r="S2849" s="6">
        <v>0</v>
      </c>
      <c r="T2849" s="6">
        <v>0</v>
      </c>
      <c r="U2849" s="6">
        <v>0</v>
      </c>
      <c r="V2849" s="6">
        <v>0</v>
      </c>
      <c r="W2849" s="6">
        <v>0</v>
      </c>
      <c r="X2849" s="6">
        <v>0</v>
      </c>
      <c r="Y2849" s="6">
        <v>0</v>
      </c>
      <c r="Z2849" s="6">
        <v>0</v>
      </c>
      <c r="AA2849" s="6">
        <v>0</v>
      </c>
      <c r="AB2849" s="6">
        <v>2</v>
      </c>
      <c r="AF2849" s="4"/>
    </row>
    <row r="2850" spans="1:32" x14ac:dyDescent="0.3">
      <c r="A2850" s="10" t="s">
        <v>66</v>
      </c>
      <c r="B2850" s="6">
        <v>101546250</v>
      </c>
      <c r="C2850" s="6" t="s">
        <v>48</v>
      </c>
      <c r="D2850" s="6">
        <v>0</v>
      </c>
      <c r="E2850" s="6">
        <v>0</v>
      </c>
      <c r="F2850" s="6">
        <v>0</v>
      </c>
      <c r="G2850" s="6">
        <v>0</v>
      </c>
      <c r="H2850" s="6">
        <v>0</v>
      </c>
      <c r="I2850" s="6">
        <v>0</v>
      </c>
      <c r="J2850" s="6">
        <v>0</v>
      </c>
      <c r="K2850" s="6">
        <v>0</v>
      </c>
      <c r="L2850" s="6">
        <v>5</v>
      </c>
      <c r="M2850" s="6">
        <v>0</v>
      </c>
      <c r="N2850" s="6">
        <v>0</v>
      </c>
      <c r="O2850" s="6">
        <v>0</v>
      </c>
      <c r="P2850" s="6">
        <v>0</v>
      </c>
      <c r="Q2850" s="6">
        <v>0</v>
      </c>
      <c r="R2850" s="6">
        <v>0</v>
      </c>
      <c r="S2850" s="6">
        <v>0</v>
      </c>
      <c r="T2850" s="6">
        <v>0</v>
      </c>
      <c r="U2850" s="6">
        <v>0</v>
      </c>
      <c r="V2850" s="6">
        <v>0</v>
      </c>
      <c r="W2850" s="6">
        <v>0</v>
      </c>
      <c r="X2850" s="6">
        <v>0</v>
      </c>
      <c r="Y2850" s="6">
        <v>0</v>
      </c>
      <c r="Z2850" s="6">
        <v>0</v>
      </c>
      <c r="AA2850" s="6">
        <v>0</v>
      </c>
      <c r="AB2850" s="6">
        <v>5</v>
      </c>
      <c r="AF2850" s="4"/>
    </row>
    <row r="2851" spans="1:32" x14ac:dyDescent="0.3">
      <c r="A2851" s="10" t="s">
        <v>66</v>
      </c>
      <c r="B2851" s="6">
        <v>101546346</v>
      </c>
      <c r="C2851" s="6" t="s">
        <v>48</v>
      </c>
      <c r="D2851" s="6">
        <v>0</v>
      </c>
      <c r="E2851" s="6">
        <v>0</v>
      </c>
      <c r="F2851" s="6">
        <v>0</v>
      </c>
      <c r="G2851" s="6">
        <v>0</v>
      </c>
      <c r="H2851" s="6">
        <v>0</v>
      </c>
      <c r="I2851" s="6">
        <v>0</v>
      </c>
      <c r="J2851" s="6">
        <v>0</v>
      </c>
      <c r="K2851" s="6">
        <v>0</v>
      </c>
      <c r="L2851" s="6">
        <v>0</v>
      </c>
      <c r="M2851" s="6">
        <v>50</v>
      </c>
      <c r="N2851" s="6">
        <v>0</v>
      </c>
      <c r="O2851" s="6">
        <v>0</v>
      </c>
      <c r="P2851" s="6">
        <v>0</v>
      </c>
      <c r="Q2851" s="6">
        <v>0</v>
      </c>
      <c r="R2851" s="6">
        <v>0</v>
      </c>
      <c r="S2851" s="6">
        <v>0</v>
      </c>
      <c r="T2851" s="6">
        <v>0</v>
      </c>
      <c r="U2851" s="6">
        <v>0</v>
      </c>
      <c r="V2851" s="6">
        <v>0</v>
      </c>
      <c r="W2851" s="6">
        <v>0</v>
      </c>
      <c r="X2851" s="6">
        <v>0</v>
      </c>
      <c r="Y2851" s="6">
        <v>0</v>
      </c>
      <c r="Z2851" s="6">
        <v>0</v>
      </c>
      <c r="AA2851" s="6">
        <v>0</v>
      </c>
      <c r="AB2851" s="6">
        <v>50</v>
      </c>
      <c r="AF2851" s="4"/>
    </row>
    <row r="2852" spans="1:32" x14ac:dyDescent="0.3">
      <c r="A2852" s="10" t="s">
        <v>66</v>
      </c>
      <c r="B2852" s="6">
        <v>101546346</v>
      </c>
      <c r="C2852" s="6" t="s">
        <v>48</v>
      </c>
      <c r="D2852" s="6">
        <v>0</v>
      </c>
      <c r="E2852" s="6">
        <v>0</v>
      </c>
      <c r="F2852" s="6">
        <v>0</v>
      </c>
      <c r="G2852" s="6">
        <v>0</v>
      </c>
      <c r="H2852" s="6">
        <v>0</v>
      </c>
      <c r="I2852" s="6">
        <v>0</v>
      </c>
      <c r="J2852" s="6">
        <v>0</v>
      </c>
      <c r="K2852" s="6">
        <v>0</v>
      </c>
      <c r="L2852" s="6">
        <v>0</v>
      </c>
      <c r="M2852" s="6">
        <v>4</v>
      </c>
      <c r="N2852" s="6">
        <v>0</v>
      </c>
      <c r="O2852" s="6">
        <v>0</v>
      </c>
      <c r="P2852" s="6">
        <v>0</v>
      </c>
      <c r="Q2852" s="6">
        <v>0</v>
      </c>
      <c r="R2852" s="6">
        <v>0</v>
      </c>
      <c r="S2852" s="6">
        <v>0</v>
      </c>
      <c r="T2852" s="6">
        <v>0</v>
      </c>
      <c r="U2852" s="6">
        <v>0</v>
      </c>
      <c r="V2852" s="6">
        <v>0</v>
      </c>
      <c r="W2852" s="6">
        <v>0</v>
      </c>
      <c r="X2852" s="6">
        <v>0</v>
      </c>
      <c r="Y2852" s="6">
        <v>0</v>
      </c>
      <c r="Z2852" s="6">
        <v>0</v>
      </c>
      <c r="AA2852" s="6">
        <v>0</v>
      </c>
      <c r="AB2852" s="6">
        <v>4</v>
      </c>
      <c r="AF2852" s="4"/>
    </row>
    <row r="2853" spans="1:32" x14ac:dyDescent="0.3">
      <c r="A2853" s="10" t="s">
        <v>66</v>
      </c>
      <c r="B2853" s="6">
        <v>101546346</v>
      </c>
      <c r="C2853" s="6" t="s">
        <v>48</v>
      </c>
      <c r="D2853" s="6">
        <v>0</v>
      </c>
      <c r="E2853" s="6">
        <v>0</v>
      </c>
      <c r="F2853" s="6">
        <v>0</v>
      </c>
      <c r="G2853" s="6">
        <v>0</v>
      </c>
      <c r="H2853" s="6">
        <v>0</v>
      </c>
      <c r="I2853" s="6">
        <v>0</v>
      </c>
      <c r="J2853" s="6">
        <v>0</v>
      </c>
      <c r="K2853" s="6">
        <v>0</v>
      </c>
      <c r="L2853" s="6">
        <v>0</v>
      </c>
      <c r="M2853" s="6">
        <v>40</v>
      </c>
      <c r="N2853" s="6">
        <v>0</v>
      </c>
      <c r="O2853" s="6">
        <v>0</v>
      </c>
      <c r="P2853" s="6">
        <v>0</v>
      </c>
      <c r="Q2853" s="6">
        <v>0</v>
      </c>
      <c r="R2853" s="6">
        <v>0</v>
      </c>
      <c r="S2853" s="6">
        <v>0</v>
      </c>
      <c r="T2853" s="6">
        <v>0</v>
      </c>
      <c r="U2853" s="6">
        <v>0</v>
      </c>
      <c r="V2853" s="6">
        <v>0</v>
      </c>
      <c r="W2853" s="6">
        <v>0</v>
      </c>
      <c r="X2853" s="6">
        <v>0</v>
      </c>
      <c r="Y2853" s="6">
        <v>0</v>
      </c>
      <c r="Z2853" s="6">
        <v>0</v>
      </c>
      <c r="AA2853" s="6">
        <v>0</v>
      </c>
      <c r="AB2853" s="6">
        <v>40</v>
      </c>
      <c r="AF2853" s="4"/>
    </row>
    <row r="2854" spans="1:32" x14ac:dyDescent="0.3">
      <c r="A2854" s="10" t="s">
        <v>66</v>
      </c>
      <c r="B2854" s="6">
        <v>101546346</v>
      </c>
      <c r="C2854" s="6" t="s">
        <v>48</v>
      </c>
      <c r="D2854" s="6">
        <v>0</v>
      </c>
      <c r="E2854" s="6">
        <v>0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  <c r="L2854" s="6">
        <v>0</v>
      </c>
      <c r="M2854" s="6">
        <v>46</v>
      </c>
      <c r="N2854" s="6">
        <v>0</v>
      </c>
      <c r="O2854" s="6">
        <v>0</v>
      </c>
      <c r="P2854" s="6">
        <v>0</v>
      </c>
      <c r="Q2854" s="6">
        <v>0</v>
      </c>
      <c r="R2854" s="6">
        <v>0</v>
      </c>
      <c r="S2854" s="6">
        <v>0</v>
      </c>
      <c r="T2854" s="6">
        <v>0</v>
      </c>
      <c r="U2854" s="6">
        <v>0</v>
      </c>
      <c r="V2854" s="6">
        <v>0</v>
      </c>
      <c r="W2854" s="6">
        <v>0</v>
      </c>
      <c r="X2854" s="6">
        <v>0</v>
      </c>
      <c r="Y2854" s="6">
        <v>0</v>
      </c>
      <c r="Z2854" s="6">
        <v>0</v>
      </c>
      <c r="AA2854" s="6">
        <v>0</v>
      </c>
      <c r="AB2854" s="6">
        <v>46</v>
      </c>
      <c r="AF2854" s="4"/>
    </row>
    <row r="2855" spans="1:32" x14ac:dyDescent="0.3">
      <c r="A2855" s="10" t="s">
        <v>66</v>
      </c>
      <c r="B2855" s="6">
        <v>101546395</v>
      </c>
      <c r="C2855" s="6" t="s">
        <v>48</v>
      </c>
      <c r="D2855" s="6">
        <v>0</v>
      </c>
      <c r="E2855" s="6">
        <v>0</v>
      </c>
      <c r="F2855" s="6">
        <v>0</v>
      </c>
      <c r="G2855" s="6">
        <v>0</v>
      </c>
      <c r="H2855" s="6">
        <v>0</v>
      </c>
      <c r="I2855" s="6">
        <v>0</v>
      </c>
      <c r="J2855" s="6">
        <v>0</v>
      </c>
      <c r="K2855" s="6">
        <v>0</v>
      </c>
      <c r="L2855" s="6">
        <v>0</v>
      </c>
      <c r="M2855" s="6">
        <v>5</v>
      </c>
      <c r="N2855" s="6">
        <v>0</v>
      </c>
      <c r="O2855" s="6">
        <v>0</v>
      </c>
      <c r="P2855" s="6">
        <v>0</v>
      </c>
      <c r="Q2855" s="6">
        <v>0</v>
      </c>
      <c r="R2855" s="6">
        <v>0</v>
      </c>
      <c r="S2855" s="6">
        <v>0</v>
      </c>
      <c r="T2855" s="6">
        <v>0</v>
      </c>
      <c r="U2855" s="6">
        <v>0</v>
      </c>
      <c r="V2855" s="6">
        <v>0</v>
      </c>
      <c r="W2855" s="6">
        <v>0</v>
      </c>
      <c r="X2855" s="6">
        <v>0</v>
      </c>
      <c r="Y2855" s="6">
        <v>0</v>
      </c>
      <c r="Z2855" s="6">
        <v>0</v>
      </c>
      <c r="AA2855" s="6">
        <v>0</v>
      </c>
      <c r="AB2855" s="6">
        <v>5</v>
      </c>
      <c r="AF2855" s="4"/>
    </row>
    <row r="2856" spans="1:32" x14ac:dyDescent="0.3">
      <c r="A2856" s="10" t="s">
        <v>66</v>
      </c>
      <c r="B2856" s="6">
        <v>101546468</v>
      </c>
      <c r="C2856" s="6" t="s">
        <v>48</v>
      </c>
      <c r="D2856" s="6">
        <v>0</v>
      </c>
      <c r="E2856" s="6">
        <v>0</v>
      </c>
      <c r="F2856" s="6">
        <v>0</v>
      </c>
      <c r="G2856" s="6">
        <v>0</v>
      </c>
      <c r="H2856" s="6">
        <v>0</v>
      </c>
      <c r="I2856" s="6">
        <v>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0</v>
      </c>
      <c r="Q2856" s="6">
        <v>0</v>
      </c>
      <c r="R2856" s="6">
        <v>0</v>
      </c>
      <c r="S2856" s="6">
        <v>0</v>
      </c>
      <c r="T2856" s="6">
        <v>0</v>
      </c>
      <c r="U2856" s="6">
        <v>14</v>
      </c>
      <c r="V2856" s="6">
        <v>14</v>
      </c>
      <c r="W2856" s="6">
        <v>0</v>
      </c>
      <c r="X2856" s="6">
        <v>0</v>
      </c>
      <c r="Y2856" s="6">
        <v>0</v>
      </c>
      <c r="Z2856" s="6">
        <v>0</v>
      </c>
      <c r="AA2856" s="6">
        <v>0</v>
      </c>
      <c r="AB2856" s="6">
        <v>28</v>
      </c>
      <c r="AF2856" s="4"/>
    </row>
    <row r="2857" spans="1:32" x14ac:dyDescent="0.3">
      <c r="A2857" s="10" t="s">
        <v>66</v>
      </c>
      <c r="B2857" s="6">
        <v>101546468</v>
      </c>
      <c r="C2857" s="6" t="s">
        <v>48</v>
      </c>
      <c r="D2857" s="6">
        <v>0</v>
      </c>
      <c r="E2857" s="6">
        <v>0</v>
      </c>
      <c r="F2857" s="6">
        <v>0</v>
      </c>
      <c r="G2857" s="6">
        <v>0</v>
      </c>
      <c r="H2857" s="6">
        <v>0</v>
      </c>
      <c r="I2857" s="6">
        <v>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0</v>
      </c>
      <c r="Q2857" s="6">
        <v>0</v>
      </c>
      <c r="R2857" s="6">
        <v>0</v>
      </c>
      <c r="S2857" s="6">
        <v>0</v>
      </c>
      <c r="T2857" s="6">
        <v>0</v>
      </c>
      <c r="U2857" s="6">
        <v>10</v>
      </c>
      <c r="V2857" s="6">
        <v>10</v>
      </c>
      <c r="W2857" s="6">
        <v>0</v>
      </c>
      <c r="X2857" s="6">
        <v>0</v>
      </c>
      <c r="Y2857" s="6">
        <v>0</v>
      </c>
      <c r="Z2857" s="6">
        <v>0</v>
      </c>
      <c r="AA2857" s="6">
        <v>0</v>
      </c>
      <c r="AB2857" s="6">
        <v>20</v>
      </c>
      <c r="AF2857" s="4"/>
    </row>
    <row r="2858" spans="1:32" x14ac:dyDescent="0.3">
      <c r="A2858" s="10" t="s">
        <v>66</v>
      </c>
      <c r="B2858" s="6">
        <v>101546468</v>
      </c>
      <c r="C2858" s="6" t="s">
        <v>48</v>
      </c>
      <c r="D2858" s="6">
        <v>0</v>
      </c>
      <c r="E2858" s="6">
        <v>0</v>
      </c>
      <c r="F2858" s="6">
        <v>0</v>
      </c>
      <c r="G2858" s="6">
        <v>0</v>
      </c>
      <c r="H2858" s="6">
        <v>0</v>
      </c>
      <c r="I2858" s="6">
        <v>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0</v>
      </c>
      <c r="Q2858" s="6">
        <v>0</v>
      </c>
      <c r="R2858" s="6">
        <v>0</v>
      </c>
      <c r="S2858" s="6">
        <v>0</v>
      </c>
      <c r="T2858" s="6">
        <v>0</v>
      </c>
      <c r="U2858" s="6">
        <v>0</v>
      </c>
      <c r="V2858" s="6">
        <v>0</v>
      </c>
      <c r="W2858" s="6">
        <v>6</v>
      </c>
      <c r="X2858" s="6">
        <v>6</v>
      </c>
      <c r="Y2858" s="6">
        <v>6</v>
      </c>
      <c r="Z2858" s="6">
        <v>0</v>
      </c>
      <c r="AA2858" s="6">
        <v>0</v>
      </c>
      <c r="AB2858" s="6">
        <v>18</v>
      </c>
      <c r="AF2858" s="4"/>
    </row>
    <row r="2859" spans="1:32" x14ac:dyDescent="0.3">
      <c r="A2859" s="10" t="s">
        <v>66</v>
      </c>
      <c r="B2859" s="6">
        <v>101546468</v>
      </c>
      <c r="C2859" s="6" t="s">
        <v>48</v>
      </c>
      <c r="D2859" s="6">
        <v>0</v>
      </c>
      <c r="E2859" s="6">
        <v>0</v>
      </c>
      <c r="F2859" s="6">
        <v>0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0</v>
      </c>
      <c r="Q2859" s="6">
        <v>0</v>
      </c>
      <c r="R2859" s="6">
        <v>0</v>
      </c>
      <c r="S2859" s="6">
        <v>0</v>
      </c>
      <c r="T2859" s="6">
        <v>0</v>
      </c>
      <c r="U2859" s="6">
        <v>0</v>
      </c>
      <c r="V2859" s="6">
        <v>0</v>
      </c>
      <c r="W2859" s="6">
        <v>14</v>
      </c>
      <c r="X2859" s="6">
        <v>14</v>
      </c>
      <c r="Y2859" s="6">
        <v>14</v>
      </c>
      <c r="Z2859" s="6">
        <v>0</v>
      </c>
      <c r="AA2859" s="6">
        <v>0</v>
      </c>
      <c r="AB2859" s="6">
        <v>42</v>
      </c>
      <c r="AF2859" s="4"/>
    </row>
    <row r="2860" spans="1:32" x14ac:dyDescent="0.3">
      <c r="A2860" s="10" t="s">
        <v>66</v>
      </c>
      <c r="B2860" s="6">
        <v>101546468</v>
      </c>
      <c r="C2860" s="6" t="s">
        <v>48</v>
      </c>
      <c r="D2860" s="6">
        <v>0</v>
      </c>
      <c r="E2860" s="6">
        <v>0</v>
      </c>
      <c r="F2860" s="6">
        <v>0</v>
      </c>
      <c r="G2860" s="6">
        <v>0</v>
      </c>
      <c r="H2860" s="6">
        <v>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0</v>
      </c>
      <c r="Q2860" s="6">
        <v>0</v>
      </c>
      <c r="R2860" s="6">
        <v>0</v>
      </c>
      <c r="S2860" s="6">
        <v>0</v>
      </c>
      <c r="T2860" s="6">
        <v>0</v>
      </c>
      <c r="U2860" s="6">
        <v>0</v>
      </c>
      <c r="V2860" s="6">
        <v>0</v>
      </c>
      <c r="W2860" s="6">
        <v>10</v>
      </c>
      <c r="X2860" s="6">
        <v>10</v>
      </c>
      <c r="Y2860" s="6">
        <v>10</v>
      </c>
      <c r="Z2860" s="6">
        <v>0</v>
      </c>
      <c r="AA2860" s="6">
        <v>0</v>
      </c>
      <c r="AB2860" s="6">
        <v>30</v>
      </c>
      <c r="AF2860" s="4"/>
    </row>
    <row r="2861" spans="1:32" x14ac:dyDescent="0.3">
      <c r="A2861" s="10" t="s">
        <v>66</v>
      </c>
      <c r="B2861" s="6">
        <v>101546468</v>
      </c>
      <c r="C2861" s="6" t="s">
        <v>48</v>
      </c>
      <c r="D2861" s="6">
        <v>0</v>
      </c>
      <c r="E2861" s="6">
        <v>0</v>
      </c>
      <c r="F2861" s="6">
        <v>0</v>
      </c>
      <c r="G2861" s="6">
        <v>0</v>
      </c>
      <c r="H2861" s="6">
        <v>0</v>
      </c>
      <c r="I2861" s="6">
        <v>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0</v>
      </c>
      <c r="Q2861" s="6">
        <v>0</v>
      </c>
      <c r="R2861" s="6">
        <v>0</v>
      </c>
      <c r="S2861" s="6">
        <v>0</v>
      </c>
      <c r="T2861" s="6">
        <v>0</v>
      </c>
      <c r="U2861" s="6">
        <v>0</v>
      </c>
      <c r="V2861" s="6">
        <v>0</v>
      </c>
      <c r="W2861" s="6">
        <v>0</v>
      </c>
      <c r="X2861" s="6">
        <v>0</v>
      </c>
      <c r="Y2861" s="6">
        <v>0</v>
      </c>
      <c r="Z2861" s="6">
        <v>0</v>
      </c>
      <c r="AA2861" s="6">
        <v>0</v>
      </c>
      <c r="AB2861" s="6">
        <v>0</v>
      </c>
      <c r="AF2861" s="4"/>
    </row>
    <row r="2862" spans="1:32" x14ac:dyDescent="0.3">
      <c r="A2862" s="10" t="s">
        <v>66</v>
      </c>
      <c r="B2862" s="6">
        <v>101546468</v>
      </c>
      <c r="C2862" s="6" t="s">
        <v>48</v>
      </c>
      <c r="D2862" s="6">
        <v>0</v>
      </c>
      <c r="E2862" s="6">
        <v>0</v>
      </c>
      <c r="F2862" s="6">
        <v>0</v>
      </c>
      <c r="G2862" s="6">
        <v>0</v>
      </c>
      <c r="H2862" s="6">
        <v>0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0</v>
      </c>
      <c r="Q2862" s="6">
        <v>0</v>
      </c>
      <c r="R2862" s="6">
        <v>0</v>
      </c>
      <c r="S2862" s="6">
        <v>0</v>
      </c>
      <c r="T2862" s="6">
        <v>0</v>
      </c>
      <c r="U2862" s="6">
        <v>0</v>
      </c>
      <c r="V2862" s="6">
        <v>0</v>
      </c>
      <c r="W2862" s="6">
        <v>0</v>
      </c>
      <c r="X2862" s="6">
        <v>0</v>
      </c>
      <c r="Y2862" s="6">
        <v>0</v>
      </c>
      <c r="Z2862" s="6">
        <v>0</v>
      </c>
      <c r="AA2862" s="6">
        <v>0</v>
      </c>
      <c r="AB2862" s="6">
        <v>0</v>
      </c>
      <c r="AF2862" s="4"/>
    </row>
    <row r="2863" spans="1:32" x14ac:dyDescent="0.3">
      <c r="A2863" s="10" t="s">
        <v>66</v>
      </c>
      <c r="B2863" s="6">
        <v>101546468</v>
      </c>
      <c r="C2863" s="6" t="s">
        <v>48</v>
      </c>
      <c r="D2863" s="6">
        <v>0</v>
      </c>
      <c r="E2863" s="6">
        <v>0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0</v>
      </c>
      <c r="Q2863" s="6">
        <v>0</v>
      </c>
      <c r="R2863" s="6">
        <v>0</v>
      </c>
      <c r="S2863" s="6">
        <v>0</v>
      </c>
      <c r="T2863" s="6">
        <v>0</v>
      </c>
      <c r="U2863" s="6">
        <v>0</v>
      </c>
      <c r="V2863" s="6">
        <v>0</v>
      </c>
      <c r="W2863" s="6">
        <v>0</v>
      </c>
      <c r="X2863" s="6">
        <v>0</v>
      </c>
      <c r="Y2863" s="6">
        <v>0</v>
      </c>
      <c r="Z2863" s="6">
        <v>0</v>
      </c>
      <c r="AA2863" s="6">
        <v>0</v>
      </c>
      <c r="AB2863" s="6">
        <v>0</v>
      </c>
      <c r="AF2863" s="4"/>
    </row>
    <row r="2864" spans="1:32" x14ac:dyDescent="0.3">
      <c r="A2864" s="10" t="s">
        <v>66</v>
      </c>
      <c r="B2864" s="6">
        <v>101546468</v>
      </c>
      <c r="C2864" s="6" t="s">
        <v>48</v>
      </c>
      <c r="D2864" s="6">
        <v>0</v>
      </c>
      <c r="E2864" s="6">
        <v>0</v>
      </c>
      <c r="F2864" s="6">
        <v>0</v>
      </c>
      <c r="G2864" s="6">
        <v>0</v>
      </c>
      <c r="H2864" s="6">
        <v>0</v>
      </c>
      <c r="I2864" s="6">
        <v>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0</v>
      </c>
      <c r="Q2864" s="6">
        <v>0</v>
      </c>
      <c r="R2864" s="6">
        <v>0</v>
      </c>
      <c r="S2864" s="6">
        <v>0</v>
      </c>
      <c r="T2864" s="6">
        <v>0</v>
      </c>
      <c r="U2864" s="6">
        <v>0</v>
      </c>
      <c r="V2864" s="6">
        <v>0</v>
      </c>
      <c r="W2864" s="6">
        <v>0</v>
      </c>
      <c r="X2864" s="6">
        <v>0</v>
      </c>
      <c r="Y2864" s="6">
        <v>0</v>
      </c>
      <c r="Z2864" s="6">
        <v>0</v>
      </c>
      <c r="AA2864" s="6">
        <v>0</v>
      </c>
      <c r="AB2864" s="6">
        <v>0</v>
      </c>
      <c r="AF2864" s="4"/>
    </row>
    <row r="2865" spans="1:32" x14ac:dyDescent="0.3">
      <c r="A2865" s="10" t="s">
        <v>66</v>
      </c>
      <c r="B2865" s="6">
        <v>101546468</v>
      </c>
      <c r="C2865" s="6" t="s">
        <v>48</v>
      </c>
      <c r="D2865" s="6">
        <v>0</v>
      </c>
      <c r="E2865" s="6">
        <v>0</v>
      </c>
      <c r="F2865" s="6">
        <v>0</v>
      </c>
      <c r="G2865" s="6">
        <v>0</v>
      </c>
      <c r="H2865" s="6">
        <v>0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0</v>
      </c>
      <c r="Q2865" s="6">
        <v>0</v>
      </c>
      <c r="R2865" s="6">
        <v>0</v>
      </c>
      <c r="S2865" s="6">
        <v>0</v>
      </c>
      <c r="T2865" s="6">
        <v>0</v>
      </c>
      <c r="U2865" s="6">
        <v>0</v>
      </c>
      <c r="V2865" s="6">
        <v>0</v>
      </c>
      <c r="W2865" s="6">
        <v>0</v>
      </c>
      <c r="X2865" s="6">
        <v>0</v>
      </c>
      <c r="Y2865" s="6">
        <v>0</v>
      </c>
      <c r="Z2865" s="6">
        <v>24</v>
      </c>
      <c r="AA2865" s="6">
        <v>0</v>
      </c>
      <c r="AB2865" s="6">
        <v>24</v>
      </c>
      <c r="AF2865" s="4"/>
    </row>
    <row r="2866" spans="1:32" x14ac:dyDescent="0.3">
      <c r="A2866" s="10" t="s">
        <v>66</v>
      </c>
      <c r="B2866" s="6">
        <v>101546468</v>
      </c>
      <c r="C2866" s="6" t="s">
        <v>48</v>
      </c>
      <c r="D2866" s="6">
        <v>0</v>
      </c>
      <c r="E2866" s="6">
        <v>0</v>
      </c>
      <c r="F2866" s="6">
        <v>0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0</v>
      </c>
      <c r="Q2866" s="6">
        <v>0</v>
      </c>
      <c r="R2866" s="6">
        <v>0</v>
      </c>
      <c r="S2866" s="6">
        <v>0</v>
      </c>
      <c r="T2866" s="6">
        <v>0</v>
      </c>
      <c r="U2866" s="6">
        <v>0</v>
      </c>
      <c r="V2866" s="6">
        <v>0</v>
      </c>
      <c r="W2866" s="6">
        <v>0</v>
      </c>
      <c r="X2866" s="6">
        <v>0</v>
      </c>
      <c r="Y2866" s="6">
        <v>0</v>
      </c>
      <c r="Z2866" s="6">
        <v>6</v>
      </c>
      <c r="AA2866" s="6">
        <v>0</v>
      </c>
      <c r="AB2866" s="6">
        <v>6</v>
      </c>
      <c r="AF2866" s="4"/>
    </row>
    <row r="2867" spans="1:32" x14ac:dyDescent="0.3">
      <c r="A2867" s="10" t="s">
        <v>66</v>
      </c>
      <c r="B2867" s="6">
        <v>101546468</v>
      </c>
      <c r="C2867" s="6" t="s">
        <v>48</v>
      </c>
      <c r="D2867" s="6">
        <v>0</v>
      </c>
      <c r="E2867" s="6">
        <v>0</v>
      </c>
      <c r="F2867" s="6">
        <v>0</v>
      </c>
      <c r="G2867" s="6">
        <v>0</v>
      </c>
      <c r="H2867" s="6">
        <v>0</v>
      </c>
      <c r="I2867" s="6">
        <v>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0</v>
      </c>
      <c r="Q2867" s="6">
        <v>0</v>
      </c>
      <c r="R2867" s="6">
        <v>0</v>
      </c>
      <c r="S2867" s="6">
        <v>0</v>
      </c>
      <c r="T2867" s="6">
        <v>0</v>
      </c>
      <c r="U2867" s="6">
        <v>0</v>
      </c>
      <c r="V2867" s="6">
        <v>0</v>
      </c>
      <c r="W2867" s="6">
        <v>0</v>
      </c>
      <c r="X2867" s="6">
        <v>0</v>
      </c>
      <c r="Y2867" s="6">
        <v>0</v>
      </c>
      <c r="Z2867" s="6">
        <v>0</v>
      </c>
      <c r="AA2867" s="6">
        <v>22</v>
      </c>
      <c r="AB2867" s="6">
        <v>22</v>
      </c>
      <c r="AF2867" s="4"/>
    </row>
    <row r="2868" spans="1:32" x14ac:dyDescent="0.3">
      <c r="A2868" s="10" t="s">
        <v>66</v>
      </c>
      <c r="B2868" s="6">
        <v>101546468</v>
      </c>
      <c r="C2868" s="6" t="s">
        <v>48</v>
      </c>
      <c r="D2868" s="6">
        <v>0</v>
      </c>
      <c r="E2868" s="6">
        <v>0</v>
      </c>
      <c r="F2868" s="6">
        <v>0</v>
      </c>
      <c r="G2868" s="6">
        <v>0</v>
      </c>
      <c r="H2868" s="6">
        <v>0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0</v>
      </c>
      <c r="Q2868" s="6">
        <v>0</v>
      </c>
      <c r="R2868" s="6">
        <v>0</v>
      </c>
      <c r="S2868" s="6">
        <v>0</v>
      </c>
      <c r="T2868" s="6">
        <v>0</v>
      </c>
      <c r="U2868" s="6">
        <v>0</v>
      </c>
      <c r="V2868" s="6">
        <v>0</v>
      </c>
      <c r="W2868" s="6">
        <v>0</v>
      </c>
      <c r="X2868" s="6">
        <v>0</v>
      </c>
      <c r="Y2868" s="6">
        <v>0</v>
      </c>
      <c r="Z2868" s="6">
        <v>0</v>
      </c>
      <c r="AA2868" s="6">
        <v>14</v>
      </c>
      <c r="AB2868" s="6">
        <v>14</v>
      </c>
      <c r="AF2868" s="4"/>
    </row>
    <row r="2869" spans="1:32" x14ac:dyDescent="0.3">
      <c r="A2869" s="10" t="s">
        <v>66</v>
      </c>
      <c r="B2869" s="6">
        <v>101546538</v>
      </c>
      <c r="C2869" s="6" t="s">
        <v>48</v>
      </c>
      <c r="D2869" s="6">
        <v>0</v>
      </c>
      <c r="E2869" s="6">
        <v>0</v>
      </c>
      <c r="F2869" s="6">
        <v>0</v>
      </c>
      <c r="G2869" s="6">
        <v>0</v>
      </c>
      <c r="H2869" s="6">
        <v>0</v>
      </c>
      <c r="I2869" s="6">
        <v>0</v>
      </c>
      <c r="J2869" s="6">
        <v>0</v>
      </c>
      <c r="K2869" s="6">
        <v>0</v>
      </c>
      <c r="L2869" s="6">
        <v>0</v>
      </c>
      <c r="M2869" s="6">
        <v>0</v>
      </c>
      <c r="N2869" s="6">
        <v>50</v>
      </c>
      <c r="O2869" s="6">
        <v>0</v>
      </c>
      <c r="P2869" s="6">
        <v>0</v>
      </c>
      <c r="Q2869" s="6">
        <v>0</v>
      </c>
      <c r="R2869" s="6">
        <v>0</v>
      </c>
      <c r="S2869" s="6">
        <v>0</v>
      </c>
      <c r="T2869" s="6">
        <v>0</v>
      </c>
      <c r="U2869" s="6">
        <v>0</v>
      </c>
      <c r="V2869" s="6">
        <v>0</v>
      </c>
      <c r="W2869" s="6">
        <v>0</v>
      </c>
      <c r="X2869" s="6">
        <v>0</v>
      </c>
      <c r="Y2869" s="6">
        <v>0</v>
      </c>
      <c r="Z2869" s="6">
        <v>0</v>
      </c>
      <c r="AA2869" s="6">
        <v>0</v>
      </c>
      <c r="AB2869" s="6">
        <v>50</v>
      </c>
      <c r="AF2869" s="4"/>
    </row>
    <row r="2870" spans="1:32" x14ac:dyDescent="0.3">
      <c r="A2870" s="10" t="s">
        <v>66</v>
      </c>
      <c r="B2870" s="6">
        <v>101546538</v>
      </c>
      <c r="C2870" s="6" t="s">
        <v>48</v>
      </c>
      <c r="D2870" s="6">
        <v>0</v>
      </c>
      <c r="E2870" s="6">
        <v>0</v>
      </c>
      <c r="F2870" s="6">
        <v>0</v>
      </c>
      <c r="G2870" s="6">
        <v>0</v>
      </c>
      <c r="H2870" s="6">
        <v>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4</v>
      </c>
      <c r="O2870" s="6">
        <v>0</v>
      </c>
      <c r="P2870" s="6">
        <v>0</v>
      </c>
      <c r="Q2870" s="6">
        <v>0</v>
      </c>
      <c r="R2870" s="6">
        <v>0</v>
      </c>
      <c r="S2870" s="6">
        <v>0</v>
      </c>
      <c r="T2870" s="6">
        <v>0</v>
      </c>
      <c r="U2870" s="6">
        <v>0</v>
      </c>
      <c r="V2870" s="6">
        <v>0</v>
      </c>
      <c r="W2870" s="6">
        <v>0</v>
      </c>
      <c r="X2870" s="6">
        <v>0</v>
      </c>
      <c r="Y2870" s="6">
        <v>0</v>
      </c>
      <c r="Z2870" s="6">
        <v>0</v>
      </c>
      <c r="AA2870" s="6">
        <v>0</v>
      </c>
      <c r="AB2870" s="6">
        <v>4</v>
      </c>
      <c r="AF2870" s="4"/>
    </row>
    <row r="2871" spans="1:32" x14ac:dyDescent="0.3">
      <c r="A2871" s="10" t="s">
        <v>66</v>
      </c>
      <c r="B2871" s="6">
        <v>101546538</v>
      </c>
      <c r="C2871" s="6" t="s">
        <v>48</v>
      </c>
      <c r="D2871" s="6">
        <v>0</v>
      </c>
      <c r="E2871" s="6">
        <v>0</v>
      </c>
      <c r="F2871" s="6">
        <v>0</v>
      </c>
      <c r="G2871" s="6">
        <v>0</v>
      </c>
      <c r="H2871" s="6">
        <v>0</v>
      </c>
      <c r="I2871" s="6">
        <v>0</v>
      </c>
      <c r="J2871" s="6">
        <v>0</v>
      </c>
      <c r="K2871" s="6">
        <v>0</v>
      </c>
      <c r="L2871" s="6">
        <v>0</v>
      </c>
      <c r="M2871" s="6">
        <v>0</v>
      </c>
      <c r="N2871" s="6">
        <v>51</v>
      </c>
      <c r="O2871" s="6">
        <v>0</v>
      </c>
      <c r="P2871" s="6">
        <v>0</v>
      </c>
      <c r="Q2871" s="6">
        <v>0</v>
      </c>
      <c r="R2871" s="6">
        <v>0</v>
      </c>
      <c r="S2871" s="6">
        <v>0</v>
      </c>
      <c r="T2871" s="6">
        <v>0</v>
      </c>
      <c r="U2871" s="6">
        <v>0</v>
      </c>
      <c r="V2871" s="6">
        <v>0</v>
      </c>
      <c r="W2871" s="6">
        <v>0</v>
      </c>
      <c r="X2871" s="6">
        <v>0</v>
      </c>
      <c r="Y2871" s="6">
        <v>0</v>
      </c>
      <c r="Z2871" s="6">
        <v>0</v>
      </c>
      <c r="AA2871" s="6">
        <v>0</v>
      </c>
      <c r="AB2871" s="6">
        <v>51</v>
      </c>
      <c r="AF2871" s="4"/>
    </row>
    <row r="2872" spans="1:32" x14ac:dyDescent="0.3">
      <c r="A2872" s="10" t="s">
        <v>66</v>
      </c>
      <c r="B2872" s="6">
        <v>101546538</v>
      </c>
      <c r="C2872" s="6" t="s">
        <v>48</v>
      </c>
      <c r="D2872" s="6">
        <v>0</v>
      </c>
      <c r="E2872" s="6">
        <v>0</v>
      </c>
      <c r="F2872" s="6">
        <v>0</v>
      </c>
      <c r="G2872" s="6">
        <v>0</v>
      </c>
      <c r="H2872" s="6">
        <v>0</v>
      </c>
      <c r="I2872" s="6">
        <v>0</v>
      </c>
      <c r="J2872" s="6">
        <v>0</v>
      </c>
      <c r="K2872" s="6">
        <v>0</v>
      </c>
      <c r="L2872" s="6">
        <v>0</v>
      </c>
      <c r="M2872" s="6">
        <v>0</v>
      </c>
      <c r="N2872" s="6">
        <v>10</v>
      </c>
      <c r="O2872" s="6">
        <v>0</v>
      </c>
      <c r="P2872" s="6">
        <v>0</v>
      </c>
      <c r="Q2872" s="6">
        <v>0</v>
      </c>
      <c r="R2872" s="6">
        <v>0</v>
      </c>
      <c r="S2872" s="6">
        <v>0</v>
      </c>
      <c r="T2872" s="6">
        <v>0</v>
      </c>
      <c r="U2872" s="6">
        <v>0</v>
      </c>
      <c r="V2872" s="6">
        <v>0</v>
      </c>
      <c r="W2872" s="6">
        <v>0</v>
      </c>
      <c r="X2872" s="6">
        <v>0</v>
      </c>
      <c r="Y2872" s="6">
        <v>0</v>
      </c>
      <c r="Z2872" s="6">
        <v>0</v>
      </c>
      <c r="AA2872" s="6">
        <v>0</v>
      </c>
      <c r="AB2872" s="6">
        <v>10</v>
      </c>
      <c r="AF2872" s="4"/>
    </row>
    <row r="2873" spans="1:32" x14ac:dyDescent="0.3">
      <c r="A2873" s="10" t="s">
        <v>66</v>
      </c>
      <c r="B2873" s="6">
        <v>101546552</v>
      </c>
      <c r="C2873" s="6" t="s">
        <v>48</v>
      </c>
      <c r="D2873" s="6">
        <v>0</v>
      </c>
      <c r="E2873" s="6">
        <v>0</v>
      </c>
      <c r="F2873" s="6">
        <v>0</v>
      </c>
      <c r="G2873" s="6">
        <v>0</v>
      </c>
      <c r="H2873" s="6">
        <v>0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4</v>
      </c>
      <c r="P2873" s="6">
        <v>0</v>
      </c>
      <c r="Q2873" s="6">
        <v>0</v>
      </c>
      <c r="R2873" s="6">
        <v>0</v>
      </c>
      <c r="S2873" s="6">
        <v>0</v>
      </c>
      <c r="T2873" s="6">
        <v>0</v>
      </c>
      <c r="U2873" s="6">
        <v>0</v>
      </c>
      <c r="V2873" s="6">
        <v>0</v>
      </c>
      <c r="W2873" s="6">
        <v>0</v>
      </c>
      <c r="X2873" s="6">
        <v>0</v>
      </c>
      <c r="Y2873" s="6">
        <v>0</v>
      </c>
      <c r="Z2873" s="6">
        <v>0</v>
      </c>
      <c r="AA2873" s="6">
        <v>0</v>
      </c>
      <c r="AB2873" s="6">
        <v>4</v>
      </c>
      <c r="AF2873" s="4"/>
    </row>
    <row r="2874" spans="1:32" x14ac:dyDescent="0.3">
      <c r="A2874" s="10" t="s">
        <v>66</v>
      </c>
      <c r="B2874" s="6">
        <v>101546552</v>
      </c>
      <c r="C2874" s="6" t="s">
        <v>48</v>
      </c>
      <c r="D2874" s="6">
        <v>0</v>
      </c>
      <c r="E2874" s="6">
        <v>0</v>
      </c>
      <c r="F2874" s="6">
        <v>0</v>
      </c>
      <c r="G2874" s="6">
        <v>0</v>
      </c>
      <c r="H2874" s="6">
        <v>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18</v>
      </c>
      <c r="P2874" s="6">
        <v>0</v>
      </c>
      <c r="Q2874" s="6">
        <v>0</v>
      </c>
      <c r="R2874" s="6">
        <v>0</v>
      </c>
      <c r="S2874" s="6">
        <v>0</v>
      </c>
      <c r="T2874" s="6">
        <v>0</v>
      </c>
      <c r="U2874" s="6">
        <v>0</v>
      </c>
      <c r="V2874" s="6">
        <v>0</v>
      </c>
      <c r="W2874" s="6">
        <v>0</v>
      </c>
      <c r="X2874" s="6">
        <v>0</v>
      </c>
      <c r="Y2874" s="6">
        <v>0</v>
      </c>
      <c r="Z2874" s="6">
        <v>0</v>
      </c>
      <c r="AA2874" s="6">
        <v>0</v>
      </c>
      <c r="AB2874" s="6">
        <v>18</v>
      </c>
      <c r="AF2874" s="4"/>
    </row>
    <row r="2875" spans="1:32" x14ac:dyDescent="0.3">
      <c r="A2875" s="10" t="s">
        <v>66</v>
      </c>
      <c r="B2875" s="6">
        <v>101546552</v>
      </c>
      <c r="C2875" s="6" t="s">
        <v>48</v>
      </c>
      <c r="D2875" s="6">
        <v>0</v>
      </c>
      <c r="E2875" s="6">
        <v>0</v>
      </c>
      <c r="F2875" s="6">
        <v>0</v>
      </c>
      <c r="G2875" s="6">
        <v>0</v>
      </c>
      <c r="H2875" s="6">
        <v>0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v>5</v>
      </c>
      <c r="O2875" s="6">
        <v>0</v>
      </c>
      <c r="P2875" s="6">
        <v>0</v>
      </c>
      <c r="Q2875" s="6">
        <v>0</v>
      </c>
      <c r="R2875" s="6">
        <v>0</v>
      </c>
      <c r="S2875" s="6">
        <v>0</v>
      </c>
      <c r="T2875" s="6">
        <v>0</v>
      </c>
      <c r="U2875" s="6">
        <v>0</v>
      </c>
      <c r="V2875" s="6">
        <v>0</v>
      </c>
      <c r="W2875" s="6">
        <v>0</v>
      </c>
      <c r="X2875" s="6">
        <v>0</v>
      </c>
      <c r="Y2875" s="6">
        <v>0</v>
      </c>
      <c r="Z2875" s="6">
        <v>0</v>
      </c>
      <c r="AA2875" s="6">
        <v>0</v>
      </c>
      <c r="AB2875" s="6">
        <v>5</v>
      </c>
      <c r="AF2875" s="4"/>
    </row>
    <row r="2876" spans="1:32" x14ac:dyDescent="0.3">
      <c r="A2876" s="10" t="s">
        <v>66</v>
      </c>
      <c r="B2876" s="6">
        <v>101546552</v>
      </c>
      <c r="C2876" s="6" t="s">
        <v>48</v>
      </c>
      <c r="D2876" s="6">
        <v>0</v>
      </c>
      <c r="E2876" s="6">
        <v>0</v>
      </c>
      <c r="F2876" s="6">
        <v>0</v>
      </c>
      <c r="G2876" s="6">
        <v>0</v>
      </c>
      <c r="H2876" s="6">
        <v>0</v>
      </c>
      <c r="I2876" s="6">
        <v>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0</v>
      </c>
      <c r="Q2876" s="6">
        <v>0</v>
      </c>
      <c r="R2876" s="6">
        <v>0</v>
      </c>
      <c r="S2876" s="6">
        <v>1</v>
      </c>
      <c r="T2876" s="6">
        <v>0</v>
      </c>
      <c r="U2876" s="6">
        <v>0</v>
      </c>
      <c r="V2876" s="6">
        <v>0</v>
      </c>
      <c r="W2876" s="6">
        <v>0</v>
      </c>
      <c r="X2876" s="6">
        <v>0</v>
      </c>
      <c r="Y2876" s="6">
        <v>0</v>
      </c>
      <c r="Z2876" s="6">
        <v>0</v>
      </c>
      <c r="AA2876" s="6">
        <v>0</v>
      </c>
      <c r="AB2876" s="6">
        <v>1</v>
      </c>
      <c r="AF2876" s="4"/>
    </row>
    <row r="2877" spans="1:32" x14ac:dyDescent="0.3">
      <c r="A2877" s="10" t="s">
        <v>66</v>
      </c>
      <c r="B2877" s="6">
        <v>101546552</v>
      </c>
      <c r="C2877" s="6" t="s">
        <v>48</v>
      </c>
      <c r="D2877" s="6">
        <v>0</v>
      </c>
      <c r="E2877" s="6">
        <v>0</v>
      </c>
      <c r="F2877" s="6">
        <v>0</v>
      </c>
      <c r="G2877" s="6">
        <v>0</v>
      </c>
      <c r="H2877" s="6">
        <v>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0</v>
      </c>
      <c r="Q2877" s="6">
        <v>0</v>
      </c>
      <c r="R2877" s="6">
        <v>0</v>
      </c>
      <c r="S2877" s="6">
        <v>0</v>
      </c>
      <c r="T2877" s="6">
        <v>2</v>
      </c>
      <c r="U2877" s="6">
        <v>0</v>
      </c>
      <c r="V2877" s="6">
        <v>0</v>
      </c>
      <c r="W2877" s="6">
        <v>0</v>
      </c>
      <c r="X2877" s="6">
        <v>0</v>
      </c>
      <c r="Y2877" s="6">
        <v>0</v>
      </c>
      <c r="Z2877" s="6">
        <v>0</v>
      </c>
      <c r="AA2877" s="6">
        <v>0</v>
      </c>
      <c r="AB2877" s="6">
        <v>2</v>
      </c>
      <c r="AF2877" s="4"/>
    </row>
    <row r="2878" spans="1:32" x14ac:dyDescent="0.3">
      <c r="A2878" s="10" t="s">
        <v>66</v>
      </c>
      <c r="B2878" s="6">
        <v>101546552</v>
      </c>
      <c r="C2878" s="6" t="s">
        <v>48</v>
      </c>
      <c r="D2878" s="6">
        <v>0</v>
      </c>
      <c r="E2878" s="6">
        <v>0</v>
      </c>
      <c r="F2878" s="6">
        <v>0</v>
      </c>
      <c r="G2878" s="6">
        <v>0</v>
      </c>
      <c r="H2878" s="6">
        <v>0</v>
      </c>
      <c r="I2878" s="6">
        <v>0</v>
      </c>
      <c r="J2878" s="6">
        <v>0</v>
      </c>
      <c r="K2878" s="6">
        <v>0</v>
      </c>
      <c r="L2878" s="6">
        <v>0</v>
      </c>
      <c r="M2878" s="6">
        <v>0</v>
      </c>
      <c r="N2878" s="6">
        <v>35</v>
      </c>
      <c r="O2878" s="6">
        <v>0</v>
      </c>
      <c r="P2878" s="6">
        <v>0</v>
      </c>
      <c r="Q2878" s="6">
        <v>0</v>
      </c>
      <c r="R2878" s="6">
        <v>0</v>
      </c>
      <c r="S2878" s="6">
        <v>0</v>
      </c>
      <c r="T2878" s="6">
        <v>0</v>
      </c>
      <c r="U2878" s="6">
        <v>0</v>
      </c>
      <c r="V2878" s="6">
        <v>0</v>
      </c>
      <c r="W2878" s="6">
        <v>0</v>
      </c>
      <c r="X2878" s="6">
        <v>0</v>
      </c>
      <c r="Y2878" s="6">
        <v>0</v>
      </c>
      <c r="Z2878" s="6">
        <v>0</v>
      </c>
      <c r="AA2878" s="6">
        <v>0</v>
      </c>
      <c r="AB2878" s="6">
        <v>35</v>
      </c>
      <c r="AF2878" s="4"/>
    </row>
    <row r="2879" spans="1:32" x14ac:dyDescent="0.3">
      <c r="A2879" s="10" t="s">
        <v>66</v>
      </c>
      <c r="B2879" s="6">
        <v>101546552</v>
      </c>
      <c r="C2879" s="6" t="s">
        <v>48</v>
      </c>
      <c r="D2879" s="6">
        <v>0</v>
      </c>
      <c r="E2879" s="6">
        <v>0</v>
      </c>
      <c r="F2879" s="6">
        <v>0</v>
      </c>
      <c r="G2879" s="6">
        <v>0</v>
      </c>
      <c r="H2879" s="6">
        <v>0</v>
      </c>
      <c r="I2879" s="6">
        <v>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37</v>
      </c>
      <c r="P2879" s="6">
        <v>0</v>
      </c>
      <c r="Q2879" s="6">
        <v>0</v>
      </c>
      <c r="R2879" s="6">
        <v>0</v>
      </c>
      <c r="S2879" s="6">
        <v>0</v>
      </c>
      <c r="T2879" s="6">
        <v>0</v>
      </c>
      <c r="U2879" s="6">
        <v>0</v>
      </c>
      <c r="V2879" s="6">
        <v>0</v>
      </c>
      <c r="W2879" s="6">
        <v>0</v>
      </c>
      <c r="X2879" s="6">
        <v>0</v>
      </c>
      <c r="Y2879" s="6">
        <v>0</v>
      </c>
      <c r="Z2879" s="6">
        <v>0</v>
      </c>
      <c r="AA2879" s="6">
        <v>0</v>
      </c>
      <c r="AB2879" s="6">
        <v>37</v>
      </c>
      <c r="AF2879" s="4"/>
    </row>
    <row r="2880" spans="1:32" x14ac:dyDescent="0.3">
      <c r="A2880" s="10" t="s">
        <v>66</v>
      </c>
      <c r="B2880" s="6">
        <v>101546552</v>
      </c>
      <c r="C2880" s="6" t="s">
        <v>48</v>
      </c>
      <c r="D2880" s="6">
        <v>0</v>
      </c>
      <c r="E2880" s="6">
        <v>0</v>
      </c>
      <c r="F2880" s="6">
        <v>0</v>
      </c>
      <c r="G2880" s="6">
        <v>0</v>
      </c>
      <c r="H2880" s="6">
        <v>0</v>
      </c>
      <c r="I2880" s="6">
        <v>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13</v>
      </c>
      <c r="P2880" s="6">
        <v>0</v>
      </c>
      <c r="Q2880" s="6">
        <v>0</v>
      </c>
      <c r="R2880" s="6">
        <v>0</v>
      </c>
      <c r="S2880" s="6">
        <v>0</v>
      </c>
      <c r="T2880" s="6">
        <v>0</v>
      </c>
      <c r="U2880" s="6">
        <v>0</v>
      </c>
      <c r="V2880" s="6">
        <v>0</v>
      </c>
      <c r="W2880" s="6">
        <v>0</v>
      </c>
      <c r="X2880" s="6">
        <v>0</v>
      </c>
      <c r="Y2880" s="6">
        <v>0</v>
      </c>
      <c r="Z2880" s="6">
        <v>0</v>
      </c>
      <c r="AA2880" s="6">
        <v>0</v>
      </c>
      <c r="AB2880" s="6">
        <v>13</v>
      </c>
      <c r="AF2880" s="4"/>
    </row>
    <row r="2881" spans="1:32" x14ac:dyDescent="0.3">
      <c r="A2881" s="10" t="s">
        <v>66</v>
      </c>
      <c r="B2881" s="6">
        <v>101546552</v>
      </c>
      <c r="C2881" s="6" t="s">
        <v>48</v>
      </c>
      <c r="D2881" s="6">
        <v>0</v>
      </c>
      <c r="E2881" s="6">
        <v>0</v>
      </c>
      <c r="F2881" s="6">
        <v>0</v>
      </c>
      <c r="G2881" s="6">
        <v>0</v>
      </c>
      <c r="H2881" s="6">
        <v>0</v>
      </c>
      <c r="I2881" s="6">
        <v>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1</v>
      </c>
      <c r="Q2881" s="6">
        <v>0</v>
      </c>
      <c r="R2881" s="6">
        <v>0</v>
      </c>
      <c r="S2881" s="6">
        <v>0</v>
      </c>
      <c r="T2881" s="6">
        <v>0</v>
      </c>
      <c r="U2881" s="6">
        <v>0</v>
      </c>
      <c r="V2881" s="6">
        <v>0</v>
      </c>
      <c r="W2881" s="6">
        <v>0</v>
      </c>
      <c r="X2881" s="6">
        <v>0</v>
      </c>
      <c r="Y2881" s="6">
        <v>0</v>
      </c>
      <c r="Z2881" s="6">
        <v>0</v>
      </c>
      <c r="AA2881" s="6">
        <v>0</v>
      </c>
      <c r="AB2881" s="6">
        <v>1</v>
      </c>
      <c r="AF2881" s="4"/>
    </row>
    <row r="2882" spans="1:32" x14ac:dyDescent="0.3">
      <c r="A2882" s="10" t="s">
        <v>66</v>
      </c>
      <c r="B2882" s="6">
        <v>101546552</v>
      </c>
      <c r="C2882" s="6" t="s">
        <v>48</v>
      </c>
      <c r="D2882" s="6">
        <v>0</v>
      </c>
      <c r="E2882" s="6">
        <v>0</v>
      </c>
      <c r="F2882" s="6">
        <v>0</v>
      </c>
      <c r="G2882" s="6">
        <v>0</v>
      </c>
      <c r="H2882" s="6">
        <v>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25</v>
      </c>
      <c r="O2882" s="6">
        <v>0</v>
      </c>
      <c r="P2882" s="6">
        <v>0</v>
      </c>
      <c r="Q2882" s="6">
        <v>0</v>
      </c>
      <c r="R2882" s="6">
        <v>0</v>
      </c>
      <c r="S2882" s="6">
        <v>0</v>
      </c>
      <c r="T2882" s="6">
        <v>0</v>
      </c>
      <c r="U2882" s="6">
        <v>0</v>
      </c>
      <c r="V2882" s="6">
        <v>0</v>
      </c>
      <c r="W2882" s="6">
        <v>0</v>
      </c>
      <c r="X2882" s="6">
        <v>0</v>
      </c>
      <c r="Y2882" s="6">
        <v>0</v>
      </c>
      <c r="Z2882" s="6">
        <v>0</v>
      </c>
      <c r="AA2882" s="6">
        <v>0</v>
      </c>
      <c r="AB2882" s="6">
        <v>25</v>
      </c>
      <c r="AF2882" s="4"/>
    </row>
    <row r="2883" spans="1:32" x14ac:dyDescent="0.3">
      <c r="A2883" s="10" t="s">
        <v>66</v>
      </c>
      <c r="B2883" s="6">
        <v>101546552</v>
      </c>
      <c r="C2883" s="6" t="s">
        <v>48</v>
      </c>
      <c r="D2883" s="6">
        <v>0</v>
      </c>
      <c r="E2883" s="6">
        <v>0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46</v>
      </c>
      <c r="Q2883" s="6">
        <v>0</v>
      </c>
      <c r="R2883" s="6">
        <v>0</v>
      </c>
      <c r="S2883" s="6">
        <v>0</v>
      </c>
      <c r="T2883" s="6">
        <v>0</v>
      </c>
      <c r="U2883" s="6">
        <v>0</v>
      </c>
      <c r="V2883" s="6">
        <v>0</v>
      </c>
      <c r="W2883" s="6">
        <v>0</v>
      </c>
      <c r="X2883" s="6">
        <v>0</v>
      </c>
      <c r="Y2883" s="6">
        <v>0</v>
      </c>
      <c r="Z2883" s="6">
        <v>0</v>
      </c>
      <c r="AA2883" s="6">
        <v>0</v>
      </c>
      <c r="AB2883" s="6">
        <v>46</v>
      </c>
      <c r="AF2883" s="4"/>
    </row>
    <row r="2884" spans="1:32" x14ac:dyDescent="0.3">
      <c r="A2884" s="10" t="s">
        <v>66</v>
      </c>
      <c r="B2884" s="6">
        <v>101546552</v>
      </c>
      <c r="C2884" s="6" t="s">
        <v>48</v>
      </c>
      <c r="D2884" s="6">
        <v>0</v>
      </c>
      <c r="E2884" s="6">
        <v>0</v>
      </c>
      <c r="F2884" s="6">
        <v>0</v>
      </c>
      <c r="G2884" s="6">
        <v>0</v>
      </c>
      <c r="H2884" s="6">
        <v>0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15</v>
      </c>
      <c r="Q2884" s="6">
        <v>0</v>
      </c>
      <c r="R2884" s="6">
        <v>0</v>
      </c>
      <c r="S2884" s="6">
        <v>0</v>
      </c>
      <c r="T2884" s="6">
        <v>0</v>
      </c>
      <c r="U2884" s="6">
        <v>0</v>
      </c>
      <c r="V2884" s="6">
        <v>0</v>
      </c>
      <c r="W2884" s="6">
        <v>0</v>
      </c>
      <c r="X2884" s="6">
        <v>0</v>
      </c>
      <c r="Y2884" s="6">
        <v>0</v>
      </c>
      <c r="Z2884" s="6">
        <v>0</v>
      </c>
      <c r="AA2884" s="6">
        <v>0</v>
      </c>
      <c r="AB2884" s="6">
        <v>15</v>
      </c>
      <c r="AF2884" s="4"/>
    </row>
    <row r="2885" spans="1:32" x14ac:dyDescent="0.3">
      <c r="A2885" s="10" t="s">
        <v>66</v>
      </c>
      <c r="B2885" s="6">
        <v>101546552</v>
      </c>
      <c r="C2885" s="6" t="s">
        <v>48</v>
      </c>
      <c r="D2885" s="6">
        <v>0</v>
      </c>
      <c r="E2885" s="6">
        <v>0</v>
      </c>
      <c r="F2885" s="6">
        <v>0</v>
      </c>
      <c r="G2885" s="6">
        <v>0</v>
      </c>
      <c r="H2885" s="6">
        <v>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10</v>
      </c>
      <c r="Q2885" s="6">
        <v>0</v>
      </c>
      <c r="R2885" s="6">
        <v>0</v>
      </c>
      <c r="S2885" s="6">
        <v>0</v>
      </c>
      <c r="T2885" s="6">
        <v>0</v>
      </c>
      <c r="U2885" s="6">
        <v>0</v>
      </c>
      <c r="V2885" s="6">
        <v>0</v>
      </c>
      <c r="W2885" s="6">
        <v>0</v>
      </c>
      <c r="X2885" s="6">
        <v>0</v>
      </c>
      <c r="Y2885" s="6">
        <v>0</v>
      </c>
      <c r="Z2885" s="6">
        <v>0</v>
      </c>
      <c r="AA2885" s="6">
        <v>0</v>
      </c>
      <c r="AB2885" s="6">
        <v>10</v>
      </c>
      <c r="AF2885" s="4"/>
    </row>
    <row r="2886" spans="1:32" x14ac:dyDescent="0.3">
      <c r="A2886" s="10" t="s">
        <v>66</v>
      </c>
      <c r="B2886" s="6">
        <v>101546552</v>
      </c>
      <c r="C2886" s="6" t="s">
        <v>48</v>
      </c>
      <c r="D2886" s="6">
        <v>0</v>
      </c>
      <c r="E2886" s="6">
        <v>0</v>
      </c>
      <c r="F2886" s="6">
        <v>0</v>
      </c>
      <c r="G2886" s="6">
        <v>0</v>
      </c>
      <c r="H2886" s="6">
        <v>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0</v>
      </c>
      <c r="Q2886" s="6">
        <v>0</v>
      </c>
      <c r="R2886" s="6">
        <v>0</v>
      </c>
      <c r="S2886" s="6">
        <v>0</v>
      </c>
      <c r="T2886" s="6">
        <v>0</v>
      </c>
      <c r="U2886" s="6">
        <v>0</v>
      </c>
      <c r="V2886" s="6">
        <v>0</v>
      </c>
      <c r="W2886" s="6">
        <v>0</v>
      </c>
      <c r="X2886" s="6">
        <v>0</v>
      </c>
      <c r="Y2886" s="6">
        <v>0</v>
      </c>
      <c r="Z2886" s="6">
        <v>0</v>
      </c>
      <c r="AA2886" s="6">
        <v>0</v>
      </c>
      <c r="AB2886" s="6">
        <v>0</v>
      </c>
      <c r="AF2886" s="4"/>
    </row>
    <row r="2887" spans="1:32" x14ac:dyDescent="0.3">
      <c r="A2887" s="10" t="s">
        <v>66</v>
      </c>
      <c r="B2887" s="6">
        <v>101546552</v>
      </c>
      <c r="C2887" s="6" t="s">
        <v>48</v>
      </c>
      <c r="D2887" s="6">
        <v>0</v>
      </c>
      <c r="E2887" s="6">
        <v>0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0</v>
      </c>
      <c r="Q2887" s="6">
        <v>0</v>
      </c>
      <c r="R2887" s="6">
        <v>0</v>
      </c>
      <c r="S2887" s="6">
        <v>0</v>
      </c>
      <c r="T2887" s="6">
        <v>0</v>
      </c>
      <c r="U2887" s="6">
        <v>0</v>
      </c>
      <c r="V2887" s="6">
        <v>0</v>
      </c>
      <c r="W2887" s="6">
        <v>0</v>
      </c>
      <c r="X2887" s="6">
        <v>0</v>
      </c>
      <c r="Y2887" s="6">
        <v>0</v>
      </c>
      <c r="Z2887" s="6">
        <v>0</v>
      </c>
      <c r="AA2887" s="6">
        <v>0</v>
      </c>
      <c r="AB2887" s="6">
        <v>0</v>
      </c>
      <c r="AF2887" s="4"/>
    </row>
    <row r="2888" spans="1:32" x14ac:dyDescent="0.3">
      <c r="A2888" s="10" t="s">
        <v>66</v>
      </c>
      <c r="B2888" s="6">
        <v>101546552</v>
      </c>
      <c r="C2888" s="6" t="s">
        <v>48</v>
      </c>
      <c r="D2888" s="6">
        <v>0</v>
      </c>
      <c r="E2888" s="6">
        <v>0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1</v>
      </c>
      <c r="R2888" s="6">
        <v>1</v>
      </c>
      <c r="S2888" s="6">
        <v>1</v>
      </c>
      <c r="T2888" s="6">
        <v>0</v>
      </c>
      <c r="U2888" s="6">
        <v>0</v>
      </c>
      <c r="V2888" s="6">
        <v>0</v>
      </c>
      <c r="W2888" s="6">
        <v>0</v>
      </c>
      <c r="X2888" s="6">
        <v>0</v>
      </c>
      <c r="Y2888" s="6">
        <v>0</v>
      </c>
      <c r="Z2888" s="6">
        <v>0</v>
      </c>
      <c r="AA2888" s="6">
        <v>0</v>
      </c>
      <c r="AB2888" s="6">
        <v>3</v>
      </c>
      <c r="AF2888" s="4"/>
    </row>
    <row r="2889" spans="1:32" x14ac:dyDescent="0.3">
      <c r="A2889" s="10" t="s">
        <v>66</v>
      </c>
      <c r="B2889" s="6">
        <v>101546552</v>
      </c>
      <c r="C2889" s="6" t="s">
        <v>48</v>
      </c>
      <c r="D2889" s="6">
        <v>0</v>
      </c>
      <c r="E2889" s="6">
        <v>0</v>
      </c>
      <c r="F2889" s="6">
        <v>0</v>
      </c>
      <c r="G2889" s="6">
        <v>0</v>
      </c>
      <c r="H2889" s="6">
        <v>0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0</v>
      </c>
      <c r="Q2889" s="6">
        <v>0</v>
      </c>
      <c r="R2889" s="6">
        <v>0</v>
      </c>
      <c r="S2889" s="6">
        <v>0</v>
      </c>
      <c r="T2889" s="6">
        <v>0</v>
      </c>
      <c r="U2889" s="6">
        <v>0</v>
      </c>
      <c r="V2889" s="6">
        <v>0</v>
      </c>
      <c r="W2889" s="6">
        <v>0</v>
      </c>
      <c r="X2889" s="6">
        <v>1</v>
      </c>
      <c r="Y2889" s="6">
        <v>0</v>
      </c>
      <c r="Z2889" s="6">
        <v>0</v>
      </c>
      <c r="AA2889" s="6">
        <v>0</v>
      </c>
      <c r="AB2889" s="6">
        <v>1</v>
      </c>
      <c r="AF2889" s="4"/>
    </row>
    <row r="2890" spans="1:32" x14ac:dyDescent="0.3">
      <c r="A2890" s="10" t="s">
        <v>66</v>
      </c>
      <c r="B2890" s="6">
        <v>101546552</v>
      </c>
      <c r="C2890" s="6" t="s">
        <v>48</v>
      </c>
      <c r="D2890" s="6">
        <v>0</v>
      </c>
      <c r="E2890" s="6">
        <v>0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  <c r="R2890" s="6">
        <v>0</v>
      </c>
      <c r="S2890" s="6">
        <v>0</v>
      </c>
      <c r="T2890" s="6">
        <v>0</v>
      </c>
      <c r="U2890" s="6">
        <v>0</v>
      </c>
      <c r="V2890" s="6">
        <v>0</v>
      </c>
      <c r="W2890" s="6">
        <v>0</v>
      </c>
      <c r="X2890" s="6">
        <v>10</v>
      </c>
      <c r="Y2890" s="6">
        <v>8</v>
      </c>
      <c r="Z2890" s="6">
        <v>0</v>
      </c>
      <c r="AA2890" s="6">
        <v>0</v>
      </c>
      <c r="AB2890" s="6">
        <v>18</v>
      </c>
      <c r="AF2890" s="4"/>
    </row>
    <row r="2891" spans="1:32" x14ac:dyDescent="0.3">
      <c r="A2891" s="10" t="s">
        <v>66</v>
      </c>
      <c r="B2891" s="6">
        <v>101546552</v>
      </c>
      <c r="C2891" s="6" t="s">
        <v>48</v>
      </c>
      <c r="D2891" s="6">
        <v>0</v>
      </c>
      <c r="E2891" s="6">
        <v>0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  <c r="R2891" s="6">
        <v>0</v>
      </c>
      <c r="S2891" s="6">
        <v>0</v>
      </c>
      <c r="T2891" s="6">
        <v>0</v>
      </c>
      <c r="U2891" s="6">
        <v>46</v>
      </c>
      <c r="V2891" s="6">
        <v>0</v>
      </c>
      <c r="W2891" s="6">
        <v>19</v>
      </c>
      <c r="X2891" s="6">
        <v>0</v>
      </c>
      <c r="Y2891" s="6">
        <v>0</v>
      </c>
      <c r="Z2891" s="6">
        <v>0</v>
      </c>
      <c r="AA2891" s="6">
        <v>0</v>
      </c>
      <c r="AB2891" s="6">
        <f>U2891+W2891</f>
        <v>65</v>
      </c>
      <c r="AF2891" s="4"/>
    </row>
    <row r="2892" spans="1:32" x14ac:dyDescent="0.3">
      <c r="A2892" s="10" t="s">
        <v>66</v>
      </c>
      <c r="B2892" s="6">
        <v>101546552</v>
      </c>
      <c r="C2892" s="6" t="s">
        <v>48</v>
      </c>
      <c r="D2892" s="6">
        <v>0</v>
      </c>
      <c r="E2892" s="6">
        <v>0</v>
      </c>
      <c r="F2892" s="6">
        <v>0</v>
      </c>
      <c r="G2892" s="6">
        <v>0</v>
      </c>
      <c r="H2892" s="6">
        <v>0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0</v>
      </c>
      <c r="S2892" s="6">
        <v>0</v>
      </c>
      <c r="T2892" s="6">
        <v>0</v>
      </c>
      <c r="U2892" s="6">
        <v>0</v>
      </c>
      <c r="V2892" s="6">
        <v>0</v>
      </c>
      <c r="W2892" s="6">
        <v>0</v>
      </c>
      <c r="X2892" s="6">
        <v>15</v>
      </c>
      <c r="Y2892" s="6">
        <v>15</v>
      </c>
      <c r="Z2892" s="6">
        <v>0</v>
      </c>
      <c r="AA2892" s="6">
        <v>0</v>
      </c>
      <c r="AB2892" s="6">
        <v>30</v>
      </c>
      <c r="AF2892" s="4"/>
    </row>
    <row r="2893" spans="1:32" x14ac:dyDescent="0.3">
      <c r="A2893" s="10" t="s">
        <v>66</v>
      </c>
      <c r="B2893" s="6">
        <v>101546552</v>
      </c>
      <c r="C2893" s="6" t="s">
        <v>48</v>
      </c>
      <c r="D2893" s="6">
        <v>0</v>
      </c>
      <c r="E2893" s="6">
        <v>0</v>
      </c>
      <c r="F2893" s="6">
        <v>0</v>
      </c>
      <c r="G2893" s="6">
        <v>0</v>
      </c>
      <c r="H2893" s="6">
        <v>0</v>
      </c>
      <c r="I2893" s="6">
        <v>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0</v>
      </c>
      <c r="Q2893" s="6">
        <v>0</v>
      </c>
      <c r="R2893" s="6">
        <v>0</v>
      </c>
      <c r="S2893" s="6">
        <v>0</v>
      </c>
      <c r="T2893" s="6">
        <v>0</v>
      </c>
      <c r="U2893" s="6">
        <v>0</v>
      </c>
      <c r="V2893" s="6">
        <v>0</v>
      </c>
      <c r="W2893" s="6">
        <v>0</v>
      </c>
      <c r="X2893" s="6">
        <v>0</v>
      </c>
      <c r="Y2893" s="6">
        <v>0</v>
      </c>
      <c r="Z2893" s="6">
        <v>0</v>
      </c>
      <c r="AA2893" s="6">
        <v>0</v>
      </c>
      <c r="AB2893" s="6">
        <v>0</v>
      </c>
      <c r="AF2893" s="4"/>
    </row>
    <row r="2894" spans="1:32" x14ac:dyDescent="0.3">
      <c r="A2894" s="10" t="s">
        <v>66</v>
      </c>
      <c r="B2894" s="6">
        <v>101546552</v>
      </c>
      <c r="C2894" s="6" t="s">
        <v>48</v>
      </c>
      <c r="D2894" s="6">
        <v>0</v>
      </c>
      <c r="E2894" s="6">
        <v>0</v>
      </c>
      <c r="F2894" s="6">
        <v>0</v>
      </c>
      <c r="G2894" s="6">
        <v>0</v>
      </c>
      <c r="H2894" s="6">
        <v>0</v>
      </c>
      <c r="I2894" s="6">
        <v>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0</v>
      </c>
      <c r="U2894" s="6">
        <v>0</v>
      </c>
      <c r="V2894" s="6">
        <v>0</v>
      </c>
      <c r="W2894" s="6">
        <v>0</v>
      </c>
      <c r="X2894" s="6">
        <v>0</v>
      </c>
      <c r="Y2894" s="6">
        <v>0</v>
      </c>
      <c r="Z2894" s="6">
        <v>0</v>
      </c>
      <c r="AA2894" s="6">
        <v>0</v>
      </c>
      <c r="AB2894" s="6">
        <v>0</v>
      </c>
      <c r="AF2894" s="4"/>
    </row>
    <row r="2895" spans="1:32" x14ac:dyDescent="0.3">
      <c r="A2895" s="10" t="s">
        <v>66</v>
      </c>
      <c r="B2895" s="6">
        <v>101546552</v>
      </c>
      <c r="C2895" s="6" t="s">
        <v>48</v>
      </c>
      <c r="D2895" s="6">
        <v>0</v>
      </c>
      <c r="E2895" s="6">
        <v>0</v>
      </c>
      <c r="F2895" s="6">
        <v>0</v>
      </c>
      <c r="G2895" s="6">
        <v>0</v>
      </c>
      <c r="H2895" s="6">
        <v>0</v>
      </c>
      <c r="I2895" s="6">
        <v>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0</v>
      </c>
      <c r="Q2895" s="6">
        <v>0</v>
      </c>
      <c r="R2895" s="6">
        <v>0</v>
      </c>
      <c r="S2895" s="6">
        <v>0</v>
      </c>
      <c r="T2895" s="6">
        <v>0</v>
      </c>
      <c r="U2895" s="6">
        <v>0</v>
      </c>
      <c r="V2895" s="6">
        <v>0</v>
      </c>
      <c r="W2895" s="6">
        <v>0</v>
      </c>
      <c r="X2895" s="6">
        <v>0</v>
      </c>
      <c r="Y2895" s="6">
        <v>0</v>
      </c>
      <c r="Z2895" s="6">
        <v>0</v>
      </c>
      <c r="AA2895" s="6">
        <v>0</v>
      </c>
      <c r="AB2895" s="6">
        <v>0</v>
      </c>
      <c r="AF2895" s="4"/>
    </row>
    <row r="2896" spans="1:32" x14ac:dyDescent="0.3">
      <c r="A2896" s="10" t="s">
        <v>66</v>
      </c>
      <c r="B2896" s="6">
        <v>101546552</v>
      </c>
      <c r="C2896" s="6" t="s">
        <v>48</v>
      </c>
      <c r="D2896" s="6">
        <v>0</v>
      </c>
      <c r="E2896" s="6">
        <v>0</v>
      </c>
      <c r="F2896" s="6">
        <v>0</v>
      </c>
      <c r="G2896" s="6">
        <v>0</v>
      </c>
      <c r="H2896" s="6">
        <v>0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0</v>
      </c>
      <c r="Q2896" s="6">
        <v>0</v>
      </c>
      <c r="R2896" s="6">
        <v>0</v>
      </c>
      <c r="S2896" s="6">
        <v>0</v>
      </c>
      <c r="T2896" s="6">
        <v>0</v>
      </c>
      <c r="U2896" s="6">
        <v>0</v>
      </c>
      <c r="V2896" s="6">
        <v>0</v>
      </c>
      <c r="W2896" s="6">
        <v>0</v>
      </c>
      <c r="X2896" s="6">
        <v>0</v>
      </c>
      <c r="Y2896" s="6">
        <v>0</v>
      </c>
      <c r="Z2896" s="6">
        <v>0</v>
      </c>
      <c r="AA2896" s="6">
        <v>0</v>
      </c>
      <c r="AB2896" s="6">
        <v>0</v>
      </c>
      <c r="AF2896" s="4"/>
    </row>
    <row r="2897" spans="1:32" x14ac:dyDescent="0.3">
      <c r="A2897" s="10" t="s">
        <v>66</v>
      </c>
      <c r="B2897" s="6">
        <v>101546552</v>
      </c>
      <c r="C2897" s="6" t="s">
        <v>48</v>
      </c>
      <c r="D2897" s="6">
        <v>0</v>
      </c>
      <c r="E2897" s="6">
        <v>0</v>
      </c>
      <c r="F2897" s="6">
        <v>0</v>
      </c>
      <c r="G2897" s="6">
        <v>0</v>
      </c>
      <c r="H2897" s="6">
        <v>0</v>
      </c>
      <c r="I2897" s="6">
        <v>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0</v>
      </c>
      <c r="Q2897" s="6">
        <v>0</v>
      </c>
      <c r="R2897" s="6">
        <v>59</v>
      </c>
      <c r="S2897" s="6">
        <v>0</v>
      </c>
      <c r="T2897" s="6">
        <v>0</v>
      </c>
      <c r="U2897" s="6">
        <v>0</v>
      </c>
      <c r="V2897" s="6">
        <v>0</v>
      </c>
      <c r="W2897" s="6">
        <v>0</v>
      </c>
      <c r="X2897" s="6">
        <v>0</v>
      </c>
      <c r="Y2897" s="6">
        <v>0</v>
      </c>
      <c r="Z2897" s="6">
        <v>0</v>
      </c>
      <c r="AA2897" s="6">
        <v>0</v>
      </c>
      <c r="AB2897" s="6">
        <v>59</v>
      </c>
      <c r="AF2897" s="4"/>
    </row>
    <row r="2898" spans="1:32" x14ac:dyDescent="0.3">
      <c r="A2898" s="10" t="s">
        <v>66</v>
      </c>
      <c r="B2898" s="6">
        <v>101546552</v>
      </c>
      <c r="C2898" s="6" t="s">
        <v>48</v>
      </c>
      <c r="D2898" s="6">
        <v>0</v>
      </c>
      <c r="E2898" s="6">
        <v>0</v>
      </c>
      <c r="F2898" s="6">
        <v>0</v>
      </c>
      <c r="G2898" s="6">
        <v>0</v>
      </c>
      <c r="H2898" s="6">
        <v>0</v>
      </c>
      <c r="I2898" s="6">
        <v>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0</v>
      </c>
      <c r="Q2898" s="6">
        <v>0</v>
      </c>
      <c r="R2898" s="6">
        <v>2</v>
      </c>
      <c r="S2898" s="6">
        <v>0</v>
      </c>
      <c r="T2898" s="6">
        <v>0</v>
      </c>
      <c r="U2898" s="6">
        <v>0</v>
      </c>
      <c r="V2898" s="6">
        <v>0</v>
      </c>
      <c r="W2898" s="6">
        <v>0</v>
      </c>
      <c r="X2898" s="6">
        <v>0</v>
      </c>
      <c r="Y2898" s="6">
        <v>0</v>
      </c>
      <c r="Z2898" s="6">
        <v>0</v>
      </c>
      <c r="AA2898" s="6">
        <v>0</v>
      </c>
      <c r="AB2898" s="6">
        <v>2</v>
      </c>
      <c r="AF2898" s="4"/>
    </row>
    <row r="2899" spans="1:32" x14ac:dyDescent="0.3">
      <c r="A2899" s="10" t="s">
        <v>66</v>
      </c>
      <c r="B2899" s="6">
        <v>101546552</v>
      </c>
      <c r="C2899" s="6" t="s">
        <v>48</v>
      </c>
      <c r="D2899" s="6">
        <v>0</v>
      </c>
      <c r="E2899" s="6">
        <v>0</v>
      </c>
      <c r="F2899" s="6">
        <v>0</v>
      </c>
      <c r="G2899" s="6">
        <v>0</v>
      </c>
      <c r="H2899" s="6">
        <v>0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0</v>
      </c>
      <c r="Q2899" s="6">
        <v>0</v>
      </c>
      <c r="R2899" s="6">
        <v>9</v>
      </c>
      <c r="S2899" s="6">
        <v>0</v>
      </c>
      <c r="T2899" s="6">
        <v>0</v>
      </c>
      <c r="U2899" s="6">
        <v>0</v>
      </c>
      <c r="V2899" s="6">
        <v>0</v>
      </c>
      <c r="W2899" s="6">
        <v>0</v>
      </c>
      <c r="X2899" s="6">
        <v>0</v>
      </c>
      <c r="Y2899" s="6">
        <v>0</v>
      </c>
      <c r="Z2899" s="6">
        <v>0</v>
      </c>
      <c r="AA2899" s="6">
        <v>0</v>
      </c>
      <c r="AB2899" s="6">
        <v>9</v>
      </c>
      <c r="AF2899" s="4"/>
    </row>
    <row r="2900" spans="1:32" x14ac:dyDescent="0.3">
      <c r="A2900" s="10" t="s">
        <v>66</v>
      </c>
      <c r="B2900" s="6">
        <v>101546552</v>
      </c>
      <c r="C2900" s="6" t="s">
        <v>48</v>
      </c>
      <c r="D2900" s="6">
        <v>0</v>
      </c>
      <c r="E2900" s="6">
        <v>0</v>
      </c>
      <c r="F2900" s="6">
        <v>0</v>
      </c>
      <c r="G2900" s="6">
        <v>0</v>
      </c>
      <c r="H2900" s="6">
        <v>0</v>
      </c>
      <c r="I2900" s="6">
        <v>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0</v>
      </c>
      <c r="Q2900" s="6">
        <v>0</v>
      </c>
      <c r="R2900" s="6">
        <v>0</v>
      </c>
      <c r="S2900" s="6">
        <v>50</v>
      </c>
      <c r="T2900" s="6">
        <v>70</v>
      </c>
      <c r="U2900" s="6">
        <v>0</v>
      </c>
      <c r="V2900" s="6">
        <v>0</v>
      </c>
      <c r="W2900" s="6">
        <v>0</v>
      </c>
      <c r="X2900" s="6">
        <v>0</v>
      </c>
      <c r="Y2900" s="6">
        <v>0</v>
      </c>
      <c r="Z2900" s="6">
        <v>0</v>
      </c>
      <c r="AA2900" s="6">
        <v>0</v>
      </c>
      <c r="AB2900" s="6">
        <v>120</v>
      </c>
      <c r="AF2900" s="4"/>
    </row>
    <row r="2901" spans="1:32" x14ac:dyDescent="0.3">
      <c r="A2901" s="10" t="s">
        <v>66</v>
      </c>
      <c r="B2901" s="6">
        <v>101546552</v>
      </c>
      <c r="C2901" s="6" t="s">
        <v>48</v>
      </c>
      <c r="D2901" s="6">
        <v>0</v>
      </c>
      <c r="E2901" s="6">
        <v>0</v>
      </c>
      <c r="F2901" s="6">
        <v>0</v>
      </c>
      <c r="G2901" s="6">
        <v>0</v>
      </c>
      <c r="H2901" s="6">
        <v>0</v>
      </c>
      <c r="I2901" s="6">
        <v>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0</v>
      </c>
      <c r="Q2901" s="6">
        <v>0</v>
      </c>
      <c r="R2901" s="6">
        <v>0</v>
      </c>
      <c r="S2901" s="6">
        <v>9</v>
      </c>
      <c r="T2901" s="6">
        <v>0</v>
      </c>
      <c r="U2901" s="6">
        <v>0</v>
      </c>
      <c r="V2901" s="6">
        <v>0</v>
      </c>
      <c r="W2901" s="6">
        <v>0</v>
      </c>
      <c r="X2901" s="6">
        <v>0</v>
      </c>
      <c r="Y2901" s="6">
        <v>0</v>
      </c>
      <c r="Z2901" s="6">
        <v>0</v>
      </c>
      <c r="AA2901" s="6">
        <v>0</v>
      </c>
      <c r="AB2901" s="6">
        <v>9</v>
      </c>
      <c r="AF2901" s="4"/>
    </row>
    <row r="2902" spans="1:32" x14ac:dyDescent="0.3">
      <c r="A2902" s="10" t="s">
        <v>66</v>
      </c>
      <c r="B2902" s="6">
        <v>101546552</v>
      </c>
      <c r="C2902" s="6" t="s">
        <v>48</v>
      </c>
      <c r="D2902" s="6">
        <v>0</v>
      </c>
      <c r="E2902" s="6">
        <v>0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0</v>
      </c>
      <c r="Q2902" s="6">
        <v>0</v>
      </c>
      <c r="R2902" s="6">
        <v>0</v>
      </c>
      <c r="S2902" s="6">
        <v>0</v>
      </c>
      <c r="T2902" s="6">
        <v>0</v>
      </c>
      <c r="U2902" s="6">
        <v>19</v>
      </c>
      <c r="V2902" s="6">
        <v>39</v>
      </c>
      <c r="W2902" s="6">
        <v>22</v>
      </c>
      <c r="X2902" s="6">
        <v>33</v>
      </c>
      <c r="Y2902" s="6">
        <v>33</v>
      </c>
      <c r="Z2902" s="6">
        <v>0</v>
      </c>
      <c r="AA2902" s="6">
        <v>0</v>
      </c>
      <c r="AB2902" s="6">
        <v>146</v>
      </c>
      <c r="AF2902" s="4"/>
    </row>
    <row r="2903" spans="1:32" x14ac:dyDescent="0.3">
      <c r="A2903" s="10" t="s">
        <v>66</v>
      </c>
      <c r="B2903" s="6">
        <v>101546552</v>
      </c>
      <c r="C2903" s="6" t="s">
        <v>48</v>
      </c>
      <c r="D2903" s="6">
        <v>0</v>
      </c>
      <c r="E2903" s="6">
        <v>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0</v>
      </c>
      <c r="Q2903" s="6">
        <v>0</v>
      </c>
      <c r="R2903" s="6">
        <v>0</v>
      </c>
      <c r="S2903" s="6">
        <v>0</v>
      </c>
      <c r="T2903" s="6">
        <v>0</v>
      </c>
      <c r="U2903" s="6">
        <v>10</v>
      </c>
      <c r="V2903" s="6">
        <v>21</v>
      </c>
      <c r="W2903" s="6">
        <v>15</v>
      </c>
      <c r="X2903" s="6">
        <v>21</v>
      </c>
      <c r="Y2903" s="6">
        <v>21</v>
      </c>
      <c r="Z2903" s="6">
        <v>0</v>
      </c>
      <c r="AA2903" s="6">
        <v>0</v>
      </c>
      <c r="AB2903" s="6">
        <v>88</v>
      </c>
      <c r="AF2903" s="4"/>
    </row>
    <row r="2904" spans="1:32" x14ac:dyDescent="0.3">
      <c r="A2904" s="10" t="s">
        <v>66</v>
      </c>
      <c r="B2904" s="6">
        <v>101546552</v>
      </c>
      <c r="C2904" s="6" t="s">
        <v>48</v>
      </c>
      <c r="D2904" s="6">
        <v>0</v>
      </c>
      <c r="E2904" s="6">
        <v>0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0</v>
      </c>
      <c r="Q2904" s="6">
        <v>0</v>
      </c>
      <c r="R2904" s="6">
        <v>0</v>
      </c>
      <c r="S2904" s="6">
        <v>0</v>
      </c>
      <c r="T2904" s="6">
        <v>0</v>
      </c>
      <c r="U2904" s="6">
        <v>6</v>
      </c>
      <c r="V2904" s="6">
        <v>12</v>
      </c>
      <c r="W2904" s="6">
        <v>8</v>
      </c>
      <c r="X2904" s="6">
        <v>11</v>
      </c>
      <c r="Y2904" s="6">
        <v>11</v>
      </c>
      <c r="Z2904" s="6">
        <v>0</v>
      </c>
      <c r="AA2904" s="6">
        <v>0</v>
      </c>
      <c r="AB2904" s="6">
        <v>48</v>
      </c>
      <c r="AF2904" s="4"/>
    </row>
    <row r="2905" spans="1:32" x14ac:dyDescent="0.3">
      <c r="A2905" s="10" t="s">
        <v>66</v>
      </c>
      <c r="B2905" s="6">
        <v>101546552</v>
      </c>
      <c r="C2905" s="6" t="s">
        <v>48</v>
      </c>
      <c r="D2905" s="6">
        <v>0</v>
      </c>
      <c r="E2905" s="6">
        <v>0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0</v>
      </c>
      <c r="R2905" s="6">
        <v>0</v>
      </c>
      <c r="S2905" s="6">
        <v>0</v>
      </c>
      <c r="T2905" s="6">
        <v>0</v>
      </c>
      <c r="U2905" s="6">
        <v>0</v>
      </c>
      <c r="V2905" s="6">
        <v>0</v>
      </c>
      <c r="W2905" s="6">
        <v>5</v>
      </c>
      <c r="X2905" s="6">
        <v>7</v>
      </c>
      <c r="Y2905" s="6">
        <v>7</v>
      </c>
      <c r="Z2905" s="6">
        <v>0</v>
      </c>
      <c r="AA2905" s="6">
        <v>0</v>
      </c>
      <c r="AB2905" s="6">
        <v>19</v>
      </c>
      <c r="AF2905" s="4"/>
    </row>
    <row r="2906" spans="1:32" x14ac:dyDescent="0.3">
      <c r="A2906" s="10" t="s">
        <v>66</v>
      </c>
      <c r="B2906" s="6">
        <v>101546655</v>
      </c>
      <c r="C2906" s="6" t="s">
        <v>48</v>
      </c>
      <c r="D2906" s="6">
        <v>0</v>
      </c>
      <c r="E2906" s="6">
        <v>0</v>
      </c>
      <c r="F2906" s="6">
        <v>0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3</v>
      </c>
      <c r="P2906" s="6">
        <v>0</v>
      </c>
      <c r="Q2906" s="6">
        <v>0</v>
      </c>
      <c r="R2906" s="6">
        <v>0</v>
      </c>
      <c r="S2906" s="6">
        <v>0</v>
      </c>
      <c r="T2906" s="6">
        <v>0</v>
      </c>
      <c r="U2906" s="6">
        <v>0</v>
      </c>
      <c r="V2906" s="6">
        <v>0</v>
      </c>
      <c r="W2906" s="6">
        <v>0</v>
      </c>
      <c r="X2906" s="6">
        <v>0</v>
      </c>
      <c r="Y2906" s="6">
        <v>0</v>
      </c>
      <c r="Z2906" s="6">
        <v>0</v>
      </c>
      <c r="AA2906" s="6">
        <v>0</v>
      </c>
      <c r="AB2906" s="6">
        <v>3</v>
      </c>
      <c r="AF2906" s="4"/>
    </row>
    <row r="2907" spans="1:32" x14ac:dyDescent="0.3">
      <c r="A2907" s="10" t="s">
        <v>66</v>
      </c>
      <c r="B2907" s="6">
        <v>101546704</v>
      </c>
      <c r="C2907" s="6" t="s">
        <v>48</v>
      </c>
      <c r="D2907" s="6">
        <v>0</v>
      </c>
      <c r="E2907" s="6">
        <v>0</v>
      </c>
      <c r="F2907" s="6">
        <v>0</v>
      </c>
      <c r="G2907" s="6">
        <v>0</v>
      </c>
      <c r="H2907" s="6">
        <v>0</v>
      </c>
      <c r="I2907" s="6">
        <v>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29</v>
      </c>
      <c r="P2907" s="6">
        <v>0</v>
      </c>
      <c r="Q2907" s="6">
        <v>0</v>
      </c>
      <c r="R2907" s="6">
        <v>0</v>
      </c>
      <c r="S2907" s="6">
        <v>0</v>
      </c>
      <c r="T2907" s="6">
        <v>0</v>
      </c>
      <c r="U2907" s="6">
        <v>0</v>
      </c>
      <c r="V2907" s="6">
        <v>0</v>
      </c>
      <c r="W2907" s="6">
        <v>0</v>
      </c>
      <c r="X2907" s="6">
        <v>0</v>
      </c>
      <c r="Y2907" s="6">
        <v>0</v>
      </c>
      <c r="Z2907" s="6">
        <v>0</v>
      </c>
      <c r="AA2907" s="6">
        <v>0</v>
      </c>
      <c r="AB2907" s="6">
        <v>29</v>
      </c>
      <c r="AF2907" s="4"/>
    </row>
    <row r="2908" spans="1:32" x14ac:dyDescent="0.3">
      <c r="A2908" s="10" t="s">
        <v>66</v>
      </c>
      <c r="B2908" s="6">
        <v>101546704</v>
      </c>
      <c r="C2908" s="6" t="s">
        <v>48</v>
      </c>
      <c r="D2908" s="6">
        <v>0</v>
      </c>
      <c r="E2908" s="6">
        <v>0</v>
      </c>
      <c r="F2908" s="6">
        <v>0</v>
      </c>
      <c r="G2908" s="6">
        <v>0</v>
      </c>
      <c r="H2908" s="6">
        <v>0</v>
      </c>
      <c r="I2908" s="6">
        <v>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95</v>
      </c>
      <c r="P2908" s="6">
        <v>0</v>
      </c>
      <c r="Q2908" s="6">
        <v>0</v>
      </c>
      <c r="R2908" s="6">
        <v>0</v>
      </c>
      <c r="S2908" s="6">
        <v>0</v>
      </c>
      <c r="T2908" s="6">
        <v>0</v>
      </c>
      <c r="U2908" s="6">
        <v>0</v>
      </c>
      <c r="V2908" s="6">
        <v>0</v>
      </c>
      <c r="W2908" s="6">
        <v>0</v>
      </c>
      <c r="X2908" s="6">
        <v>0</v>
      </c>
      <c r="Y2908" s="6">
        <v>0</v>
      </c>
      <c r="Z2908" s="6">
        <v>0</v>
      </c>
      <c r="AA2908" s="6">
        <v>0</v>
      </c>
      <c r="AB2908" s="6">
        <v>95</v>
      </c>
      <c r="AF2908" s="4"/>
    </row>
    <row r="2909" spans="1:32" x14ac:dyDescent="0.3">
      <c r="A2909" s="10" t="s">
        <v>66</v>
      </c>
      <c r="B2909" s="6">
        <v>101546704</v>
      </c>
      <c r="C2909" s="6" t="s">
        <v>48</v>
      </c>
      <c r="D2909" s="6">
        <v>0</v>
      </c>
      <c r="E2909" s="6">
        <v>0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15</v>
      </c>
      <c r="P2909" s="6">
        <v>0</v>
      </c>
      <c r="Q2909" s="6">
        <v>0</v>
      </c>
      <c r="R2909" s="6">
        <v>0</v>
      </c>
      <c r="S2909" s="6">
        <v>0</v>
      </c>
      <c r="T2909" s="6">
        <v>0</v>
      </c>
      <c r="U2909" s="6">
        <v>0</v>
      </c>
      <c r="V2909" s="6">
        <v>0</v>
      </c>
      <c r="W2909" s="6">
        <v>0</v>
      </c>
      <c r="X2909" s="6">
        <v>0</v>
      </c>
      <c r="Y2909" s="6">
        <v>0</v>
      </c>
      <c r="Z2909" s="6">
        <v>0</v>
      </c>
      <c r="AA2909" s="6">
        <v>0</v>
      </c>
      <c r="AB2909" s="6">
        <v>15</v>
      </c>
      <c r="AF2909" s="4"/>
    </row>
    <row r="2910" spans="1:32" x14ac:dyDescent="0.3">
      <c r="A2910" s="10" t="s">
        <v>66</v>
      </c>
      <c r="B2910" s="6">
        <v>101546704</v>
      </c>
      <c r="C2910" s="6" t="s">
        <v>48</v>
      </c>
      <c r="D2910" s="6">
        <v>0</v>
      </c>
      <c r="E2910" s="6">
        <v>0</v>
      </c>
      <c r="F2910" s="6">
        <v>0</v>
      </c>
      <c r="G2910" s="6">
        <v>0</v>
      </c>
      <c r="H2910" s="6">
        <v>0</v>
      </c>
      <c r="I2910" s="6">
        <v>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6</v>
      </c>
      <c r="P2910" s="6">
        <v>0</v>
      </c>
      <c r="Q2910" s="6">
        <v>0</v>
      </c>
      <c r="R2910" s="6">
        <v>0</v>
      </c>
      <c r="S2910" s="6">
        <v>0</v>
      </c>
      <c r="T2910" s="6">
        <v>0</v>
      </c>
      <c r="U2910" s="6">
        <v>0</v>
      </c>
      <c r="V2910" s="6">
        <v>0</v>
      </c>
      <c r="W2910" s="6">
        <v>0</v>
      </c>
      <c r="X2910" s="6">
        <v>0</v>
      </c>
      <c r="Y2910" s="6">
        <v>0</v>
      </c>
      <c r="Z2910" s="6">
        <v>0</v>
      </c>
      <c r="AA2910" s="6">
        <v>0</v>
      </c>
      <c r="AB2910" s="6">
        <v>6</v>
      </c>
      <c r="AF2910" s="4"/>
    </row>
    <row r="2911" spans="1:32" x14ac:dyDescent="0.3">
      <c r="A2911" s="10" t="s">
        <v>66</v>
      </c>
      <c r="B2911" s="6">
        <v>101546704</v>
      </c>
      <c r="C2911" s="6" t="s">
        <v>48</v>
      </c>
      <c r="D2911" s="6">
        <v>0</v>
      </c>
      <c r="E2911" s="6">
        <v>0</v>
      </c>
      <c r="F2911" s="6">
        <v>0</v>
      </c>
      <c r="G2911" s="6">
        <v>0</v>
      </c>
      <c r="H2911" s="6">
        <v>0</v>
      </c>
      <c r="I2911" s="6">
        <v>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6</v>
      </c>
      <c r="P2911" s="6">
        <v>0</v>
      </c>
      <c r="Q2911" s="6">
        <v>0</v>
      </c>
      <c r="R2911" s="6">
        <v>0</v>
      </c>
      <c r="S2911" s="6">
        <v>0</v>
      </c>
      <c r="T2911" s="6">
        <v>0</v>
      </c>
      <c r="U2911" s="6">
        <v>0</v>
      </c>
      <c r="V2911" s="6">
        <v>0</v>
      </c>
      <c r="W2911" s="6">
        <v>0</v>
      </c>
      <c r="X2911" s="6">
        <v>0</v>
      </c>
      <c r="Y2911" s="6">
        <v>0</v>
      </c>
      <c r="Z2911" s="6">
        <v>0</v>
      </c>
      <c r="AA2911" s="6">
        <v>0</v>
      </c>
      <c r="AB2911" s="6">
        <v>6</v>
      </c>
      <c r="AF2911" s="4"/>
    </row>
    <row r="2912" spans="1:32" x14ac:dyDescent="0.3">
      <c r="A2912" s="10" t="s">
        <v>66</v>
      </c>
      <c r="B2912" s="6">
        <v>101546704</v>
      </c>
      <c r="C2912" s="6" t="s">
        <v>48</v>
      </c>
      <c r="D2912" s="6">
        <v>0</v>
      </c>
      <c r="E2912" s="6">
        <v>0</v>
      </c>
      <c r="F2912" s="6">
        <v>0</v>
      </c>
      <c r="G2912" s="6">
        <v>0</v>
      </c>
      <c r="H2912" s="6"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8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  <c r="U2912" s="6">
        <v>0</v>
      </c>
      <c r="V2912" s="6">
        <v>0</v>
      </c>
      <c r="W2912" s="6">
        <v>0</v>
      </c>
      <c r="X2912" s="6">
        <v>0</v>
      </c>
      <c r="Y2912" s="6">
        <v>0</v>
      </c>
      <c r="Z2912" s="6">
        <v>0</v>
      </c>
      <c r="AA2912" s="6">
        <v>0</v>
      </c>
      <c r="AB2912" s="6">
        <v>8</v>
      </c>
      <c r="AF2912" s="4"/>
    </row>
    <row r="2913" spans="1:32" x14ac:dyDescent="0.3">
      <c r="A2913" s="10" t="s">
        <v>66</v>
      </c>
      <c r="B2913" s="6">
        <v>101546704</v>
      </c>
      <c r="C2913" s="6" t="s">
        <v>48</v>
      </c>
      <c r="D2913" s="6">
        <v>0</v>
      </c>
      <c r="E2913" s="6">
        <v>0</v>
      </c>
      <c r="F2913" s="6">
        <v>0</v>
      </c>
      <c r="G2913" s="6">
        <v>0</v>
      </c>
      <c r="H2913" s="6">
        <v>0</v>
      </c>
      <c r="I2913" s="6">
        <v>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57</v>
      </c>
      <c r="P2913" s="6">
        <v>0</v>
      </c>
      <c r="Q2913" s="6">
        <v>0</v>
      </c>
      <c r="R2913" s="6">
        <v>0</v>
      </c>
      <c r="S2913" s="6">
        <v>0</v>
      </c>
      <c r="T2913" s="6">
        <v>0</v>
      </c>
      <c r="U2913" s="6">
        <v>0</v>
      </c>
      <c r="V2913" s="6">
        <v>0</v>
      </c>
      <c r="W2913" s="6">
        <v>0</v>
      </c>
      <c r="X2913" s="6">
        <v>0</v>
      </c>
      <c r="Y2913" s="6">
        <v>0</v>
      </c>
      <c r="Z2913" s="6">
        <v>0</v>
      </c>
      <c r="AA2913" s="6">
        <v>0</v>
      </c>
      <c r="AB2913" s="6">
        <v>57</v>
      </c>
      <c r="AF2913" s="4"/>
    </row>
    <row r="2914" spans="1:32" x14ac:dyDescent="0.3">
      <c r="A2914" s="10" t="s">
        <v>66</v>
      </c>
      <c r="B2914" s="6">
        <v>101546755</v>
      </c>
      <c r="C2914" s="6" t="s">
        <v>48</v>
      </c>
      <c r="D2914" s="6">
        <v>0</v>
      </c>
      <c r="E2914" s="6">
        <v>0</v>
      </c>
      <c r="F2914" s="6">
        <v>0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6</v>
      </c>
      <c r="P2914" s="6">
        <v>0</v>
      </c>
      <c r="Q2914" s="6">
        <v>0</v>
      </c>
      <c r="R2914" s="6">
        <v>0</v>
      </c>
      <c r="S2914" s="6">
        <v>0</v>
      </c>
      <c r="T2914" s="6">
        <v>0</v>
      </c>
      <c r="U2914" s="6">
        <v>0</v>
      </c>
      <c r="V2914" s="6">
        <v>0</v>
      </c>
      <c r="W2914" s="6">
        <v>0</v>
      </c>
      <c r="X2914" s="6">
        <v>0</v>
      </c>
      <c r="Y2914" s="6">
        <v>0</v>
      </c>
      <c r="Z2914" s="6">
        <v>0</v>
      </c>
      <c r="AA2914" s="6">
        <v>0</v>
      </c>
      <c r="AB2914" s="6">
        <v>6</v>
      </c>
      <c r="AF2914" s="4"/>
    </row>
    <row r="2915" spans="1:32" x14ac:dyDescent="0.3">
      <c r="A2915" s="10" t="s">
        <v>66</v>
      </c>
      <c r="B2915" s="6">
        <v>101546795</v>
      </c>
      <c r="C2915" s="6" t="s">
        <v>48</v>
      </c>
      <c r="D2915" s="6">
        <v>0</v>
      </c>
      <c r="E2915" s="6">
        <v>0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55</v>
      </c>
      <c r="Q2915" s="6">
        <v>0</v>
      </c>
      <c r="R2915" s="6">
        <v>0</v>
      </c>
      <c r="S2915" s="6">
        <v>0</v>
      </c>
      <c r="T2915" s="6">
        <v>0</v>
      </c>
      <c r="U2915" s="6">
        <v>0</v>
      </c>
      <c r="V2915" s="6">
        <v>0</v>
      </c>
      <c r="W2915" s="6">
        <v>0</v>
      </c>
      <c r="X2915" s="6">
        <v>0</v>
      </c>
      <c r="Y2915" s="6">
        <v>0</v>
      </c>
      <c r="Z2915" s="6">
        <v>0</v>
      </c>
      <c r="AA2915" s="6">
        <v>0</v>
      </c>
      <c r="AB2915" s="6">
        <v>55</v>
      </c>
      <c r="AF2915" s="4"/>
    </row>
    <row r="2916" spans="1:32" x14ac:dyDescent="0.3">
      <c r="A2916" s="10" t="s">
        <v>66</v>
      </c>
      <c r="B2916" s="6">
        <v>101546795</v>
      </c>
      <c r="C2916" s="6" t="s">
        <v>48</v>
      </c>
      <c r="D2916" s="6">
        <v>0</v>
      </c>
      <c r="E2916" s="6">
        <v>0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10</v>
      </c>
      <c r="Q2916" s="6">
        <v>0</v>
      </c>
      <c r="R2916" s="6">
        <v>0</v>
      </c>
      <c r="S2916" s="6">
        <v>0</v>
      </c>
      <c r="T2916" s="6">
        <v>0</v>
      </c>
      <c r="U2916" s="6">
        <v>0</v>
      </c>
      <c r="V2916" s="6">
        <v>0</v>
      </c>
      <c r="W2916" s="6">
        <v>0</v>
      </c>
      <c r="X2916" s="6">
        <v>0</v>
      </c>
      <c r="Y2916" s="6">
        <v>0</v>
      </c>
      <c r="Z2916" s="6">
        <v>0</v>
      </c>
      <c r="AA2916" s="6">
        <v>0</v>
      </c>
      <c r="AB2916" s="6">
        <v>10</v>
      </c>
      <c r="AF2916" s="4"/>
    </row>
    <row r="2917" spans="1:32" x14ac:dyDescent="0.3">
      <c r="A2917" s="10" t="s">
        <v>66</v>
      </c>
      <c r="B2917" s="6">
        <v>101546795</v>
      </c>
      <c r="C2917" s="6" t="s">
        <v>48</v>
      </c>
      <c r="D2917" s="6">
        <v>0</v>
      </c>
      <c r="E2917" s="6">
        <v>0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9</v>
      </c>
      <c r="Q2917" s="6">
        <v>0</v>
      </c>
      <c r="R2917" s="6">
        <v>0</v>
      </c>
      <c r="S2917" s="6">
        <v>0</v>
      </c>
      <c r="T2917" s="6">
        <v>0</v>
      </c>
      <c r="U2917" s="6">
        <v>0</v>
      </c>
      <c r="V2917" s="6">
        <v>0</v>
      </c>
      <c r="W2917" s="6">
        <v>0</v>
      </c>
      <c r="X2917" s="6">
        <v>0</v>
      </c>
      <c r="Y2917" s="6">
        <v>0</v>
      </c>
      <c r="Z2917" s="6">
        <v>0</v>
      </c>
      <c r="AA2917" s="6">
        <v>0</v>
      </c>
      <c r="AB2917" s="6">
        <v>9</v>
      </c>
      <c r="AF2917" s="4"/>
    </row>
    <row r="2918" spans="1:32" x14ac:dyDescent="0.3">
      <c r="A2918" s="10" t="s">
        <v>66</v>
      </c>
      <c r="B2918" s="6">
        <v>101546803</v>
      </c>
      <c r="C2918" s="6" t="s">
        <v>48</v>
      </c>
      <c r="D2918" s="6">
        <v>0</v>
      </c>
      <c r="E2918" s="6">
        <v>0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4</v>
      </c>
      <c r="Q2918" s="6">
        <v>0</v>
      </c>
      <c r="R2918" s="6">
        <v>0</v>
      </c>
      <c r="S2918" s="6">
        <v>0</v>
      </c>
      <c r="T2918" s="6">
        <v>0</v>
      </c>
      <c r="U2918" s="6">
        <v>0</v>
      </c>
      <c r="V2918" s="6">
        <v>0</v>
      </c>
      <c r="W2918" s="6">
        <v>0</v>
      </c>
      <c r="X2918" s="6">
        <v>0</v>
      </c>
      <c r="Y2918" s="6">
        <v>0</v>
      </c>
      <c r="Z2918" s="6">
        <v>0</v>
      </c>
      <c r="AA2918" s="6">
        <v>0</v>
      </c>
      <c r="AB2918" s="6">
        <v>4</v>
      </c>
      <c r="AF2918" s="4"/>
    </row>
    <row r="2919" spans="1:32" x14ac:dyDescent="0.3">
      <c r="A2919" s="10" t="s">
        <v>66</v>
      </c>
      <c r="B2919" s="6">
        <v>101546803</v>
      </c>
      <c r="C2919" s="6" t="s">
        <v>48</v>
      </c>
      <c r="D2919" s="6">
        <v>0</v>
      </c>
      <c r="E2919" s="6">
        <v>0</v>
      </c>
      <c r="F2919" s="6">
        <v>0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26</v>
      </c>
      <c r="Q2919" s="6">
        <v>0</v>
      </c>
      <c r="R2919" s="6">
        <v>0</v>
      </c>
      <c r="S2919" s="6">
        <v>0</v>
      </c>
      <c r="T2919" s="6">
        <v>0</v>
      </c>
      <c r="U2919" s="6">
        <v>0</v>
      </c>
      <c r="V2919" s="6">
        <v>0</v>
      </c>
      <c r="W2919" s="6">
        <v>0</v>
      </c>
      <c r="X2919" s="6">
        <v>0</v>
      </c>
      <c r="Y2919" s="6">
        <v>0</v>
      </c>
      <c r="Z2919" s="6">
        <v>0</v>
      </c>
      <c r="AA2919" s="6">
        <v>0</v>
      </c>
      <c r="AB2919" s="6">
        <v>26</v>
      </c>
      <c r="AF2919" s="4"/>
    </row>
    <row r="2920" spans="1:32" x14ac:dyDescent="0.3">
      <c r="A2920" s="10" t="s">
        <v>66</v>
      </c>
      <c r="B2920" s="6">
        <v>101546803</v>
      </c>
      <c r="C2920" s="6" t="s">
        <v>48</v>
      </c>
      <c r="D2920" s="6">
        <v>0</v>
      </c>
      <c r="E2920" s="6">
        <v>0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0</v>
      </c>
      <c r="Q2920" s="6">
        <v>0</v>
      </c>
      <c r="R2920" s="6">
        <v>0</v>
      </c>
      <c r="S2920" s="6">
        <v>0</v>
      </c>
      <c r="T2920" s="6">
        <v>0</v>
      </c>
      <c r="U2920" s="6">
        <v>0</v>
      </c>
      <c r="V2920" s="6">
        <v>0</v>
      </c>
      <c r="W2920" s="6">
        <v>0</v>
      </c>
      <c r="X2920" s="6">
        <v>0</v>
      </c>
      <c r="Y2920" s="6">
        <v>0</v>
      </c>
      <c r="Z2920" s="6">
        <v>0</v>
      </c>
      <c r="AA2920" s="6">
        <v>0</v>
      </c>
      <c r="AB2920" s="6">
        <v>0</v>
      </c>
      <c r="AF2920" s="4"/>
    </row>
    <row r="2921" spans="1:32" x14ac:dyDescent="0.3">
      <c r="A2921" s="10" t="s">
        <v>66</v>
      </c>
      <c r="B2921" s="6">
        <v>101546803</v>
      </c>
      <c r="C2921" s="6" t="s">
        <v>48</v>
      </c>
      <c r="D2921" s="6">
        <v>0</v>
      </c>
      <c r="E2921" s="6">
        <v>0</v>
      </c>
      <c r="F2921" s="6">
        <v>0</v>
      </c>
      <c r="G2921" s="6">
        <v>0</v>
      </c>
      <c r="H2921" s="6">
        <v>0</v>
      </c>
      <c r="I2921" s="6">
        <v>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0</v>
      </c>
      <c r="Q2921" s="6">
        <v>0</v>
      </c>
      <c r="R2921" s="6">
        <v>0</v>
      </c>
      <c r="S2921" s="6">
        <v>0</v>
      </c>
      <c r="T2921" s="6">
        <v>0</v>
      </c>
      <c r="U2921" s="6">
        <v>0</v>
      </c>
      <c r="V2921" s="6">
        <v>0</v>
      </c>
      <c r="W2921" s="6">
        <v>0</v>
      </c>
      <c r="X2921" s="6">
        <v>0</v>
      </c>
      <c r="Y2921" s="6">
        <v>0</v>
      </c>
      <c r="Z2921" s="6">
        <v>0</v>
      </c>
      <c r="AA2921" s="6">
        <v>0</v>
      </c>
      <c r="AB2921" s="6">
        <v>0</v>
      </c>
      <c r="AF2921" s="4"/>
    </row>
    <row r="2922" spans="1:32" x14ac:dyDescent="0.3">
      <c r="A2922" s="10" t="s">
        <v>66</v>
      </c>
      <c r="B2922" s="6">
        <v>101546803</v>
      </c>
      <c r="C2922" s="6" t="s">
        <v>48</v>
      </c>
      <c r="D2922" s="6">
        <v>0</v>
      </c>
      <c r="E2922" s="6">
        <v>0</v>
      </c>
      <c r="F2922" s="6">
        <v>0</v>
      </c>
      <c r="G2922" s="6">
        <v>0</v>
      </c>
      <c r="H2922" s="6">
        <v>0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30</v>
      </c>
      <c r="Q2922" s="6">
        <v>29</v>
      </c>
      <c r="R2922" s="6">
        <v>29</v>
      </c>
      <c r="S2922" s="6">
        <v>24</v>
      </c>
      <c r="T2922" s="6">
        <v>0</v>
      </c>
      <c r="U2922" s="6">
        <v>0</v>
      </c>
      <c r="V2922" s="6">
        <v>0</v>
      </c>
      <c r="W2922" s="6">
        <v>0</v>
      </c>
      <c r="X2922" s="6">
        <v>0</v>
      </c>
      <c r="Y2922" s="6">
        <v>0</v>
      </c>
      <c r="Z2922" s="6">
        <v>0</v>
      </c>
      <c r="AA2922" s="6">
        <v>0</v>
      </c>
      <c r="AB2922" s="6">
        <v>112</v>
      </c>
      <c r="AF2922" s="4"/>
    </row>
    <row r="2923" spans="1:32" x14ac:dyDescent="0.3">
      <c r="A2923" s="10" t="s">
        <v>66</v>
      </c>
      <c r="B2923" s="6">
        <v>101546835</v>
      </c>
      <c r="C2923" s="6" t="s">
        <v>48</v>
      </c>
      <c r="D2923" s="6">
        <v>0</v>
      </c>
      <c r="E2923" s="6">
        <v>0</v>
      </c>
      <c r="F2923" s="6">
        <v>0</v>
      </c>
      <c r="G2923" s="6">
        <v>0</v>
      </c>
      <c r="H2923" s="6">
        <v>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50</v>
      </c>
      <c r="Q2923" s="6">
        <v>0</v>
      </c>
      <c r="R2923" s="6">
        <v>0</v>
      </c>
      <c r="S2923" s="6">
        <v>0</v>
      </c>
      <c r="T2923" s="6">
        <v>0</v>
      </c>
      <c r="U2923" s="6">
        <v>0</v>
      </c>
      <c r="V2923" s="6">
        <v>0</v>
      </c>
      <c r="W2923" s="6">
        <v>0</v>
      </c>
      <c r="X2923" s="6">
        <v>0</v>
      </c>
      <c r="Y2923" s="6">
        <v>0</v>
      </c>
      <c r="Z2923" s="6">
        <v>0</v>
      </c>
      <c r="AA2923" s="6">
        <v>0</v>
      </c>
      <c r="AB2923" s="6">
        <v>50</v>
      </c>
      <c r="AF2923" s="4"/>
    </row>
    <row r="2924" spans="1:32" x14ac:dyDescent="0.3">
      <c r="A2924" s="10" t="s">
        <v>66</v>
      </c>
      <c r="B2924" s="6">
        <v>101546860</v>
      </c>
      <c r="C2924" s="6" t="s">
        <v>48</v>
      </c>
      <c r="D2924" s="6">
        <v>0</v>
      </c>
      <c r="E2924" s="6">
        <v>0</v>
      </c>
      <c r="F2924" s="6">
        <v>0</v>
      </c>
      <c r="G2924" s="6">
        <v>0</v>
      </c>
      <c r="H2924" s="6">
        <v>0</v>
      </c>
      <c r="I2924" s="6">
        <v>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4</v>
      </c>
      <c r="Q2924" s="6">
        <v>0</v>
      </c>
      <c r="R2924" s="6">
        <v>0</v>
      </c>
      <c r="S2924" s="6">
        <v>0</v>
      </c>
      <c r="T2924" s="6">
        <v>0</v>
      </c>
      <c r="U2924" s="6">
        <v>0</v>
      </c>
      <c r="V2924" s="6">
        <v>0</v>
      </c>
      <c r="W2924" s="6">
        <v>0</v>
      </c>
      <c r="X2924" s="6">
        <v>0</v>
      </c>
      <c r="Y2924" s="6">
        <v>0</v>
      </c>
      <c r="Z2924" s="6">
        <v>0</v>
      </c>
      <c r="AA2924" s="6">
        <v>0</v>
      </c>
      <c r="AB2924" s="6">
        <v>4</v>
      </c>
      <c r="AF2924" s="4"/>
    </row>
    <row r="2925" spans="1:32" x14ac:dyDescent="0.3">
      <c r="A2925" s="10" t="s">
        <v>66</v>
      </c>
      <c r="B2925" s="6">
        <v>101546860</v>
      </c>
      <c r="C2925" s="6" t="s">
        <v>48</v>
      </c>
      <c r="D2925" s="6">
        <v>0</v>
      </c>
      <c r="E2925" s="6">
        <v>0</v>
      </c>
      <c r="F2925" s="6">
        <v>0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50</v>
      </c>
      <c r="Q2925" s="6">
        <v>0</v>
      </c>
      <c r="R2925" s="6">
        <v>0</v>
      </c>
      <c r="S2925" s="6">
        <v>0</v>
      </c>
      <c r="T2925" s="6">
        <v>0</v>
      </c>
      <c r="U2925" s="6">
        <v>0</v>
      </c>
      <c r="V2925" s="6">
        <v>0</v>
      </c>
      <c r="W2925" s="6">
        <v>0</v>
      </c>
      <c r="X2925" s="6">
        <v>0</v>
      </c>
      <c r="Y2925" s="6">
        <v>0</v>
      </c>
      <c r="Z2925" s="6">
        <v>0</v>
      </c>
      <c r="AA2925" s="6">
        <v>0</v>
      </c>
      <c r="AB2925" s="6">
        <v>50</v>
      </c>
      <c r="AF2925" s="4"/>
    </row>
    <row r="2926" spans="1:32" x14ac:dyDescent="0.3">
      <c r="A2926" s="10" t="s">
        <v>66</v>
      </c>
      <c r="B2926" s="6">
        <v>101546860</v>
      </c>
      <c r="C2926" s="6" t="s">
        <v>48</v>
      </c>
      <c r="D2926" s="6">
        <v>0</v>
      </c>
      <c r="E2926" s="6">
        <v>0</v>
      </c>
      <c r="F2926" s="6">
        <v>0</v>
      </c>
      <c r="G2926" s="6">
        <v>0</v>
      </c>
      <c r="H2926" s="6">
        <v>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90</v>
      </c>
      <c r="Q2926" s="6">
        <v>0</v>
      </c>
      <c r="R2926" s="6">
        <v>0</v>
      </c>
      <c r="S2926" s="6">
        <v>0</v>
      </c>
      <c r="T2926" s="6">
        <v>0</v>
      </c>
      <c r="U2926" s="6">
        <v>0</v>
      </c>
      <c r="V2926" s="6">
        <v>0</v>
      </c>
      <c r="W2926" s="6">
        <v>0</v>
      </c>
      <c r="X2926" s="6">
        <v>0</v>
      </c>
      <c r="Y2926" s="6">
        <v>0</v>
      </c>
      <c r="Z2926" s="6">
        <v>0</v>
      </c>
      <c r="AA2926" s="6">
        <v>0</v>
      </c>
      <c r="AB2926" s="6">
        <v>90</v>
      </c>
      <c r="AF2926" s="4"/>
    </row>
    <row r="2927" spans="1:32" x14ac:dyDescent="0.3">
      <c r="A2927" s="10" t="s">
        <v>66</v>
      </c>
      <c r="B2927" s="6">
        <v>101546860</v>
      </c>
      <c r="C2927" s="6" t="s">
        <v>48</v>
      </c>
      <c r="D2927" s="6">
        <v>0</v>
      </c>
      <c r="E2927" s="6">
        <v>0</v>
      </c>
      <c r="F2927" s="6">
        <v>0</v>
      </c>
      <c r="G2927" s="6">
        <v>0</v>
      </c>
      <c r="H2927" s="6">
        <v>0</v>
      </c>
      <c r="I2927" s="6">
        <v>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11</v>
      </c>
      <c r="Q2927" s="6">
        <v>0</v>
      </c>
      <c r="R2927" s="6">
        <v>0</v>
      </c>
      <c r="S2927" s="6">
        <v>0</v>
      </c>
      <c r="T2927" s="6">
        <v>0</v>
      </c>
      <c r="U2927" s="6">
        <v>0</v>
      </c>
      <c r="V2927" s="6">
        <v>0</v>
      </c>
      <c r="W2927" s="6">
        <v>0</v>
      </c>
      <c r="X2927" s="6">
        <v>0</v>
      </c>
      <c r="Y2927" s="6">
        <v>0</v>
      </c>
      <c r="Z2927" s="6">
        <v>0</v>
      </c>
      <c r="AA2927" s="6">
        <v>0</v>
      </c>
      <c r="AB2927" s="6">
        <v>11</v>
      </c>
      <c r="AF2927" s="4"/>
    </row>
    <row r="2928" spans="1:32" x14ac:dyDescent="0.3">
      <c r="A2928" s="10" t="s">
        <v>66</v>
      </c>
      <c r="B2928" s="6">
        <v>101546860</v>
      </c>
      <c r="C2928" s="6" t="s">
        <v>48</v>
      </c>
      <c r="D2928" s="6">
        <v>0</v>
      </c>
      <c r="E2928" s="6">
        <v>0</v>
      </c>
      <c r="F2928" s="6">
        <v>0</v>
      </c>
      <c r="G2928" s="6">
        <v>0</v>
      </c>
      <c r="H2928" s="6">
        <v>0</v>
      </c>
      <c r="I2928" s="6">
        <v>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4</v>
      </c>
      <c r="Q2928" s="6">
        <v>0</v>
      </c>
      <c r="R2928" s="6">
        <v>0</v>
      </c>
      <c r="S2928" s="6">
        <v>0</v>
      </c>
      <c r="T2928" s="6">
        <v>0</v>
      </c>
      <c r="U2928" s="6">
        <v>0</v>
      </c>
      <c r="V2928" s="6">
        <v>0</v>
      </c>
      <c r="W2928" s="6">
        <v>0</v>
      </c>
      <c r="X2928" s="6">
        <v>0</v>
      </c>
      <c r="Y2928" s="6">
        <v>0</v>
      </c>
      <c r="Z2928" s="6">
        <v>0</v>
      </c>
      <c r="AA2928" s="6">
        <v>0</v>
      </c>
      <c r="AB2928" s="6">
        <v>4</v>
      </c>
      <c r="AF2928" s="4"/>
    </row>
    <row r="2929" spans="1:32" x14ac:dyDescent="0.3">
      <c r="A2929" s="10" t="s">
        <v>66</v>
      </c>
      <c r="B2929" s="6">
        <v>101546860</v>
      </c>
      <c r="C2929" s="6" t="s">
        <v>48</v>
      </c>
      <c r="D2929" s="6">
        <v>0</v>
      </c>
      <c r="E2929" s="6">
        <v>0</v>
      </c>
      <c r="F2929" s="6">
        <v>0</v>
      </c>
      <c r="G2929" s="6">
        <v>0</v>
      </c>
      <c r="H2929" s="6">
        <v>0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26</v>
      </c>
      <c r="Q2929" s="6">
        <v>0</v>
      </c>
      <c r="R2929" s="6">
        <v>0</v>
      </c>
      <c r="S2929" s="6">
        <v>0</v>
      </c>
      <c r="T2929" s="6">
        <v>0</v>
      </c>
      <c r="U2929" s="6">
        <v>0</v>
      </c>
      <c r="V2929" s="6">
        <v>0</v>
      </c>
      <c r="W2929" s="6">
        <v>0</v>
      </c>
      <c r="X2929" s="6">
        <v>0</v>
      </c>
      <c r="Y2929" s="6">
        <v>0</v>
      </c>
      <c r="Z2929" s="6">
        <v>0</v>
      </c>
      <c r="AA2929" s="6">
        <v>0</v>
      </c>
      <c r="AB2929" s="6">
        <v>26</v>
      </c>
      <c r="AF2929" s="4"/>
    </row>
    <row r="2930" spans="1:32" x14ac:dyDescent="0.3">
      <c r="A2930" s="10" t="s">
        <v>66</v>
      </c>
      <c r="B2930" s="6">
        <v>101546893</v>
      </c>
      <c r="C2930" s="6" t="s">
        <v>48</v>
      </c>
      <c r="D2930" s="6">
        <v>0</v>
      </c>
      <c r="E2930" s="6">
        <v>0</v>
      </c>
      <c r="F2930" s="6">
        <v>0</v>
      </c>
      <c r="G2930" s="6">
        <v>0</v>
      </c>
      <c r="H2930" s="6">
        <v>0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0</v>
      </c>
      <c r="Q2930" s="6">
        <v>80</v>
      </c>
      <c r="R2930" s="6">
        <v>80</v>
      </c>
      <c r="S2930" s="6">
        <v>0</v>
      </c>
      <c r="T2930" s="6">
        <v>0</v>
      </c>
      <c r="U2930" s="6">
        <v>0</v>
      </c>
      <c r="V2930" s="6">
        <v>0</v>
      </c>
      <c r="W2930" s="6">
        <v>0</v>
      </c>
      <c r="X2930" s="6">
        <v>0</v>
      </c>
      <c r="Y2930" s="6">
        <v>0</v>
      </c>
      <c r="Z2930" s="6">
        <v>0</v>
      </c>
      <c r="AA2930" s="6">
        <v>0</v>
      </c>
      <c r="AB2930" s="6">
        <v>160</v>
      </c>
      <c r="AF2930" s="4"/>
    </row>
    <row r="2931" spans="1:32" x14ac:dyDescent="0.3">
      <c r="A2931" s="10" t="s">
        <v>66</v>
      </c>
      <c r="B2931" s="6">
        <v>101546894</v>
      </c>
      <c r="C2931" s="6" t="s">
        <v>48</v>
      </c>
      <c r="D2931" s="6">
        <v>0</v>
      </c>
      <c r="E2931" s="6">
        <v>0</v>
      </c>
      <c r="F2931" s="6">
        <v>0</v>
      </c>
      <c r="G2931" s="6">
        <v>0</v>
      </c>
      <c r="H2931" s="6">
        <v>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4</v>
      </c>
      <c r="Q2931" s="6">
        <v>0</v>
      </c>
      <c r="R2931" s="6">
        <v>0</v>
      </c>
      <c r="S2931" s="6">
        <v>0</v>
      </c>
      <c r="T2931" s="6">
        <v>0</v>
      </c>
      <c r="U2931" s="6">
        <v>0</v>
      </c>
      <c r="V2931" s="6">
        <v>0</v>
      </c>
      <c r="W2931" s="6">
        <v>0</v>
      </c>
      <c r="X2931" s="6">
        <v>0</v>
      </c>
      <c r="Y2931" s="6">
        <v>0</v>
      </c>
      <c r="Z2931" s="6">
        <v>0</v>
      </c>
      <c r="AA2931" s="6">
        <v>0</v>
      </c>
      <c r="AB2931" s="6">
        <v>4</v>
      </c>
      <c r="AF2931" s="4"/>
    </row>
    <row r="2932" spans="1:32" x14ac:dyDescent="0.3">
      <c r="A2932" s="10" t="s">
        <v>66</v>
      </c>
      <c r="B2932" s="6">
        <v>101546894</v>
      </c>
      <c r="C2932" s="6" t="s">
        <v>48</v>
      </c>
      <c r="D2932" s="6">
        <v>0</v>
      </c>
      <c r="E2932" s="6">
        <v>0</v>
      </c>
      <c r="F2932" s="6">
        <v>0</v>
      </c>
      <c r="G2932" s="6">
        <v>0</v>
      </c>
      <c r="H2932" s="6">
        <v>0</v>
      </c>
      <c r="I2932" s="6">
        <v>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46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 s="6">
        <v>0</v>
      </c>
      <c r="X2932" s="6">
        <v>0</v>
      </c>
      <c r="Y2932" s="6">
        <v>0</v>
      </c>
      <c r="Z2932" s="6">
        <v>0</v>
      </c>
      <c r="AA2932" s="6">
        <v>0</v>
      </c>
      <c r="AB2932" s="6">
        <v>46</v>
      </c>
      <c r="AF2932" s="4"/>
    </row>
    <row r="2933" spans="1:32" x14ac:dyDescent="0.3">
      <c r="A2933" s="10" t="s">
        <v>66</v>
      </c>
      <c r="B2933" s="6">
        <v>101546900</v>
      </c>
      <c r="C2933" s="6" t="s">
        <v>48</v>
      </c>
      <c r="D2933" s="6">
        <v>0</v>
      </c>
      <c r="E2933" s="6">
        <v>0</v>
      </c>
      <c r="F2933" s="6">
        <v>0</v>
      </c>
      <c r="G2933" s="6">
        <v>0</v>
      </c>
      <c r="H2933" s="6">
        <v>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4</v>
      </c>
      <c r="Q2933" s="6">
        <v>0</v>
      </c>
      <c r="R2933" s="6">
        <v>0</v>
      </c>
      <c r="S2933" s="6">
        <v>0</v>
      </c>
      <c r="T2933" s="6">
        <v>0</v>
      </c>
      <c r="U2933" s="6">
        <v>0</v>
      </c>
      <c r="V2933" s="6">
        <v>0</v>
      </c>
      <c r="W2933" s="6">
        <v>0</v>
      </c>
      <c r="X2933" s="6">
        <v>0</v>
      </c>
      <c r="Y2933" s="6">
        <v>0</v>
      </c>
      <c r="Z2933" s="6">
        <v>0</v>
      </c>
      <c r="AA2933" s="6">
        <v>0</v>
      </c>
      <c r="AB2933" s="6">
        <v>4</v>
      </c>
      <c r="AF2933" s="4"/>
    </row>
    <row r="2934" spans="1:32" x14ac:dyDescent="0.3">
      <c r="A2934" s="10" t="s">
        <v>66</v>
      </c>
      <c r="B2934" s="6">
        <v>101546972</v>
      </c>
      <c r="C2934" s="6" t="s">
        <v>48</v>
      </c>
      <c r="D2934" s="6">
        <v>0</v>
      </c>
      <c r="E2934" s="6">
        <v>0</v>
      </c>
      <c r="F2934" s="6">
        <v>0</v>
      </c>
      <c r="G2934" s="6">
        <v>0</v>
      </c>
      <c r="H2934" s="6">
        <v>0</v>
      </c>
      <c r="I2934" s="6">
        <v>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0</v>
      </c>
      <c r="Q2934" s="6">
        <v>56</v>
      </c>
      <c r="R2934" s="6">
        <v>0</v>
      </c>
      <c r="S2934" s="6">
        <v>0</v>
      </c>
      <c r="T2934" s="6">
        <v>0</v>
      </c>
      <c r="U2934" s="6">
        <v>0</v>
      </c>
      <c r="V2934" s="6">
        <v>0</v>
      </c>
      <c r="W2934" s="6">
        <v>0</v>
      </c>
      <c r="X2934" s="6">
        <v>0</v>
      </c>
      <c r="Y2934" s="6">
        <v>0</v>
      </c>
      <c r="Z2934" s="6">
        <v>0</v>
      </c>
      <c r="AA2934" s="6">
        <v>0</v>
      </c>
      <c r="AB2934" s="6">
        <v>56</v>
      </c>
      <c r="AF2934" s="4"/>
    </row>
    <row r="2935" spans="1:32" x14ac:dyDescent="0.3">
      <c r="A2935" s="10" t="s">
        <v>66</v>
      </c>
      <c r="B2935" s="6">
        <v>101546972</v>
      </c>
      <c r="C2935" s="6" t="s">
        <v>48</v>
      </c>
      <c r="D2935" s="6">
        <v>0</v>
      </c>
      <c r="E2935" s="6">
        <v>0</v>
      </c>
      <c r="F2935" s="6">
        <v>0</v>
      </c>
      <c r="G2935" s="6">
        <v>0</v>
      </c>
      <c r="H2935" s="6">
        <v>0</v>
      </c>
      <c r="I2935" s="6">
        <v>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0</v>
      </c>
      <c r="Q2935" s="6">
        <v>10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 s="6">
        <v>0</v>
      </c>
      <c r="X2935" s="6">
        <v>0</v>
      </c>
      <c r="Y2935" s="6">
        <v>0</v>
      </c>
      <c r="Z2935" s="6">
        <v>0</v>
      </c>
      <c r="AA2935" s="6">
        <v>0</v>
      </c>
      <c r="AB2935" s="6">
        <v>10</v>
      </c>
      <c r="AF2935" s="4"/>
    </row>
    <row r="2936" spans="1:32" x14ac:dyDescent="0.3">
      <c r="A2936" s="10" t="s">
        <v>66</v>
      </c>
      <c r="B2936" s="6">
        <v>101546972</v>
      </c>
      <c r="C2936" s="6" t="s">
        <v>48</v>
      </c>
      <c r="D2936" s="6">
        <v>0</v>
      </c>
      <c r="E2936" s="6">
        <v>0</v>
      </c>
      <c r="F2936" s="6">
        <v>0</v>
      </c>
      <c r="G2936" s="6">
        <v>0</v>
      </c>
      <c r="H2936" s="6">
        <v>0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0</v>
      </c>
      <c r="Q2936" s="6">
        <v>9</v>
      </c>
      <c r="R2936" s="6">
        <v>0</v>
      </c>
      <c r="S2936" s="6">
        <v>0</v>
      </c>
      <c r="T2936" s="6">
        <v>0</v>
      </c>
      <c r="U2936" s="6">
        <v>0</v>
      </c>
      <c r="V2936" s="6">
        <v>0</v>
      </c>
      <c r="W2936" s="6">
        <v>0</v>
      </c>
      <c r="X2936" s="6">
        <v>0</v>
      </c>
      <c r="Y2936" s="6">
        <v>0</v>
      </c>
      <c r="Z2936" s="6">
        <v>0</v>
      </c>
      <c r="AA2936" s="6">
        <v>0</v>
      </c>
      <c r="AB2936" s="6">
        <v>9</v>
      </c>
      <c r="AF2936" s="4"/>
    </row>
    <row r="2937" spans="1:32" x14ac:dyDescent="0.3">
      <c r="A2937" s="10" t="s">
        <v>66</v>
      </c>
      <c r="B2937" s="6">
        <v>101547018</v>
      </c>
      <c r="C2937" s="6" t="s">
        <v>48</v>
      </c>
      <c r="D2937" s="6">
        <v>0</v>
      </c>
      <c r="E2937" s="6">
        <v>0</v>
      </c>
      <c r="F2937" s="6">
        <v>0</v>
      </c>
      <c r="G2937" s="6">
        <v>0</v>
      </c>
      <c r="H2937" s="6">
        <v>0</v>
      </c>
      <c r="I2937" s="6">
        <v>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0</v>
      </c>
      <c r="Q2937" s="6">
        <v>4</v>
      </c>
      <c r="R2937" s="6">
        <v>0</v>
      </c>
      <c r="S2937" s="6">
        <v>0</v>
      </c>
      <c r="T2937" s="6">
        <v>0</v>
      </c>
      <c r="U2937" s="6">
        <v>0</v>
      </c>
      <c r="V2937" s="6">
        <v>0</v>
      </c>
      <c r="W2937" s="6">
        <v>0</v>
      </c>
      <c r="X2937" s="6">
        <v>0</v>
      </c>
      <c r="Y2937" s="6">
        <v>0</v>
      </c>
      <c r="Z2937" s="6">
        <v>0</v>
      </c>
      <c r="AA2937" s="6">
        <v>0</v>
      </c>
      <c r="AB2937" s="6">
        <v>4</v>
      </c>
      <c r="AF2937" s="4"/>
    </row>
    <row r="2938" spans="1:32" x14ac:dyDescent="0.3">
      <c r="A2938" s="10" t="s">
        <v>66</v>
      </c>
      <c r="B2938" s="6">
        <v>101547018</v>
      </c>
      <c r="C2938" s="6" t="s">
        <v>48</v>
      </c>
      <c r="D2938" s="6">
        <v>0</v>
      </c>
      <c r="E2938" s="6">
        <v>0</v>
      </c>
      <c r="F2938" s="6">
        <v>0</v>
      </c>
      <c r="G2938" s="6">
        <v>0</v>
      </c>
      <c r="H2938" s="6">
        <v>0</v>
      </c>
      <c r="I2938" s="6">
        <v>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0</v>
      </c>
      <c r="Q2938" s="6">
        <v>50</v>
      </c>
      <c r="R2938" s="6">
        <v>0</v>
      </c>
      <c r="S2938" s="6">
        <v>0</v>
      </c>
      <c r="T2938" s="6">
        <v>0</v>
      </c>
      <c r="U2938" s="6">
        <v>0</v>
      </c>
      <c r="V2938" s="6">
        <v>0</v>
      </c>
      <c r="W2938" s="6">
        <v>0</v>
      </c>
      <c r="X2938" s="6">
        <v>0</v>
      </c>
      <c r="Y2938" s="6">
        <v>0</v>
      </c>
      <c r="Z2938" s="6">
        <v>0</v>
      </c>
      <c r="AA2938" s="6">
        <v>0</v>
      </c>
      <c r="AB2938" s="6">
        <v>50</v>
      </c>
      <c r="AF2938" s="4"/>
    </row>
    <row r="2939" spans="1:32" x14ac:dyDescent="0.3">
      <c r="A2939" s="10" t="s">
        <v>66</v>
      </c>
      <c r="B2939" s="6">
        <v>101547018</v>
      </c>
      <c r="C2939" s="6" t="s">
        <v>48</v>
      </c>
      <c r="D2939" s="6">
        <v>0</v>
      </c>
      <c r="E2939" s="6">
        <v>0</v>
      </c>
      <c r="F2939" s="6">
        <v>0</v>
      </c>
      <c r="G2939" s="6">
        <v>0</v>
      </c>
      <c r="H2939" s="6">
        <v>0</v>
      </c>
      <c r="I2939" s="6">
        <v>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0</v>
      </c>
      <c r="Q2939" s="6">
        <v>56</v>
      </c>
      <c r="R2939" s="6">
        <v>0</v>
      </c>
      <c r="S2939" s="6">
        <v>0</v>
      </c>
      <c r="T2939" s="6">
        <v>0</v>
      </c>
      <c r="U2939" s="6">
        <v>0</v>
      </c>
      <c r="V2939" s="6">
        <v>0</v>
      </c>
      <c r="W2939" s="6">
        <v>0</v>
      </c>
      <c r="X2939" s="6">
        <v>0</v>
      </c>
      <c r="Y2939" s="6">
        <v>0</v>
      </c>
      <c r="Z2939" s="6">
        <v>0</v>
      </c>
      <c r="AA2939" s="6">
        <v>0</v>
      </c>
      <c r="AB2939" s="6">
        <v>56</v>
      </c>
      <c r="AF2939" s="4"/>
    </row>
    <row r="2940" spans="1:32" x14ac:dyDescent="0.3">
      <c r="A2940" s="10" t="s">
        <v>66</v>
      </c>
      <c r="B2940" s="6">
        <v>101547036</v>
      </c>
      <c r="C2940" s="6" t="s">
        <v>48</v>
      </c>
      <c r="D2940" s="6">
        <v>0</v>
      </c>
      <c r="E2940" s="6">
        <v>0</v>
      </c>
      <c r="F2940" s="6">
        <v>0</v>
      </c>
      <c r="G2940" s="6">
        <v>0</v>
      </c>
      <c r="H2940" s="6">
        <v>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0</v>
      </c>
      <c r="Q2940" s="6">
        <v>0</v>
      </c>
      <c r="R2940" s="6">
        <v>0</v>
      </c>
      <c r="S2940" s="6">
        <v>0</v>
      </c>
      <c r="T2940" s="6">
        <v>0</v>
      </c>
      <c r="U2940" s="6">
        <v>0</v>
      </c>
      <c r="V2940" s="6">
        <v>0</v>
      </c>
      <c r="W2940" s="6">
        <v>0</v>
      </c>
      <c r="X2940" s="6">
        <v>0</v>
      </c>
      <c r="Y2940" s="6">
        <v>0</v>
      </c>
      <c r="Z2940" s="6">
        <v>17</v>
      </c>
      <c r="AA2940" s="6">
        <v>0</v>
      </c>
      <c r="AB2940" s="6">
        <v>17</v>
      </c>
      <c r="AF2940" s="4"/>
    </row>
    <row r="2941" spans="1:32" x14ac:dyDescent="0.3">
      <c r="A2941" s="10" t="s">
        <v>66</v>
      </c>
      <c r="B2941" s="6">
        <v>101547036</v>
      </c>
      <c r="C2941" s="6" t="s">
        <v>48</v>
      </c>
      <c r="D2941" s="6">
        <v>0</v>
      </c>
      <c r="E2941" s="6">
        <v>0</v>
      </c>
      <c r="F2941" s="6">
        <v>0</v>
      </c>
      <c r="G2941" s="6">
        <v>0</v>
      </c>
      <c r="H2941" s="6">
        <v>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0</v>
      </c>
      <c r="Q2941" s="6">
        <v>0</v>
      </c>
      <c r="R2941" s="6">
        <v>0</v>
      </c>
      <c r="S2941" s="6">
        <v>0</v>
      </c>
      <c r="T2941" s="6">
        <v>0</v>
      </c>
      <c r="U2941" s="6">
        <v>0</v>
      </c>
      <c r="V2941" s="6">
        <v>0</v>
      </c>
      <c r="W2941" s="6">
        <v>0</v>
      </c>
      <c r="X2941" s="6">
        <v>0</v>
      </c>
      <c r="Y2941" s="6">
        <v>0</v>
      </c>
      <c r="Z2941" s="6">
        <v>50</v>
      </c>
      <c r="AA2941" s="6">
        <v>0</v>
      </c>
      <c r="AB2941" s="6">
        <v>50</v>
      </c>
      <c r="AF2941" s="4"/>
    </row>
    <row r="2942" spans="1:32" x14ac:dyDescent="0.3">
      <c r="A2942" s="10" t="s">
        <v>66</v>
      </c>
      <c r="B2942" s="6">
        <v>101547036</v>
      </c>
      <c r="C2942" s="6" t="s">
        <v>48</v>
      </c>
      <c r="D2942" s="6">
        <v>0</v>
      </c>
      <c r="E2942" s="6">
        <v>0</v>
      </c>
      <c r="F2942" s="6">
        <v>0</v>
      </c>
      <c r="G2942" s="6">
        <v>0</v>
      </c>
      <c r="H2942" s="6">
        <v>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0</v>
      </c>
      <c r="Q2942" s="6">
        <v>0</v>
      </c>
      <c r="R2942" s="6">
        <v>0</v>
      </c>
      <c r="S2942" s="6">
        <v>0</v>
      </c>
      <c r="T2942" s="6">
        <v>0</v>
      </c>
      <c r="U2942" s="6">
        <v>0</v>
      </c>
      <c r="V2942" s="6">
        <v>0</v>
      </c>
      <c r="W2942" s="6">
        <v>0</v>
      </c>
      <c r="X2942" s="6">
        <v>0</v>
      </c>
      <c r="Y2942" s="6">
        <v>0</v>
      </c>
      <c r="Z2942" s="6">
        <v>9</v>
      </c>
      <c r="AA2942" s="6">
        <v>0</v>
      </c>
      <c r="AB2942" s="6">
        <v>9</v>
      </c>
      <c r="AF2942" s="4"/>
    </row>
    <row r="2943" spans="1:32" x14ac:dyDescent="0.3">
      <c r="A2943" s="10" t="s">
        <v>66</v>
      </c>
      <c r="B2943" s="6">
        <v>101547036</v>
      </c>
      <c r="C2943" s="6" t="s">
        <v>48</v>
      </c>
      <c r="D2943" s="6">
        <v>0</v>
      </c>
      <c r="E2943" s="6">
        <v>0</v>
      </c>
      <c r="F2943" s="6">
        <v>0</v>
      </c>
      <c r="G2943" s="6">
        <v>0</v>
      </c>
      <c r="H2943" s="6">
        <v>0</v>
      </c>
      <c r="I2943" s="6">
        <v>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0</v>
      </c>
      <c r="Q2943" s="6">
        <v>0</v>
      </c>
      <c r="R2943" s="6">
        <v>0</v>
      </c>
      <c r="S2943" s="6">
        <v>0</v>
      </c>
      <c r="T2943" s="6">
        <v>0</v>
      </c>
      <c r="U2943" s="6">
        <v>0</v>
      </c>
      <c r="V2943" s="6">
        <v>0</v>
      </c>
      <c r="W2943" s="6">
        <v>0</v>
      </c>
      <c r="X2943" s="6">
        <v>0</v>
      </c>
      <c r="Y2943" s="6">
        <v>0</v>
      </c>
      <c r="Z2943" s="6">
        <v>9</v>
      </c>
      <c r="AA2943" s="6">
        <v>0</v>
      </c>
      <c r="AB2943" s="6">
        <v>9</v>
      </c>
      <c r="AF2943" s="4"/>
    </row>
    <row r="2944" spans="1:32" x14ac:dyDescent="0.3">
      <c r="A2944" s="10" t="s">
        <v>66</v>
      </c>
      <c r="B2944" s="6">
        <v>101547036</v>
      </c>
      <c r="C2944" s="6" t="s">
        <v>48</v>
      </c>
      <c r="D2944" s="6">
        <v>0</v>
      </c>
      <c r="E2944" s="6">
        <v>0</v>
      </c>
      <c r="F2944" s="6">
        <v>0</v>
      </c>
      <c r="G2944" s="6">
        <v>0</v>
      </c>
      <c r="H2944" s="6">
        <v>0</v>
      </c>
      <c r="I2944" s="6">
        <v>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0</v>
      </c>
      <c r="Q2944" s="6">
        <v>0</v>
      </c>
      <c r="R2944" s="6">
        <v>0</v>
      </c>
      <c r="S2944" s="6">
        <v>0</v>
      </c>
      <c r="T2944" s="6">
        <v>0</v>
      </c>
      <c r="U2944" s="6">
        <v>0</v>
      </c>
      <c r="V2944" s="6">
        <v>0</v>
      </c>
      <c r="W2944" s="6">
        <v>0</v>
      </c>
      <c r="X2944" s="6">
        <v>0</v>
      </c>
      <c r="Y2944" s="6">
        <v>0</v>
      </c>
      <c r="Z2944" s="6">
        <v>0</v>
      </c>
      <c r="AA2944" s="6">
        <v>85</v>
      </c>
      <c r="AB2944" s="6">
        <v>85</v>
      </c>
      <c r="AF2944" s="4"/>
    </row>
    <row r="2945" spans="1:32" x14ac:dyDescent="0.3">
      <c r="A2945" s="10" t="s">
        <v>66</v>
      </c>
      <c r="B2945" s="6">
        <v>101547045</v>
      </c>
      <c r="C2945" s="6" t="s">
        <v>48</v>
      </c>
      <c r="D2945" s="6">
        <v>0</v>
      </c>
      <c r="E2945" s="6">
        <v>0</v>
      </c>
      <c r="F2945" s="6">
        <v>0</v>
      </c>
      <c r="G2945" s="6">
        <v>0</v>
      </c>
      <c r="H2945" s="6">
        <v>0</v>
      </c>
      <c r="I2945" s="6">
        <v>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0</v>
      </c>
      <c r="Q2945" s="6">
        <v>50</v>
      </c>
      <c r="R2945" s="6">
        <v>0</v>
      </c>
      <c r="S2945" s="6">
        <v>0</v>
      </c>
      <c r="T2945" s="6">
        <v>0</v>
      </c>
      <c r="U2945" s="6">
        <v>0</v>
      </c>
      <c r="V2945" s="6">
        <v>0</v>
      </c>
      <c r="W2945" s="6">
        <v>0</v>
      </c>
      <c r="X2945" s="6">
        <v>0</v>
      </c>
      <c r="Y2945" s="6">
        <v>0</v>
      </c>
      <c r="Z2945" s="6">
        <v>0</v>
      </c>
      <c r="AA2945" s="6">
        <v>0</v>
      </c>
      <c r="AB2945" s="6">
        <v>50</v>
      </c>
      <c r="AF2945" s="4"/>
    </row>
    <row r="2946" spans="1:32" x14ac:dyDescent="0.3">
      <c r="A2946" s="10" t="s">
        <v>66</v>
      </c>
      <c r="B2946" s="6">
        <v>101547045</v>
      </c>
      <c r="C2946" s="6" t="s">
        <v>48</v>
      </c>
      <c r="D2946" s="6">
        <v>0</v>
      </c>
      <c r="E2946" s="6">
        <v>0</v>
      </c>
      <c r="F2946" s="6">
        <v>0</v>
      </c>
      <c r="G2946" s="6">
        <v>0</v>
      </c>
      <c r="H2946" s="6">
        <v>0</v>
      </c>
      <c r="I2946" s="6">
        <v>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0</v>
      </c>
      <c r="Q2946" s="6">
        <v>4</v>
      </c>
      <c r="R2946" s="6">
        <v>0</v>
      </c>
      <c r="S2946" s="6">
        <v>0</v>
      </c>
      <c r="T2946" s="6">
        <v>0</v>
      </c>
      <c r="U2946" s="6">
        <v>0</v>
      </c>
      <c r="V2946" s="6">
        <v>0</v>
      </c>
      <c r="W2946" s="6">
        <v>0</v>
      </c>
      <c r="X2946" s="6">
        <v>0</v>
      </c>
      <c r="Y2946" s="6">
        <v>0</v>
      </c>
      <c r="Z2946" s="6">
        <v>0</v>
      </c>
      <c r="AA2946" s="6">
        <v>0</v>
      </c>
      <c r="AB2946" s="6">
        <v>4</v>
      </c>
      <c r="AF2946" s="4"/>
    </row>
    <row r="2947" spans="1:32" x14ac:dyDescent="0.3">
      <c r="A2947" s="10" t="s">
        <v>66</v>
      </c>
      <c r="B2947" s="6">
        <v>101547125</v>
      </c>
      <c r="C2947" s="6" t="s">
        <v>48</v>
      </c>
      <c r="D2947" s="6">
        <v>0</v>
      </c>
      <c r="E2947" s="6">
        <v>0</v>
      </c>
      <c r="F2947" s="6">
        <v>0</v>
      </c>
      <c r="G2947" s="6">
        <v>0</v>
      </c>
      <c r="H2947" s="6">
        <v>0</v>
      </c>
      <c r="I2947" s="6">
        <v>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0</v>
      </c>
      <c r="Q2947" s="6">
        <v>0</v>
      </c>
      <c r="R2947" s="6">
        <v>4</v>
      </c>
      <c r="S2947" s="6">
        <v>0</v>
      </c>
      <c r="T2947" s="6">
        <v>0</v>
      </c>
      <c r="U2947" s="6">
        <v>0</v>
      </c>
      <c r="V2947" s="6">
        <v>0</v>
      </c>
      <c r="W2947" s="6">
        <v>0</v>
      </c>
      <c r="X2947" s="6">
        <v>0</v>
      </c>
      <c r="Y2947" s="6">
        <v>0</v>
      </c>
      <c r="Z2947" s="6">
        <v>0</v>
      </c>
      <c r="AA2947" s="6">
        <v>0</v>
      </c>
      <c r="AB2947" s="6">
        <v>4</v>
      </c>
      <c r="AF2947" s="4"/>
    </row>
    <row r="2948" spans="1:32" x14ac:dyDescent="0.3">
      <c r="A2948" s="10" t="s">
        <v>66</v>
      </c>
      <c r="B2948" s="6">
        <v>101547125</v>
      </c>
      <c r="C2948" s="6" t="s">
        <v>48</v>
      </c>
      <c r="D2948" s="6">
        <v>0</v>
      </c>
      <c r="E2948" s="6">
        <v>0</v>
      </c>
      <c r="F2948" s="6">
        <v>0</v>
      </c>
      <c r="G2948" s="6">
        <v>0</v>
      </c>
      <c r="H2948" s="6">
        <v>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0</v>
      </c>
      <c r="Q2948" s="6">
        <v>0</v>
      </c>
      <c r="R2948" s="6">
        <v>50</v>
      </c>
      <c r="S2948" s="6">
        <v>0</v>
      </c>
      <c r="T2948" s="6">
        <v>0</v>
      </c>
      <c r="U2948" s="6">
        <v>0</v>
      </c>
      <c r="V2948" s="6">
        <v>0</v>
      </c>
      <c r="W2948" s="6">
        <v>0</v>
      </c>
      <c r="X2948" s="6">
        <v>0</v>
      </c>
      <c r="Y2948" s="6">
        <v>0</v>
      </c>
      <c r="Z2948" s="6">
        <v>0</v>
      </c>
      <c r="AA2948" s="6">
        <v>0</v>
      </c>
      <c r="AB2948" s="6">
        <v>50</v>
      </c>
      <c r="AF2948" s="4"/>
    </row>
    <row r="2949" spans="1:32" x14ac:dyDescent="0.3">
      <c r="A2949" s="10" t="s">
        <v>66</v>
      </c>
      <c r="B2949" s="6">
        <v>101547125</v>
      </c>
      <c r="C2949" s="6" t="s">
        <v>48</v>
      </c>
      <c r="D2949" s="6">
        <v>0</v>
      </c>
      <c r="E2949" s="6">
        <v>0</v>
      </c>
      <c r="F2949" s="6">
        <v>0</v>
      </c>
      <c r="G2949" s="6">
        <v>0</v>
      </c>
      <c r="H2949" s="6">
        <v>0</v>
      </c>
      <c r="I2949" s="6">
        <v>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0</v>
      </c>
      <c r="Q2949" s="6">
        <v>0</v>
      </c>
      <c r="R2949" s="6">
        <v>76</v>
      </c>
      <c r="S2949" s="6">
        <v>0</v>
      </c>
      <c r="T2949" s="6">
        <v>0</v>
      </c>
      <c r="U2949" s="6">
        <v>0</v>
      </c>
      <c r="V2949" s="6">
        <v>0</v>
      </c>
      <c r="W2949" s="6">
        <v>0</v>
      </c>
      <c r="X2949" s="6">
        <v>0</v>
      </c>
      <c r="Y2949" s="6">
        <v>0</v>
      </c>
      <c r="Z2949" s="6">
        <v>0</v>
      </c>
      <c r="AA2949" s="6">
        <v>0</v>
      </c>
      <c r="AB2949" s="6">
        <v>76</v>
      </c>
      <c r="AF2949" s="4"/>
    </row>
    <row r="2950" spans="1:32" x14ac:dyDescent="0.3">
      <c r="A2950" s="10" t="s">
        <v>66</v>
      </c>
      <c r="B2950" s="6">
        <v>101547180</v>
      </c>
      <c r="C2950" s="6" t="s">
        <v>48</v>
      </c>
      <c r="D2950" s="6">
        <v>0</v>
      </c>
      <c r="E2950" s="6">
        <v>0</v>
      </c>
      <c r="F2950" s="6">
        <v>0</v>
      </c>
      <c r="G2950" s="6">
        <v>0</v>
      </c>
      <c r="H2950" s="6">
        <v>0</v>
      </c>
      <c r="I2950" s="6">
        <v>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0</v>
      </c>
      <c r="Q2950" s="6">
        <v>0</v>
      </c>
      <c r="R2950" s="6">
        <v>3</v>
      </c>
      <c r="S2950" s="6">
        <v>0</v>
      </c>
      <c r="T2950" s="6">
        <v>0</v>
      </c>
      <c r="U2950" s="6">
        <v>0</v>
      </c>
      <c r="V2950" s="6">
        <v>0</v>
      </c>
      <c r="W2950" s="6">
        <v>0</v>
      </c>
      <c r="X2950" s="6">
        <v>0</v>
      </c>
      <c r="Y2950" s="6">
        <v>0</v>
      </c>
      <c r="Z2950" s="6">
        <v>0</v>
      </c>
      <c r="AA2950" s="6">
        <v>0</v>
      </c>
      <c r="AB2950" s="6">
        <v>3</v>
      </c>
      <c r="AF2950" s="4"/>
    </row>
    <row r="2951" spans="1:32" x14ac:dyDescent="0.3">
      <c r="A2951" s="10" t="s">
        <v>66</v>
      </c>
      <c r="B2951" s="6">
        <v>101547180</v>
      </c>
      <c r="C2951" s="6" t="s">
        <v>48</v>
      </c>
      <c r="D2951" s="6">
        <v>0</v>
      </c>
      <c r="E2951" s="6">
        <v>0</v>
      </c>
      <c r="F2951" s="6">
        <v>0</v>
      </c>
      <c r="G2951" s="6">
        <v>0</v>
      </c>
      <c r="H2951" s="6">
        <v>0</v>
      </c>
      <c r="I2951" s="6">
        <v>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0</v>
      </c>
      <c r="Q2951" s="6">
        <v>0</v>
      </c>
      <c r="R2951" s="6">
        <v>25</v>
      </c>
      <c r="S2951" s="6">
        <v>0</v>
      </c>
      <c r="T2951" s="6">
        <v>0</v>
      </c>
      <c r="U2951" s="6">
        <v>0</v>
      </c>
      <c r="V2951" s="6">
        <v>0</v>
      </c>
      <c r="W2951" s="6">
        <v>0</v>
      </c>
      <c r="X2951" s="6">
        <v>0</v>
      </c>
      <c r="Y2951" s="6">
        <v>0</v>
      </c>
      <c r="Z2951" s="6">
        <v>0</v>
      </c>
      <c r="AA2951" s="6">
        <v>0</v>
      </c>
      <c r="AB2951" s="6">
        <v>25</v>
      </c>
      <c r="AF2951" s="4"/>
    </row>
    <row r="2952" spans="1:32" x14ac:dyDescent="0.3">
      <c r="A2952" s="10" t="s">
        <v>66</v>
      </c>
      <c r="B2952" s="6">
        <v>101547318</v>
      </c>
      <c r="C2952" s="6" t="s">
        <v>48</v>
      </c>
      <c r="D2952" s="6">
        <v>0</v>
      </c>
      <c r="E2952" s="6">
        <v>0</v>
      </c>
      <c r="F2952" s="6">
        <v>0</v>
      </c>
      <c r="G2952" s="6">
        <v>0</v>
      </c>
      <c r="H2952" s="6">
        <v>0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0</v>
      </c>
      <c r="Q2952" s="6">
        <v>0</v>
      </c>
      <c r="R2952" s="6">
        <v>0</v>
      </c>
      <c r="S2952" s="6">
        <v>24</v>
      </c>
      <c r="T2952" s="6">
        <v>0</v>
      </c>
      <c r="U2952" s="6">
        <v>0</v>
      </c>
      <c r="V2952" s="6">
        <v>0</v>
      </c>
      <c r="W2952" s="6">
        <v>0</v>
      </c>
      <c r="X2952" s="6">
        <v>0</v>
      </c>
      <c r="Y2952" s="6">
        <v>0</v>
      </c>
      <c r="Z2952" s="6">
        <v>0</v>
      </c>
      <c r="AA2952" s="6">
        <v>0</v>
      </c>
      <c r="AB2952" s="6">
        <v>24</v>
      </c>
      <c r="AF2952" s="4"/>
    </row>
    <row r="2953" spans="1:32" x14ac:dyDescent="0.3">
      <c r="A2953" s="10" t="s">
        <v>66</v>
      </c>
      <c r="B2953" s="6">
        <v>101547318</v>
      </c>
      <c r="C2953" s="6" t="s">
        <v>48</v>
      </c>
      <c r="D2953" s="6">
        <v>0</v>
      </c>
      <c r="E2953" s="6">
        <v>0</v>
      </c>
      <c r="F2953" s="6">
        <v>0</v>
      </c>
      <c r="G2953" s="6">
        <v>0</v>
      </c>
      <c r="H2953" s="6">
        <v>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0</v>
      </c>
      <c r="Q2953" s="6">
        <v>0</v>
      </c>
      <c r="R2953" s="6">
        <v>0</v>
      </c>
      <c r="S2953" s="6">
        <v>2</v>
      </c>
      <c r="T2953" s="6">
        <v>0</v>
      </c>
      <c r="U2953" s="6">
        <v>0</v>
      </c>
      <c r="V2953" s="6">
        <v>0</v>
      </c>
      <c r="W2953" s="6">
        <v>0</v>
      </c>
      <c r="X2953" s="6">
        <v>0</v>
      </c>
      <c r="Y2953" s="6">
        <v>0</v>
      </c>
      <c r="Z2953" s="6">
        <v>0</v>
      </c>
      <c r="AA2953" s="6">
        <v>0</v>
      </c>
      <c r="AB2953" s="6">
        <v>2</v>
      </c>
      <c r="AF2953" s="4"/>
    </row>
    <row r="2954" spans="1:32" x14ac:dyDescent="0.3">
      <c r="A2954" s="10" t="s">
        <v>66</v>
      </c>
      <c r="B2954" s="6">
        <v>101547446</v>
      </c>
      <c r="C2954" s="6" t="s">
        <v>48</v>
      </c>
      <c r="D2954" s="6">
        <v>0</v>
      </c>
      <c r="E2954" s="6">
        <v>0</v>
      </c>
      <c r="F2954" s="6">
        <v>0</v>
      </c>
      <c r="G2954" s="6">
        <v>0</v>
      </c>
      <c r="H2954" s="6">
        <v>0</v>
      </c>
      <c r="I2954" s="6">
        <v>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0</v>
      </c>
      <c r="R2954" s="6">
        <v>0</v>
      </c>
      <c r="S2954" s="6">
        <v>0</v>
      </c>
      <c r="T2954" s="6">
        <v>58</v>
      </c>
      <c r="U2954" s="6">
        <v>0</v>
      </c>
      <c r="V2954" s="6">
        <v>0</v>
      </c>
      <c r="W2954" s="6">
        <v>0</v>
      </c>
      <c r="X2954" s="6">
        <v>0</v>
      </c>
      <c r="Y2954" s="6">
        <v>0</v>
      </c>
      <c r="Z2954" s="6">
        <v>0</v>
      </c>
      <c r="AA2954" s="6">
        <v>0</v>
      </c>
      <c r="AB2954" s="6">
        <v>58</v>
      </c>
      <c r="AF2954" s="4"/>
    </row>
    <row r="2955" spans="1:32" x14ac:dyDescent="0.3">
      <c r="A2955" s="21"/>
      <c r="B2955" s="22"/>
      <c r="C2955" s="22" t="s">
        <v>40</v>
      </c>
      <c r="D2955" s="23">
        <f>SUM(D2731:D2954)</f>
        <v>1874</v>
      </c>
      <c r="E2955" s="23">
        <f t="shared" ref="E2955:AB2955" si="3">SUM(E2731:E2954)</f>
        <v>1869</v>
      </c>
      <c r="F2955" s="23">
        <f t="shared" si="3"/>
        <v>1866</v>
      </c>
      <c r="G2955" s="23">
        <f t="shared" si="3"/>
        <v>1866</v>
      </c>
      <c r="H2955" s="23">
        <f t="shared" si="3"/>
        <v>1870</v>
      </c>
      <c r="I2955" s="23">
        <f t="shared" si="3"/>
        <v>1867</v>
      </c>
      <c r="J2955" s="23">
        <f t="shared" si="3"/>
        <v>1200</v>
      </c>
      <c r="K2955" s="23">
        <f t="shared" si="3"/>
        <v>1696</v>
      </c>
      <c r="L2955" s="23">
        <f t="shared" si="3"/>
        <v>1715</v>
      </c>
      <c r="M2955" s="23">
        <f t="shared" si="3"/>
        <v>1845</v>
      </c>
      <c r="N2955" s="23">
        <f t="shared" si="3"/>
        <v>1881</v>
      </c>
      <c r="O2955" s="23">
        <f t="shared" si="3"/>
        <v>1997</v>
      </c>
      <c r="P2955" s="23">
        <f t="shared" si="3"/>
        <v>2196</v>
      </c>
      <c r="Q2955" s="23">
        <f t="shared" si="3"/>
        <v>2051</v>
      </c>
      <c r="R2955" s="23">
        <f t="shared" si="3"/>
        <v>2039</v>
      </c>
      <c r="S2955" s="23">
        <f t="shared" si="3"/>
        <v>1513</v>
      </c>
      <c r="T2955" s="23">
        <f t="shared" si="3"/>
        <v>1033</v>
      </c>
      <c r="U2955" s="23">
        <f t="shared" si="3"/>
        <v>1177</v>
      </c>
      <c r="V2955" s="23">
        <f t="shared" si="3"/>
        <v>1186</v>
      </c>
      <c r="W2955" s="23">
        <f t="shared" si="3"/>
        <v>1255</v>
      </c>
      <c r="X2955" s="23">
        <f t="shared" si="3"/>
        <v>1122</v>
      </c>
      <c r="Y2955" s="23">
        <f t="shared" si="3"/>
        <v>1308</v>
      </c>
      <c r="Z2955" s="23">
        <f t="shared" si="3"/>
        <v>2032</v>
      </c>
      <c r="AA2955" s="23">
        <f t="shared" si="3"/>
        <v>2176</v>
      </c>
      <c r="AB2955" s="23">
        <f t="shared" si="3"/>
        <v>40634</v>
      </c>
      <c r="AF2955" s="4"/>
    </row>
    <row r="2956" spans="1:32" x14ac:dyDescent="0.3">
      <c r="A2956" s="29" t="s">
        <v>67</v>
      </c>
      <c r="B2956" s="26"/>
      <c r="C2956" s="26"/>
      <c r="D2956" s="26"/>
      <c r="E2956" s="26"/>
      <c r="F2956" s="26"/>
      <c r="G2956" s="26"/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  <c r="Z2956" s="26"/>
      <c r="AA2956" s="26"/>
      <c r="AB2956" s="26"/>
      <c r="AC2956" s="26"/>
      <c r="AD2956" s="26"/>
      <c r="AE2956" s="26"/>
      <c r="AF2956" s="27"/>
    </row>
    <row r="2957" spans="1:32" x14ac:dyDescent="0.3">
      <c r="A2957" s="30" t="s">
        <v>68</v>
      </c>
      <c r="B2957" s="26"/>
      <c r="C2957" s="26"/>
      <c r="D2957" s="26"/>
      <c r="E2957" s="26"/>
      <c r="F2957" s="26"/>
      <c r="G2957" s="26"/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  <c r="Z2957" s="26"/>
      <c r="AA2957" s="26"/>
      <c r="AB2957" s="26"/>
      <c r="AC2957" s="26"/>
      <c r="AD2957" s="26"/>
      <c r="AE2957" s="26"/>
      <c r="AF2957" s="27"/>
    </row>
    <row r="2958" spans="1:32" ht="14.5" x14ac:dyDescent="0.3">
      <c r="A2958" s="32" t="s">
        <v>69</v>
      </c>
    </row>
  </sheetData>
  <mergeCells count="201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71:AF371"/>
    <mergeCell ref="A372:AF372"/>
    <mergeCell ref="A379:AF379"/>
    <mergeCell ref="A380:AF38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398:AF398"/>
    <mergeCell ref="A399:AF399"/>
    <mergeCell ref="A400:A401"/>
    <mergeCell ref="C400:C401"/>
    <mergeCell ref="D400:D401"/>
    <mergeCell ref="E400:E401"/>
    <mergeCell ref="F400:F401"/>
    <mergeCell ref="G400:G401"/>
    <mergeCell ref="H400:H401"/>
    <mergeCell ref="I400:I401"/>
    <mergeCell ref="AB400:AB401"/>
    <mergeCell ref="A792:AF792"/>
    <mergeCell ref="A793:AF793"/>
    <mergeCell ref="A800:AF800"/>
    <mergeCell ref="A801:AF801"/>
    <mergeCell ref="A819:AF819"/>
    <mergeCell ref="V400:V401"/>
    <mergeCell ref="W400:W401"/>
    <mergeCell ref="X400:X401"/>
    <mergeCell ref="Y400:Y401"/>
    <mergeCell ref="Z400:Z401"/>
    <mergeCell ref="AA400:AA401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P821:P822"/>
    <mergeCell ref="A820:AF820"/>
    <mergeCell ref="A821:A822"/>
    <mergeCell ref="C821:C822"/>
    <mergeCell ref="D821:D822"/>
    <mergeCell ref="E821:E822"/>
    <mergeCell ref="F821:F822"/>
    <mergeCell ref="G821:G822"/>
    <mergeCell ref="H821:H822"/>
    <mergeCell ref="I821:I822"/>
    <mergeCell ref="J821:J822"/>
    <mergeCell ref="W821:W822"/>
    <mergeCell ref="X821:X822"/>
    <mergeCell ref="Y821:Y822"/>
    <mergeCell ref="Z821:Z822"/>
    <mergeCell ref="AA821:AA822"/>
    <mergeCell ref="AB821:AB822"/>
    <mergeCell ref="Q821:Q822"/>
    <mergeCell ref="R821:R822"/>
    <mergeCell ref="S821:S822"/>
    <mergeCell ref="T821:T822"/>
    <mergeCell ref="U821:U822"/>
    <mergeCell ref="V821:V822"/>
    <mergeCell ref="K821:K822"/>
    <mergeCell ref="A1207:A1208"/>
    <mergeCell ref="C1207:C1208"/>
    <mergeCell ref="D1207:D1208"/>
    <mergeCell ref="E1207:E1208"/>
    <mergeCell ref="F1207:F1208"/>
    <mergeCell ref="G1207:G1208"/>
    <mergeCell ref="A1178:AF1178"/>
    <mergeCell ref="A1179:AF1179"/>
    <mergeCell ref="A1186:AF1186"/>
    <mergeCell ref="A1187:AF1187"/>
    <mergeCell ref="A1205:AF1205"/>
    <mergeCell ref="A1206:AF1206"/>
    <mergeCell ref="Z1207:Z1208"/>
    <mergeCell ref="AA1207:AA1208"/>
    <mergeCell ref="AB1207:AB1208"/>
    <mergeCell ref="M1207:M1208"/>
    <mergeCell ref="L821:L822"/>
    <mergeCell ref="M821:M822"/>
    <mergeCell ref="N821:N822"/>
    <mergeCell ref="O821:O822"/>
    <mergeCell ref="A1627:AF1627"/>
    <mergeCell ref="A1628:AF1628"/>
    <mergeCell ref="A1635:AF1635"/>
    <mergeCell ref="T1207:T1208"/>
    <mergeCell ref="U1207:U1208"/>
    <mergeCell ref="V1207:V1208"/>
    <mergeCell ref="W1207:W1208"/>
    <mergeCell ref="X1207:X1208"/>
    <mergeCell ref="Y1207:Y1208"/>
    <mergeCell ref="N1207:N1208"/>
    <mergeCell ref="O1207:O1208"/>
    <mergeCell ref="P1207:P1208"/>
    <mergeCell ref="Q1207:Q1208"/>
    <mergeCell ref="R1207:R1208"/>
    <mergeCell ref="S1207:S1208"/>
    <mergeCell ref="H1207:H1208"/>
    <mergeCell ref="I1207:I1208"/>
    <mergeCell ref="J1207:J1208"/>
    <mergeCell ref="K1207:K1208"/>
    <mergeCell ref="L1207:L1208"/>
    <mergeCell ref="I1656:I1657"/>
    <mergeCell ref="J1656:J1657"/>
    <mergeCell ref="K1656:K1657"/>
    <mergeCell ref="L1656:L1657"/>
    <mergeCell ref="M1656:M1657"/>
    <mergeCell ref="N1656:N1657"/>
    <mergeCell ref="A1636:AF1636"/>
    <mergeCell ref="A1654:AF1654"/>
    <mergeCell ref="A1655:AF1655"/>
    <mergeCell ref="A1656:A1657"/>
    <mergeCell ref="C1656:C1657"/>
    <mergeCell ref="D1656:D1657"/>
    <mergeCell ref="E1656:E1657"/>
    <mergeCell ref="F1656:F1657"/>
    <mergeCell ref="G1656:G1657"/>
    <mergeCell ref="H1656:H1657"/>
    <mergeCell ref="AA1656:AA1657"/>
    <mergeCell ref="AB1656:AB1657"/>
    <mergeCell ref="U1656:U1657"/>
    <mergeCell ref="V1656:V1657"/>
    <mergeCell ref="W1656:W1657"/>
    <mergeCell ref="X1656:X1657"/>
    <mergeCell ref="Y1656:Y1657"/>
    <mergeCell ref="Z1656:Z1657"/>
    <mergeCell ref="O1656:O1657"/>
    <mergeCell ref="P1656:P1657"/>
    <mergeCell ref="Q1656:Q1657"/>
    <mergeCell ref="R1656:R1657"/>
    <mergeCell ref="S1656:S1657"/>
    <mergeCell ref="T1656:T1657"/>
    <mergeCell ref="R2169:R2170"/>
    <mergeCell ref="S2169:S2170"/>
    <mergeCell ref="T2169:T2170"/>
    <mergeCell ref="U2169:U2170"/>
    <mergeCell ref="J2169:J2170"/>
    <mergeCell ref="A2140:AF2140"/>
    <mergeCell ref="A2141:AF2141"/>
    <mergeCell ref="A2148:AF2148"/>
    <mergeCell ref="A2149:AF2149"/>
    <mergeCell ref="K2169:K2170"/>
    <mergeCell ref="L2169:L2170"/>
    <mergeCell ref="M2169:M2170"/>
    <mergeCell ref="N2169:N2170"/>
    <mergeCell ref="O2169:O2170"/>
    <mergeCell ref="A2167:AF2167"/>
    <mergeCell ref="A2168:AF2168"/>
    <mergeCell ref="A2169:A2170"/>
    <mergeCell ref="C2169:C2170"/>
    <mergeCell ref="D2169:D2170"/>
    <mergeCell ref="E2169:E2170"/>
    <mergeCell ref="F2169:F2170"/>
    <mergeCell ref="G2169:G2170"/>
    <mergeCell ref="H2169:H2170"/>
    <mergeCell ref="I2169:I2170"/>
    <mergeCell ref="AB2169:AB2170"/>
    <mergeCell ref="V2169:V2170"/>
    <mergeCell ref="W2169:W2170"/>
    <mergeCell ref="X2169:X2170"/>
    <mergeCell ref="Y2169:Y2170"/>
    <mergeCell ref="Z2169:Z2170"/>
    <mergeCell ref="AA2169:AA2170"/>
    <mergeCell ref="P2169:P2170"/>
    <mergeCell ref="Q2169:Q2170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2023-12-11T18:04:30Z</dcterms:created>
  <dcterms:modified xsi:type="dcterms:W3CDTF">2023-12-14T18:04:58Z</dcterms:modified>
</cp:coreProperties>
</file>