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F7DD83E2-FDCD-4A0E-8DBC-C16368005EFE}" xr6:coauthVersionLast="47" xr6:coauthVersionMax="47" xr10:uidLastSave="{00000000-0000-0000-0000-000000000000}"/>
  <bookViews>
    <workbookView xWindow="25490" yWindow="5210" windowWidth="19420" windowHeight="10420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WeeklyNetworkEconomyUtilization!$A$2390:$CD$2658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R499" i="2"/>
  <c r="S499" i="2"/>
  <c r="T499" i="2"/>
  <c r="U499" i="2"/>
  <c r="V499" i="2"/>
  <c r="W499" i="2"/>
  <c r="X499" i="2"/>
  <c r="Y499" i="2"/>
  <c r="Z499" i="2"/>
  <c r="AA499" i="2"/>
  <c r="D499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R498" i="2"/>
  <c r="S498" i="2"/>
  <c r="T498" i="2"/>
  <c r="U498" i="2"/>
  <c r="V498" i="2"/>
  <c r="W498" i="2"/>
  <c r="X498" i="2"/>
  <c r="Y498" i="2"/>
  <c r="Z498" i="2"/>
  <c r="AA498" i="2"/>
  <c r="D498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R497" i="2"/>
  <c r="S497" i="2"/>
  <c r="T497" i="2"/>
  <c r="U497" i="2"/>
  <c r="V497" i="2"/>
  <c r="W497" i="2"/>
  <c r="X497" i="2"/>
  <c r="Y497" i="2"/>
  <c r="Z497" i="2"/>
  <c r="AA497" i="2"/>
  <c r="D497" i="2"/>
  <c r="E855" i="2"/>
  <c r="F855" i="2"/>
  <c r="G855" i="2"/>
  <c r="H855" i="2"/>
  <c r="I855" i="2"/>
  <c r="J855" i="2"/>
  <c r="K855" i="2"/>
  <c r="L855" i="2"/>
  <c r="M855" i="2"/>
  <c r="N855" i="2"/>
  <c r="O855" i="2"/>
  <c r="P855" i="2"/>
  <c r="Q855" i="2"/>
  <c r="Q497" i="2" s="1"/>
  <c r="R855" i="2"/>
  <c r="S855" i="2"/>
  <c r="T855" i="2"/>
  <c r="U855" i="2"/>
  <c r="V855" i="2"/>
  <c r="W855" i="2"/>
  <c r="X855" i="2"/>
  <c r="Y855" i="2"/>
  <c r="Z855" i="2"/>
  <c r="AA855" i="2"/>
  <c r="AB855" i="2"/>
  <c r="AB497" i="2" s="1"/>
  <c r="D855" i="2"/>
  <c r="AB498" i="2" l="1"/>
  <c r="AB499" i="2"/>
  <c r="Q498" i="2"/>
  <c r="Q49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Y1594" authorId="0" shapeId="0" xr:uid="{3820DE8F-FEB4-42CB-9AD2-2B09AE7A7426}">
      <text>
        <r>
          <rPr>
            <b/>
            <sz val="9"/>
            <color indexed="81"/>
            <rFont val="Tahoma"/>
            <charset val="1"/>
          </rPr>
          <t>See Note Below:</t>
        </r>
      </text>
    </comment>
  </commentList>
</comments>
</file>

<file path=xl/sharedStrings.xml><?xml version="1.0" encoding="utf-8"?>
<sst xmlns="http://schemas.openxmlformats.org/spreadsheetml/2006/main" count="5627" uniqueCount="70">
  <si>
    <t>Weekly Network Economy Utilization</t>
  </si>
  <si>
    <t>Delivery Date:</t>
  </si>
  <si>
    <t>(12/10/2023 - 12/16/2023)</t>
  </si>
  <si>
    <t>Network Economy Utilization For Period</t>
  </si>
  <si>
    <t>DEC 10 (00:00:00) to DEC 16 (23:59:59), 2023</t>
  </si>
  <si>
    <t>Reservations Total</t>
  </si>
  <si>
    <t>Energy Schedules Total</t>
  </si>
  <si>
    <t>Utilization</t>
  </si>
  <si>
    <t>Reporting Period</t>
  </si>
  <si>
    <t>DEC 10 (00:00:00) to 10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</si>
  <si>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</si>
  <si>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</si>
  <si>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</si>
  <si>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</si>
  <si>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</si>
  <si>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</si>
  <si>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</si>
  <si>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</si>
  <si>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</si>
  <si>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</si>
  <si>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</si>
  <si>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</si>
  <si>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</si>
  <si>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</si>
  <si>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</si>
  <si>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</si>
  <si>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</si>
  <si>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</si>
  <si>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</si>
  <si>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</si>
  <si>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</si>
  <si>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</si>
  <si>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</si>
  <si>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</si>
  <si>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</si>
  <si>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</si>
  <si>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</si>
  <si>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</si>
  <si>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</si>
  <si>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</si>
  <si>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</si>
  <si>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</si>
  <si>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</si>
  <si>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</si>
  <si>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</si>
  <si>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</si>
  <si>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</si>
  <si>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</si>
  <si>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</si>
  <si>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</si>
  <si>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</si>
  <si>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</si>
  <si>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</si>
  <si>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</si>
  <si>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10 Dec, 2023</t>
  </si>
  <si>
    <t>DEC 11 (00:00:00) to 11 (23:59:59), 2023</t>
  </si>
  <si>
    <t>11 Dec, 2023</t>
  </si>
  <si>
    <t>DEC 12 (00:00:00) to 12 (23:59:59), 2023</t>
  </si>
  <si>
    <t>12 Dec, 2023</t>
  </si>
  <si>
    <t>DEC 13 (00:00:00) to 13 (23:59:59), 2023</t>
  </si>
  <si>
    <t>13 Dec, 2023</t>
  </si>
  <si>
    <t>DEC 14 (00:00:00) to 14 (23:59:59), 2023</t>
  </si>
  <si>
    <t>14 Dec, 2023</t>
  </si>
  <si>
    <t>DEC 15 (00:00:00) to 15 (23:59:59), 2023</t>
  </si>
  <si>
    <t>15 Dec, 2023</t>
  </si>
  <si>
    <t>DEC 16 (00:00:00) to 16 (23:59:59), 2023</t>
  </si>
  <si>
    <t>16 Dec, 2023</t>
  </si>
  <si>
    <t>Total: 43 records</t>
  </si>
  <si>
    <t>12/19/2023 10:06:07 PPT</t>
  </si>
  <si>
    <r>
      <t xml:space="preserve">FOOTNOTE ADDED: </t>
    </r>
    <r>
      <rPr>
        <i/>
        <sz val="11"/>
        <color theme="1"/>
        <rFont val="Calibri"/>
        <family val="2"/>
        <scheme val="minor"/>
      </rPr>
      <t>The unused value of -19 is not a result of over-scheduling but rather the utilization report rules, which adopt Transmission allocation instead of Integrated Energy for Dynamic tags for the calculation. The hourly eTag is allocated intra-hourly to multiple TSRs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</si>
</sst>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6"/>
      <color rgb="FFFFFFFF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FF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3" fillId="38" borderId="10" xfId="0" applyFont="1" applyFill="1" applyBorder="1" applyAlignment="1">
      <alignment vertical="top"/>
    </xf>
    <xf numFmtId="0" fontId="2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659"/>
  <sheetViews>
    <sheetView showGridLines="0" tabSelected="1" zoomScale="80" zoomScaleNormal="80" workbookViewId="0">
      <selection activeCell="H7" sqref="H7"/>
    </sheetView>
  </sheetViews>
  <sheetFormatPr defaultRowHeight="14.35" x14ac:dyDescent="0.5"/>
  <cols>
    <col min="1" max="1" width="27.703125" bestFit="1" customWidth="1"/>
    <col min="2" max="2" width="34.87890625" bestFit="1" customWidth="1"/>
    <col min="3" max="3" width="6.52734375" bestFit="1" customWidth="1"/>
    <col min="4" max="27" width="5.46875" bestFit="1" customWidth="1"/>
    <col min="28" max="28" width="5.3515625" bestFit="1" customWidth="1"/>
  </cols>
  <sheetData>
    <row r="1" spans="1:82" ht="23.5" customHeight="1" x14ac:dyDescent="0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 x14ac:dyDescent="0.5">
      <c r="A2" s="1" t="s">
        <v>1</v>
      </c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x14ac:dyDescent="0.5">
      <c r="A3" s="29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</row>
    <row r="4" spans="1:82" x14ac:dyDescent="0.5">
      <c r="A4" s="4"/>
      <c r="AF4" s="26"/>
    </row>
    <row r="5" spans="1:82" x14ac:dyDescent="0.5">
      <c r="A5" s="5" t="s">
        <v>4</v>
      </c>
      <c r="AF5" s="26"/>
    </row>
    <row r="6" spans="1:82" x14ac:dyDescent="0.5">
      <c r="A6" s="4"/>
      <c r="B6" s="4"/>
      <c r="AF6" s="26"/>
    </row>
    <row r="7" spans="1:82" x14ac:dyDescent="0.5">
      <c r="A7" s="5" t="s">
        <v>5</v>
      </c>
      <c r="B7" s="6">
        <v>240964</v>
      </c>
      <c r="AF7" s="26"/>
    </row>
    <row r="8" spans="1:82" x14ac:dyDescent="0.5">
      <c r="A8" s="5" t="s">
        <v>6</v>
      </c>
      <c r="B8" s="6">
        <f>231095-1</f>
        <v>231094</v>
      </c>
      <c r="AF8" s="26"/>
    </row>
    <row r="9" spans="1:82" x14ac:dyDescent="0.5">
      <c r="A9" s="5" t="s">
        <v>7</v>
      </c>
      <c r="B9" s="7">
        <f>B8/B7</f>
        <v>0.95903952457628527</v>
      </c>
      <c r="AF9" s="26"/>
    </row>
    <row r="10" spans="1:82" ht="12" customHeight="1" x14ac:dyDescent="0.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82" x14ac:dyDescent="0.5">
      <c r="A11" s="29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82" x14ac:dyDescent="0.5">
      <c r="A12" s="4"/>
      <c r="AF12" s="26"/>
    </row>
    <row r="13" spans="1:82" x14ac:dyDescent="0.5">
      <c r="A13" s="8" t="s">
        <v>9</v>
      </c>
      <c r="AF13" s="26"/>
    </row>
    <row r="14" spans="1:82" x14ac:dyDescent="0.5">
      <c r="A14" s="4"/>
      <c r="B14" s="4"/>
      <c r="AF14" s="26"/>
    </row>
    <row r="15" spans="1:82" x14ac:dyDescent="0.5">
      <c r="A15" s="8" t="s">
        <v>10</v>
      </c>
      <c r="B15" s="9">
        <v>75</v>
      </c>
      <c r="AF15" s="26"/>
    </row>
    <row r="16" spans="1:82" x14ac:dyDescent="0.5">
      <c r="A16" s="8" t="s">
        <v>11</v>
      </c>
      <c r="B16" s="9">
        <v>74</v>
      </c>
      <c r="AF16" s="26"/>
    </row>
    <row r="17" spans="1:32" x14ac:dyDescent="0.5">
      <c r="A17" s="8" t="s">
        <v>12</v>
      </c>
      <c r="B17" s="9">
        <v>276</v>
      </c>
      <c r="AF17" s="26"/>
    </row>
    <row r="18" spans="1:32" ht="12" customHeight="1" x14ac:dyDescent="0.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1:32" x14ac:dyDescent="0.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x14ac:dyDescent="0.5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B20" s="4" t="s">
        <v>38</v>
      </c>
      <c r="AF20" s="26"/>
    </row>
    <row r="21" spans="1:32" x14ac:dyDescent="0.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26"/>
    </row>
    <row r="22" spans="1:32" x14ac:dyDescent="0.5">
      <c r="A22" s="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0</v>
      </c>
      <c r="AF22" s="26"/>
    </row>
    <row r="23" spans="1:32" x14ac:dyDescent="0.5">
      <c r="A23" s="5" t="s">
        <v>40</v>
      </c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26"/>
    </row>
    <row r="24" spans="1:32" x14ac:dyDescent="0.5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26"/>
    </row>
    <row r="25" spans="1:32" x14ac:dyDescent="0.5">
      <c r="A25" s="5" t="s">
        <v>40</v>
      </c>
      <c r="B25" s="10" t="s">
        <v>7</v>
      </c>
      <c r="C25" s="11"/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F25" s="26"/>
    </row>
    <row r="26" spans="1:32" x14ac:dyDescent="0.5">
      <c r="A26" s="5" t="s">
        <v>40</v>
      </c>
      <c r="B26" s="10" t="s">
        <v>45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26"/>
    </row>
    <row r="27" spans="1:32" x14ac:dyDescent="0.5">
      <c r="A27" s="5" t="s">
        <v>40</v>
      </c>
      <c r="B27" s="10" t="s">
        <v>46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26"/>
    </row>
    <row r="28" spans="1:32" x14ac:dyDescent="0.5">
      <c r="A28" s="5" t="s">
        <v>40</v>
      </c>
      <c r="B28" s="10" t="s">
        <v>47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26"/>
    </row>
    <row r="29" spans="1:32" x14ac:dyDescent="0.5">
      <c r="A29" s="5" t="s">
        <v>48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26"/>
    </row>
    <row r="30" spans="1:32" x14ac:dyDescent="0.5">
      <c r="A30" s="5" t="s">
        <v>40</v>
      </c>
      <c r="B30" s="12" t="s">
        <v>41</v>
      </c>
      <c r="C30" s="11"/>
      <c r="D30" s="13">
        <v>2284</v>
      </c>
      <c r="E30" s="13">
        <v>2114</v>
      </c>
      <c r="F30" s="13">
        <v>2279</v>
      </c>
      <c r="G30" s="13">
        <v>2233</v>
      </c>
      <c r="H30" s="13">
        <v>2235</v>
      </c>
      <c r="I30" s="13">
        <v>2004</v>
      </c>
      <c r="J30" s="13">
        <v>2030</v>
      </c>
      <c r="K30" s="13">
        <v>2270</v>
      </c>
      <c r="L30" s="13">
        <v>2099</v>
      </c>
      <c r="M30" s="13">
        <v>2349</v>
      </c>
      <c r="N30" s="13">
        <v>2773</v>
      </c>
      <c r="O30" s="13">
        <v>2842</v>
      </c>
      <c r="P30" s="13">
        <v>2813</v>
      </c>
      <c r="Q30" s="13">
        <v>2722</v>
      </c>
      <c r="R30" s="13">
        <v>2416</v>
      </c>
      <c r="S30" s="13">
        <v>1715</v>
      </c>
      <c r="T30" s="13">
        <v>1208</v>
      </c>
      <c r="U30" s="13">
        <v>1213</v>
      </c>
      <c r="V30" s="13">
        <v>1229</v>
      </c>
      <c r="W30" s="13">
        <v>1333</v>
      </c>
      <c r="X30" s="13">
        <v>1343</v>
      </c>
      <c r="Y30" s="13">
        <v>1359</v>
      </c>
      <c r="Z30" s="13">
        <v>1528</v>
      </c>
      <c r="AA30" s="13">
        <v>1697</v>
      </c>
      <c r="AB30" s="6">
        <v>48088</v>
      </c>
      <c r="AF30" s="26"/>
    </row>
    <row r="31" spans="1:32" x14ac:dyDescent="0.5">
      <c r="A31" s="5" t="s">
        <v>40</v>
      </c>
      <c r="B31" s="14" t="s">
        <v>42</v>
      </c>
      <c r="C31" s="11"/>
      <c r="D31" s="15">
        <v>2239</v>
      </c>
      <c r="E31" s="15">
        <v>2039</v>
      </c>
      <c r="F31" s="15">
        <v>2223</v>
      </c>
      <c r="G31" s="15">
        <v>2153</v>
      </c>
      <c r="H31" s="15">
        <v>2155</v>
      </c>
      <c r="I31" s="15">
        <v>1953</v>
      </c>
      <c r="J31" s="15">
        <v>2030</v>
      </c>
      <c r="K31" s="15">
        <v>2270</v>
      </c>
      <c r="L31" s="15">
        <v>2083</v>
      </c>
      <c r="M31" s="15">
        <v>2312</v>
      </c>
      <c r="N31" s="15">
        <v>2733</v>
      </c>
      <c r="O31" s="15">
        <v>2796</v>
      </c>
      <c r="P31" s="15">
        <v>2813</v>
      </c>
      <c r="Q31" s="15">
        <v>2722</v>
      </c>
      <c r="R31" s="15">
        <v>2412</v>
      </c>
      <c r="S31" s="15">
        <v>1715</v>
      </c>
      <c r="T31" s="15">
        <v>1208</v>
      </c>
      <c r="U31" s="15">
        <v>1213</v>
      </c>
      <c r="V31" s="15">
        <v>1168</v>
      </c>
      <c r="W31" s="15">
        <v>1331</v>
      </c>
      <c r="X31" s="15">
        <v>1343</v>
      </c>
      <c r="Y31" s="15">
        <v>1359</v>
      </c>
      <c r="Z31" s="15">
        <v>1528</v>
      </c>
      <c r="AA31" s="15">
        <v>1697</v>
      </c>
      <c r="AB31" s="6">
        <v>47495</v>
      </c>
      <c r="AF31" s="26"/>
    </row>
    <row r="32" spans="1:32" x14ac:dyDescent="0.5">
      <c r="A32" s="5" t="s">
        <v>40</v>
      </c>
      <c r="B32" s="5" t="s">
        <v>43</v>
      </c>
      <c r="C32" s="11"/>
      <c r="D32" s="16">
        <v>45</v>
      </c>
      <c r="E32" s="16">
        <v>75</v>
      </c>
      <c r="F32" s="16">
        <v>56</v>
      </c>
      <c r="G32" s="16">
        <v>80</v>
      </c>
      <c r="H32" s="16">
        <v>80</v>
      </c>
      <c r="I32" s="16">
        <v>51</v>
      </c>
      <c r="J32" s="16">
        <v>0</v>
      </c>
      <c r="K32" s="16">
        <v>0</v>
      </c>
      <c r="L32" s="16">
        <v>16</v>
      </c>
      <c r="M32" s="16">
        <v>37</v>
      </c>
      <c r="N32" s="16">
        <v>40</v>
      </c>
      <c r="O32" s="16">
        <v>46</v>
      </c>
      <c r="P32" s="16">
        <v>0</v>
      </c>
      <c r="Q32" s="16">
        <v>0</v>
      </c>
      <c r="R32" s="16">
        <v>4</v>
      </c>
      <c r="S32" s="16">
        <v>0</v>
      </c>
      <c r="T32" s="16">
        <v>0</v>
      </c>
      <c r="U32" s="16">
        <v>0</v>
      </c>
      <c r="V32" s="16">
        <v>61</v>
      </c>
      <c r="W32" s="16">
        <v>2</v>
      </c>
      <c r="X32" s="16">
        <v>0</v>
      </c>
      <c r="Y32" s="16">
        <v>0</v>
      </c>
      <c r="Z32" s="16">
        <v>0</v>
      </c>
      <c r="AA32" s="16">
        <v>0</v>
      </c>
      <c r="AB32" s="16">
        <v>593</v>
      </c>
      <c r="AF32" s="26"/>
    </row>
    <row r="33" spans="1:32" x14ac:dyDescent="0.5">
      <c r="A33" s="5" t="s">
        <v>40</v>
      </c>
      <c r="B33" s="10" t="s">
        <v>7</v>
      </c>
      <c r="C33" s="11"/>
      <c r="D33" s="7">
        <v>0.98029999999999995</v>
      </c>
      <c r="E33" s="7">
        <v>0.96450000000000002</v>
      </c>
      <c r="F33" s="7">
        <v>0.97540000000000004</v>
      </c>
      <c r="G33" s="7">
        <v>0.96419999999999995</v>
      </c>
      <c r="H33" s="7">
        <v>0.96419999999999995</v>
      </c>
      <c r="I33" s="7">
        <v>0.97460000000000002</v>
      </c>
      <c r="J33" s="7">
        <v>1</v>
      </c>
      <c r="K33" s="7">
        <v>1</v>
      </c>
      <c r="L33" s="7">
        <v>0.99239999999999995</v>
      </c>
      <c r="M33" s="7">
        <v>0.98419999999999996</v>
      </c>
      <c r="N33" s="7">
        <v>0.98560000000000003</v>
      </c>
      <c r="O33" s="7">
        <v>0.98380000000000001</v>
      </c>
      <c r="P33" s="7">
        <v>1</v>
      </c>
      <c r="Q33" s="7">
        <v>1</v>
      </c>
      <c r="R33" s="7">
        <v>0.99829999999999997</v>
      </c>
      <c r="S33" s="7">
        <v>1</v>
      </c>
      <c r="T33" s="7">
        <v>1</v>
      </c>
      <c r="U33" s="7">
        <v>1</v>
      </c>
      <c r="V33" s="7">
        <v>0.95040000000000002</v>
      </c>
      <c r="W33" s="7">
        <v>0.99850000000000005</v>
      </c>
      <c r="X33" s="7">
        <v>1</v>
      </c>
      <c r="Y33" s="7">
        <v>1</v>
      </c>
      <c r="Z33" s="7">
        <v>1</v>
      </c>
      <c r="AA33" s="7">
        <v>1</v>
      </c>
      <c r="AB33" s="7">
        <v>0.98770000000000002</v>
      </c>
      <c r="AF33" s="26"/>
    </row>
    <row r="34" spans="1:32" x14ac:dyDescent="0.5">
      <c r="A34" s="5" t="s">
        <v>40</v>
      </c>
      <c r="B34" s="10" t="s">
        <v>45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26"/>
    </row>
    <row r="35" spans="1:32" x14ac:dyDescent="0.5">
      <c r="A35" s="5" t="s">
        <v>40</v>
      </c>
      <c r="B35" s="10" t="s">
        <v>46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26"/>
    </row>
    <row r="36" spans="1:32" x14ac:dyDescent="0.5">
      <c r="A36" s="5" t="s">
        <v>40</v>
      </c>
      <c r="B36" s="10" t="s">
        <v>47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26"/>
    </row>
    <row r="37" spans="1:32" ht="12" customHeight="1" x14ac:dyDescent="0.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1:32" x14ac:dyDescent="0.5">
      <c r="A38" s="29" t="s">
        <v>49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</row>
    <row r="39" spans="1:32" x14ac:dyDescent="0.5">
      <c r="A39" s="27" t="s">
        <v>50</v>
      </c>
      <c r="B39" s="17" t="s">
        <v>51</v>
      </c>
      <c r="C39" s="27" t="s">
        <v>53</v>
      </c>
      <c r="D39" s="27" t="s">
        <v>14</v>
      </c>
      <c r="E39" s="27" t="s">
        <v>15</v>
      </c>
      <c r="F39" s="27" t="s">
        <v>16</v>
      </c>
      <c r="G39" s="27" t="s">
        <v>17</v>
      </c>
      <c r="H39" s="27" t="s">
        <v>18</v>
      </c>
      <c r="I39" s="27" t="s">
        <v>19</v>
      </c>
      <c r="J39" s="27" t="s">
        <v>20</v>
      </c>
      <c r="K39" s="27" t="s">
        <v>21</v>
      </c>
      <c r="L39" s="27" t="s">
        <v>22</v>
      </c>
      <c r="M39" s="27" t="s">
        <v>23</v>
      </c>
      <c r="N39" s="27" t="s">
        <v>24</v>
      </c>
      <c r="O39" s="27" t="s">
        <v>25</v>
      </c>
      <c r="P39" s="27" t="s">
        <v>26</v>
      </c>
      <c r="Q39" s="27" t="s">
        <v>27</v>
      </c>
      <c r="R39" s="27" t="s">
        <v>28</v>
      </c>
      <c r="S39" s="27" t="s">
        <v>29</v>
      </c>
      <c r="T39" s="27" t="s">
        <v>30</v>
      </c>
      <c r="U39" s="27" t="s">
        <v>31</v>
      </c>
      <c r="V39" s="27" t="s">
        <v>32</v>
      </c>
      <c r="W39" s="27" t="s">
        <v>33</v>
      </c>
      <c r="X39" s="27" t="s">
        <v>34</v>
      </c>
      <c r="Y39" s="27" t="s">
        <v>35</v>
      </c>
      <c r="Z39" s="27" t="s">
        <v>36</v>
      </c>
      <c r="AA39" s="27" t="s">
        <v>37</v>
      </c>
      <c r="AB39" s="27" t="s">
        <v>38</v>
      </c>
      <c r="AF39" s="26"/>
    </row>
    <row r="40" spans="1:32" x14ac:dyDescent="0.5">
      <c r="A40" s="28"/>
      <c r="B40" s="18" t="s">
        <v>52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F40" s="26"/>
    </row>
    <row r="41" spans="1:32" x14ac:dyDescent="0.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26"/>
    </row>
    <row r="42" spans="1:32" x14ac:dyDescent="0.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26"/>
    </row>
    <row r="43" spans="1:32" x14ac:dyDescent="0.5">
      <c r="A43" s="20" t="s">
        <v>54</v>
      </c>
      <c r="B43" s="9" t="s">
        <v>44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F43" s="26"/>
    </row>
    <row r="44" spans="1:32" x14ac:dyDescent="0.5">
      <c r="A44" s="21"/>
      <c r="B44" s="22"/>
      <c r="C44" s="22" t="s"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F44" s="26"/>
    </row>
    <row r="45" spans="1:32" x14ac:dyDescent="0.5">
      <c r="A45" s="5" t="s">
        <v>42</v>
      </c>
      <c r="B45" s="6"/>
      <c r="C45" s="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F45" s="26"/>
    </row>
    <row r="46" spans="1:32" x14ac:dyDescent="0.5">
      <c r="A46" s="10" t="s">
        <v>54</v>
      </c>
      <c r="B46" s="6" t="s">
        <v>44</v>
      </c>
      <c r="C46" s="6" t="s">
        <v>39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F46" s="26"/>
    </row>
    <row r="47" spans="1:32" x14ac:dyDescent="0.5">
      <c r="A47" s="21"/>
      <c r="B47" s="22"/>
      <c r="C47" s="22" t="s">
        <v>40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F47" s="26"/>
    </row>
    <row r="48" spans="1:32" x14ac:dyDescent="0.5">
      <c r="A48" s="8" t="s">
        <v>48</v>
      </c>
      <c r="B48" s="9"/>
      <c r="C48" s="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F48" s="26"/>
    </row>
    <row r="49" spans="1:32" x14ac:dyDescent="0.5">
      <c r="A49" s="8" t="s">
        <v>41</v>
      </c>
      <c r="B49" s="9"/>
      <c r="C49" s="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F49" s="26"/>
    </row>
    <row r="50" spans="1:32" x14ac:dyDescent="0.5">
      <c r="A50" s="20" t="s">
        <v>54</v>
      </c>
      <c r="B50" s="9">
        <v>101554203</v>
      </c>
      <c r="C50" s="9" t="s">
        <v>48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56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56</v>
      </c>
      <c r="AF50" s="26"/>
    </row>
    <row r="51" spans="1:32" x14ac:dyDescent="0.5">
      <c r="A51" s="20" t="s">
        <v>54</v>
      </c>
      <c r="B51" s="9">
        <v>101554221</v>
      </c>
      <c r="C51" s="9" t="s">
        <v>48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8</v>
      </c>
      <c r="AA51" s="9">
        <v>16</v>
      </c>
      <c r="AB51" s="9">
        <v>24</v>
      </c>
      <c r="AF51" s="26"/>
    </row>
    <row r="52" spans="1:32" x14ac:dyDescent="0.5">
      <c r="A52" s="20" t="s">
        <v>54</v>
      </c>
      <c r="B52" s="9">
        <v>101554234</v>
      </c>
      <c r="C52" s="9" t="s">
        <v>48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65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65</v>
      </c>
      <c r="AF52" s="26"/>
    </row>
    <row r="53" spans="1:32" x14ac:dyDescent="0.5">
      <c r="A53" s="20" t="s">
        <v>54</v>
      </c>
      <c r="B53" s="9">
        <v>101554244</v>
      </c>
      <c r="C53" s="9" t="s">
        <v>48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11</v>
      </c>
      <c r="AF53" s="26"/>
    </row>
    <row r="54" spans="1:32" x14ac:dyDescent="0.5">
      <c r="A54" s="20" t="s">
        <v>54</v>
      </c>
      <c r="B54" s="9">
        <v>101554286</v>
      </c>
      <c r="C54" s="9" t="s">
        <v>48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180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180</v>
      </c>
      <c r="AF54" s="26"/>
    </row>
    <row r="55" spans="1:32" x14ac:dyDescent="0.5">
      <c r="A55" s="20" t="s">
        <v>54</v>
      </c>
      <c r="B55" s="9">
        <v>101554330</v>
      </c>
      <c r="C55" s="9" t="s">
        <v>48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142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142</v>
      </c>
      <c r="AF55" s="26"/>
    </row>
    <row r="56" spans="1:32" x14ac:dyDescent="0.5">
      <c r="A56" s="20" t="s">
        <v>54</v>
      </c>
      <c r="B56" s="9">
        <v>101554332</v>
      </c>
      <c r="C56" s="9" t="s">
        <v>48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3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3</v>
      </c>
      <c r="AF56" s="26"/>
    </row>
    <row r="57" spans="1:32" x14ac:dyDescent="0.5">
      <c r="A57" s="20" t="s">
        <v>54</v>
      </c>
      <c r="B57" s="9">
        <v>101554430</v>
      </c>
      <c r="C57" s="9" t="s">
        <v>48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3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3</v>
      </c>
      <c r="AF57" s="26"/>
    </row>
    <row r="58" spans="1:32" x14ac:dyDescent="0.5">
      <c r="A58" s="20" t="s">
        <v>54</v>
      </c>
      <c r="B58" s="9">
        <v>101554472</v>
      </c>
      <c r="C58" s="9" t="s">
        <v>48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152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152</v>
      </c>
      <c r="AF58" s="26"/>
    </row>
    <row r="59" spans="1:32" x14ac:dyDescent="0.5">
      <c r="A59" s="20" t="s">
        <v>54</v>
      </c>
      <c r="B59" s="9">
        <v>101554592</v>
      </c>
      <c r="C59" s="9" t="s">
        <v>48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45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45</v>
      </c>
      <c r="AF59" s="26"/>
    </row>
    <row r="60" spans="1:32" x14ac:dyDescent="0.5">
      <c r="A60" s="20" t="s">
        <v>54</v>
      </c>
      <c r="B60" s="9">
        <v>101554659</v>
      </c>
      <c r="C60" s="9" t="s">
        <v>48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108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108</v>
      </c>
      <c r="AF60" s="26"/>
    </row>
    <row r="61" spans="1:32" x14ac:dyDescent="0.5">
      <c r="A61" s="20" t="s">
        <v>54</v>
      </c>
      <c r="B61" s="9">
        <v>101554662</v>
      </c>
      <c r="C61" s="9" t="s">
        <v>48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19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19</v>
      </c>
      <c r="AF61" s="26"/>
    </row>
    <row r="62" spans="1:32" x14ac:dyDescent="0.5">
      <c r="A62" s="20" t="s">
        <v>54</v>
      </c>
      <c r="B62" s="9">
        <v>101554794</v>
      </c>
      <c r="C62" s="9" t="s">
        <v>48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251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251</v>
      </c>
      <c r="AF62" s="26"/>
    </row>
    <row r="63" spans="1:32" x14ac:dyDescent="0.5">
      <c r="A63" s="20" t="s">
        <v>54</v>
      </c>
      <c r="B63" s="9">
        <v>101554902</v>
      </c>
      <c r="C63" s="9" t="s">
        <v>48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49</v>
      </c>
      <c r="X63" s="9">
        <v>0</v>
      </c>
      <c r="Y63" s="9">
        <v>0</v>
      </c>
      <c r="Z63" s="9">
        <v>0</v>
      </c>
      <c r="AA63" s="9">
        <v>0</v>
      </c>
      <c r="AB63" s="9">
        <v>49</v>
      </c>
      <c r="AF63" s="26"/>
    </row>
    <row r="64" spans="1:32" x14ac:dyDescent="0.5">
      <c r="A64" s="20" t="s">
        <v>54</v>
      </c>
      <c r="B64" s="9">
        <v>101554905</v>
      </c>
      <c r="C64" s="9" t="s">
        <v>48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263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263</v>
      </c>
      <c r="AF64" s="26"/>
    </row>
    <row r="65" spans="1:32" x14ac:dyDescent="0.5">
      <c r="A65" s="20" t="s">
        <v>54</v>
      </c>
      <c r="B65" s="9">
        <v>101554977</v>
      </c>
      <c r="C65" s="9" t="s">
        <v>48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325</v>
      </c>
      <c r="X65" s="9">
        <v>0</v>
      </c>
      <c r="Y65" s="9">
        <v>0</v>
      </c>
      <c r="Z65" s="9">
        <v>0</v>
      </c>
      <c r="AA65" s="9">
        <v>0</v>
      </c>
      <c r="AB65" s="9">
        <v>325</v>
      </c>
      <c r="AF65" s="26"/>
    </row>
    <row r="66" spans="1:32" x14ac:dyDescent="0.5">
      <c r="A66" s="20" t="s">
        <v>54</v>
      </c>
      <c r="B66" s="9">
        <v>101555064</v>
      </c>
      <c r="C66" s="9" t="s">
        <v>48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384</v>
      </c>
      <c r="Y66" s="9">
        <v>0</v>
      </c>
      <c r="Z66" s="9">
        <v>0</v>
      </c>
      <c r="AA66" s="9">
        <v>0</v>
      </c>
      <c r="AB66" s="9">
        <v>384</v>
      </c>
      <c r="AF66" s="26"/>
    </row>
    <row r="67" spans="1:32" x14ac:dyDescent="0.5">
      <c r="A67" s="20" t="s">
        <v>54</v>
      </c>
      <c r="B67" s="9">
        <v>101555185</v>
      </c>
      <c r="C67" s="9" t="s">
        <v>48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402</v>
      </c>
      <c r="Z67" s="9">
        <v>0</v>
      </c>
      <c r="AA67" s="9">
        <v>0</v>
      </c>
      <c r="AB67" s="9">
        <v>402</v>
      </c>
      <c r="AF67" s="26"/>
    </row>
    <row r="68" spans="1:32" x14ac:dyDescent="0.5">
      <c r="A68" s="20" t="s">
        <v>54</v>
      </c>
      <c r="B68" s="9">
        <v>101555304</v>
      </c>
      <c r="C68" s="9" t="s">
        <v>48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369</v>
      </c>
      <c r="AA68" s="9">
        <v>0</v>
      </c>
      <c r="AB68" s="9">
        <v>369</v>
      </c>
      <c r="AF68" s="26"/>
    </row>
    <row r="69" spans="1:32" x14ac:dyDescent="0.5">
      <c r="A69" s="20" t="s">
        <v>54</v>
      </c>
      <c r="B69" s="9">
        <v>101555383</v>
      </c>
      <c r="C69" s="9" t="s">
        <v>48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100</v>
      </c>
      <c r="AB69" s="9">
        <v>100</v>
      </c>
      <c r="AF69" s="26"/>
    </row>
    <row r="70" spans="1:32" x14ac:dyDescent="0.5">
      <c r="A70" s="20" t="s">
        <v>54</v>
      </c>
      <c r="B70" s="9">
        <v>101555419</v>
      </c>
      <c r="C70" s="9" t="s">
        <v>48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25</v>
      </c>
      <c r="AB70" s="9">
        <v>25</v>
      </c>
      <c r="AF70" s="26"/>
    </row>
    <row r="71" spans="1:32" x14ac:dyDescent="0.5">
      <c r="A71" s="20" t="s">
        <v>54</v>
      </c>
      <c r="B71" s="9">
        <v>101555436</v>
      </c>
      <c r="C71" s="9" t="s">
        <v>48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314</v>
      </c>
      <c r="AB71" s="9">
        <v>314</v>
      </c>
      <c r="AF71" s="26"/>
    </row>
    <row r="72" spans="1:32" x14ac:dyDescent="0.5">
      <c r="A72" s="20" t="s">
        <v>54</v>
      </c>
      <c r="B72" s="9">
        <v>101555477</v>
      </c>
      <c r="C72" s="9" t="s">
        <v>48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100</v>
      </c>
      <c r="AB72" s="9">
        <v>100</v>
      </c>
      <c r="AF72" s="26"/>
    </row>
    <row r="73" spans="1:32" x14ac:dyDescent="0.5">
      <c r="A73" s="20" t="s">
        <v>54</v>
      </c>
      <c r="B73" s="9">
        <v>101553590</v>
      </c>
      <c r="C73" s="9" t="s">
        <v>48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10</v>
      </c>
      <c r="AF73" s="26"/>
    </row>
    <row r="74" spans="1:32" x14ac:dyDescent="0.5">
      <c r="A74" s="20" t="s">
        <v>54</v>
      </c>
      <c r="B74" s="9">
        <v>101553593</v>
      </c>
      <c r="C74" s="9" t="s">
        <v>48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25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25</v>
      </c>
      <c r="AF74" s="26"/>
    </row>
    <row r="75" spans="1:32" x14ac:dyDescent="0.5">
      <c r="A75" s="20" t="s">
        <v>54</v>
      </c>
      <c r="B75" s="9">
        <v>101553596</v>
      </c>
      <c r="C75" s="9" t="s">
        <v>48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5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5</v>
      </c>
      <c r="AF75" s="26"/>
    </row>
    <row r="76" spans="1:32" x14ac:dyDescent="0.5">
      <c r="A76" s="20" t="s">
        <v>54</v>
      </c>
      <c r="B76" s="9">
        <v>101553605</v>
      </c>
      <c r="C76" s="9" t="s">
        <v>48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27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27</v>
      </c>
      <c r="AF76" s="26"/>
    </row>
    <row r="77" spans="1:32" x14ac:dyDescent="0.5">
      <c r="A77" s="20" t="s">
        <v>54</v>
      </c>
      <c r="B77" s="9">
        <v>101553663</v>
      </c>
      <c r="C77" s="9" t="s">
        <v>48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50</v>
      </c>
      <c r="O77" s="9">
        <v>35</v>
      </c>
      <c r="P77" s="9">
        <v>10</v>
      </c>
      <c r="Q77" s="9">
        <v>10</v>
      </c>
      <c r="R77" s="9">
        <v>10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115</v>
      </c>
      <c r="AF77" s="26"/>
    </row>
    <row r="78" spans="1:32" x14ac:dyDescent="0.5">
      <c r="A78" s="20" t="s">
        <v>54</v>
      </c>
      <c r="B78" s="9">
        <v>101553740</v>
      </c>
      <c r="C78" s="9" t="s">
        <v>48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120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120</v>
      </c>
      <c r="AF78" s="26"/>
    </row>
    <row r="79" spans="1:32" x14ac:dyDescent="0.5">
      <c r="A79" s="20" t="s">
        <v>54</v>
      </c>
      <c r="B79" s="9">
        <v>101553753</v>
      </c>
      <c r="C79" s="9" t="s">
        <v>48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50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50</v>
      </c>
      <c r="AF79" s="26"/>
    </row>
    <row r="80" spans="1:32" x14ac:dyDescent="0.5">
      <c r="A80" s="20" t="s">
        <v>54</v>
      </c>
      <c r="B80" s="9">
        <v>101553764</v>
      </c>
      <c r="C80" s="9" t="s">
        <v>48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100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100</v>
      </c>
      <c r="AF80" s="26"/>
    </row>
    <row r="81" spans="1:32" x14ac:dyDescent="0.5">
      <c r="A81" s="20" t="s">
        <v>54</v>
      </c>
      <c r="B81" s="9">
        <v>101553777</v>
      </c>
      <c r="C81" s="9" t="s">
        <v>48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200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200</v>
      </c>
      <c r="AF81" s="26"/>
    </row>
    <row r="82" spans="1:32" x14ac:dyDescent="0.5">
      <c r="A82" s="20" t="s">
        <v>54</v>
      </c>
      <c r="B82" s="9">
        <v>101553794</v>
      </c>
      <c r="C82" s="9" t="s">
        <v>48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43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43</v>
      </c>
      <c r="AF82" s="26"/>
    </row>
    <row r="83" spans="1:32" x14ac:dyDescent="0.5">
      <c r="A83" s="20" t="s">
        <v>54</v>
      </c>
      <c r="B83" s="9">
        <v>101553796</v>
      </c>
      <c r="C83" s="9" t="s">
        <v>48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89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89</v>
      </c>
      <c r="AF83" s="26"/>
    </row>
    <row r="84" spans="1:32" x14ac:dyDescent="0.5">
      <c r="A84" s="20" t="s">
        <v>54</v>
      </c>
      <c r="B84" s="9">
        <v>101553807</v>
      </c>
      <c r="C84" s="9" t="s">
        <v>48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67</v>
      </c>
      <c r="O84" s="9">
        <v>3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70</v>
      </c>
      <c r="AF84" s="26"/>
    </row>
    <row r="85" spans="1:32" x14ac:dyDescent="0.5">
      <c r="A85" s="20" t="s">
        <v>54</v>
      </c>
      <c r="B85" s="9">
        <v>101553855</v>
      </c>
      <c r="C85" s="9" t="s">
        <v>48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25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25</v>
      </c>
      <c r="AF85" s="26"/>
    </row>
    <row r="86" spans="1:32" x14ac:dyDescent="0.5">
      <c r="A86" s="20" t="s">
        <v>54</v>
      </c>
      <c r="B86" s="9">
        <v>101553862</v>
      </c>
      <c r="C86" s="9" t="s">
        <v>48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40</v>
      </c>
      <c r="P86" s="9">
        <v>40</v>
      </c>
      <c r="Q86" s="9">
        <v>40</v>
      </c>
      <c r="R86" s="9">
        <v>40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160</v>
      </c>
      <c r="AF86" s="26"/>
    </row>
    <row r="87" spans="1:32" x14ac:dyDescent="0.5">
      <c r="A87" s="20" t="s">
        <v>54</v>
      </c>
      <c r="B87" s="9">
        <v>101553903</v>
      </c>
      <c r="C87" s="9" t="s">
        <v>48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150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150</v>
      </c>
      <c r="AF87" s="26"/>
    </row>
    <row r="88" spans="1:32" x14ac:dyDescent="0.5">
      <c r="A88" s="20" t="s">
        <v>54</v>
      </c>
      <c r="B88" s="9">
        <v>101553908</v>
      </c>
      <c r="C88" s="9" t="s">
        <v>48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50</v>
      </c>
      <c r="P88" s="9">
        <v>50</v>
      </c>
      <c r="Q88" s="9">
        <v>50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150</v>
      </c>
      <c r="AF88" s="26"/>
    </row>
    <row r="89" spans="1:32" x14ac:dyDescent="0.5">
      <c r="A89" s="20" t="s">
        <v>54</v>
      </c>
      <c r="B89" s="9">
        <v>101553953</v>
      </c>
      <c r="C89" s="9" t="s">
        <v>48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50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50</v>
      </c>
      <c r="AF89" s="26"/>
    </row>
    <row r="90" spans="1:32" x14ac:dyDescent="0.5">
      <c r="A90" s="20" t="s">
        <v>54</v>
      </c>
      <c r="B90" s="9">
        <v>101553971</v>
      </c>
      <c r="C90" s="9" t="s">
        <v>48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310</v>
      </c>
      <c r="P90" s="9">
        <v>150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460</v>
      </c>
      <c r="AF90" s="26"/>
    </row>
    <row r="91" spans="1:32" x14ac:dyDescent="0.5">
      <c r="A91" s="20" t="s">
        <v>54</v>
      </c>
      <c r="B91" s="9">
        <v>101554001</v>
      </c>
      <c r="C91" s="9" t="s">
        <v>48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29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29</v>
      </c>
      <c r="AF91" s="26"/>
    </row>
    <row r="92" spans="1:32" x14ac:dyDescent="0.5">
      <c r="A92" s="20" t="s">
        <v>54</v>
      </c>
      <c r="B92" s="9">
        <v>101554073</v>
      </c>
      <c r="C92" s="9" t="s">
        <v>48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94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94</v>
      </c>
      <c r="AF92" s="26"/>
    </row>
    <row r="93" spans="1:32" x14ac:dyDescent="0.5">
      <c r="A93" s="20" t="s">
        <v>54</v>
      </c>
      <c r="B93" s="9">
        <v>101554076</v>
      </c>
      <c r="C93" s="9" t="s">
        <v>48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50</v>
      </c>
      <c r="Q93" s="9">
        <v>50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100</v>
      </c>
      <c r="AF93" s="26"/>
    </row>
    <row r="94" spans="1:32" x14ac:dyDescent="0.5">
      <c r="A94" s="20" t="s">
        <v>54</v>
      </c>
      <c r="B94" s="9">
        <v>101554105</v>
      </c>
      <c r="C94" s="9" t="s">
        <v>48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96</v>
      </c>
      <c r="Q94" s="9">
        <v>199</v>
      </c>
      <c r="R94" s="9">
        <v>213</v>
      </c>
      <c r="S94" s="9">
        <v>195</v>
      </c>
      <c r="T94" s="9">
        <v>114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817</v>
      </c>
      <c r="AF94" s="26"/>
    </row>
    <row r="95" spans="1:32" x14ac:dyDescent="0.5">
      <c r="A95" s="20" t="s">
        <v>54</v>
      </c>
      <c r="B95" s="9">
        <v>101554183</v>
      </c>
      <c r="C95" s="9" t="s">
        <v>48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259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259</v>
      </c>
      <c r="AF95" s="26"/>
    </row>
    <row r="96" spans="1:32" x14ac:dyDescent="0.5">
      <c r="A96" s="20" t="s">
        <v>54</v>
      </c>
      <c r="B96" s="9">
        <v>101537676</v>
      </c>
      <c r="C96" s="9" t="s">
        <v>48</v>
      </c>
      <c r="D96" s="9">
        <v>25</v>
      </c>
      <c r="E96" s="9">
        <v>25</v>
      </c>
      <c r="F96" s="9">
        <v>25</v>
      </c>
      <c r="G96" s="9">
        <v>25</v>
      </c>
      <c r="H96" s="9">
        <v>23</v>
      </c>
      <c r="I96" s="9">
        <v>24</v>
      </c>
      <c r="J96" s="9">
        <v>24</v>
      </c>
      <c r="K96" s="9">
        <v>21</v>
      </c>
      <c r="L96" s="9">
        <v>23</v>
      </c>
      <c r="M96" s="9">
        <v>23</v>
      </c>
      <c r="N96" s="9">
        <v>23</v>
      </c>
      <c r="O96" s="9">
        <v>24</v>
      </c>
      <c r="P96" s="9">
        <v>23</v>
      </c>
      <c r="Q96" s="9">
        <v>23</v>
      </c>
      <c r="R96" s="9">
        <v>24</v>
      </c>
      <c r="S96" s="9">
        <v>23</v>
      </c>
      <c r="T96" s="9">
        <v>23</v>
      </c>
      <c r="U96" s="9">
        <v>22</v>
      </c>
      <c r="V96" s="9">
        <v>24</v>
      </c>
      <c r="W96" s="9">
        <v>24</v>
      </c>
      <c r="X96" s="9">
        <v>25</v>
      </c>
      <c r="Y96" s="9">
        <v>23</v>
      </c>
      <c r="Z96" s="9">
        <v>25</v>
      </c>
      <c r="AA96" s="9">
        <v>24</v>
      </c>
      <c r="AB96" s="9">
        <v>568</v>
      </c>
      <c r="AF96" s="26"/>
    </row>
    <row r="97" spans="1:32" x14ac:dyDescent="0.5">
      <c r="A97" s="20" t="s">
        <v>54</v>
      </c>
      <c r="B97" s="9">
        <v>101537679</v>
      </c>
      <c r="C97" s="9" t="s">
        <v>48</v>
      </c>
      <c r="D97" s="9">
        <v>50</v>
      </c>
      <c r="E97" s="9">
        <v>50</v>
      </c>
      <c r="F97" s="9">
        <v>50</v>
      </c>
      <c r="G97" s="9">
        <v>50</v>
      </c>
      <c r="H97" s="9">
        <v>50</v>
      </c>
      <c r="I97" s="9">
        <v>50</v>
      </c>
      <c r="J97" s="9">
        <v>50</v>
      </c>
      <c r="K97" s="9">
        <v>50</v>
      </c>
      <c r="L97" s="9">
        <v>50</v>
      </c>
      <c r="M97" s="9">
        <v>50</v>
      </c>
      <c r="N97" s="9">
        <v>50</v>
      </c>
      <c r="O97" s="9">
        <v>50</v>
      </c>
      <c r="P97" s="9">
        <v>50</v>
      </c>
      <c r="Q97" s="9">
        <v>50</v>
      </c>
      <c r="R97" s="9">
        <v>50</v>
      </c>
      <c r="S97" s="9">
        <v>50</v>
      </c>
      <c r="T97" s="9">
        <v>50</v>
      </c>
      <c r="U97" s="9">
        <v>50</v>
      </c>
      <c r="V97" s="9">
        <v>50</v>
      </c>
      <c r="W97" s="9">
        <v>50</v>
      </c>
      <c r="X97" s="9">
        <v>50</v>
      </c>
      <c r="Y97" s="9">
        <v>50</v>
      </c>
      <c r="Z97" s="9">
        <v>50</v>
      </c>
      <c r="AA97" s="9">
        <v>50</v>
      </c>
      <c r="AB97" s="9">
        <v>1200</v>
      </c>
      <c r="AF97" s="26"/>
    </row>
    <row r="98" spans="1:32" x14ac:dyDescent="0.5">
      <c r="A98" s="20" t="s">
        <v>54</v>
      </c>
      <c r="B98" s="9">
        <v>101537722</v>
      </c>
      <c r="C98" s="9" t="s">
        <v>48</v>
      </c>
      <c r="D98" s="9">
        <v>444</v>
      </c>
      <c r="E98" s="9">
        <v>444</v>
      </c>
      <c r="F98" s="9">
        <v>444</v>
      </c>
      <c r="G98" s="9">
        <v>444</v>
      </c>
      <c r="H98" s="9">
        <v>444</v>
      </c>
      <c r="I98" s="9">
        <v>444</v>
      </c>
      <c r="J98" s="9">
        <v>444</v>
      </c>
      <c r="K98" s="9">
        <v>444</v>
      </c>
      <c r="L98" s="9">
        <v>444</v>
      </c>
      <c r="M98" s="9">
        <v>444</v>
      </c>
      <c r="N98" s="9">
        <v>444</v>
      </c>
      <c r="O98" s="9">
        <v>444</v>
      </c>
      <c r="P98" s="9">
        <v>444</v>
      </c>
      <c r="Q98" s="9">
        <v>444</v>
      </c>
      <c r="R98" s="9">
        <v>444</v>
      </c>
      <c r="S98" s="9">
        <v>444</v>
      </c>
      <c r="T98" s="9">
        <v>444</v>
      </c>
      <c r="U98" s="9">
        <v>444</v>
      </c>
      <c r="V98" s="9">
        <v>444</v>
      </c>
      <c r="W98" s="9">
        <v>444</v>
      </c>
      <c r="X98" s="9">
        <v>444</v>
      </c>
      <c r="Y98" s="9">
        <v>444</v>
      </c>
      <c r="Z98" s="9">
        <v>444</v>
      </c>
      <c r="AA98" s="9">
        <v>444</v>
      </c>
      <c r="AB98" s="9">
        <v>10656</v>
      </c>
      <c r="AF98" s="26"/>
    </row>
    <row r="99" spans="1:32" x14ac:dyDescent="0.5">
      <c r="A99" s="20" t="s">
        <v>54</v>
      </c>
      <c r="B99" s="9">
        <v>101537771</v>
      </c>
      <c r="C99" s="9" t="s">
        <v>48</v>
      </c>
      <c r="D99" s="9">
        <v>50</v>
      </c>
      <c r="E99" s="9">
        <v>50</v>
      </c>
      <c r="F99" s="9">
        <v>50</v>
      </c>
      <c r="G99" s="9">
        <v>50</v>
      </c>
      <c r="H99" s="9">
        <v>50</v>
      </c>
      <c r="I99" s="9">
        <v>50</v>
      </c>
      <c r="J99" s="9">
        <v>50</v>
      </c>
      <c r="K99" s="9">
        <v>50</v>
      </c>
      <c r="L99" s="9">
        <v>50</v>
      </c>
      <c r="M99" s="9">
        <v>50</v>
      </c>
      <c r="N99" s="9">
        <v>50</v>
      </c>
      <c r="O99" s="9">
        <v>50</v>
      </c>
      <c r="P99" s="9">
        <v>50</v>
      </c>
      <c r="Q99" s="9">
        <v>50</v>
      </c>
      <c r="R99" s="9">
        <v>50</v>
      </c>
      <c r="S99" s="9">
        <v>50</v>
      </c>
      <c r="T99" s="9">
        <v>50</v>
      </c>
      <c r="U99" s="9">
        <v>50</v>
      </c>
      <c r="V99" s="9">
        <v>50</v>
      </c>
      <c r="W99" s="9">
        <v>50</v>
      </c>
      <c r="X99" s="9">
        <v>50</v>
      </c>
      <c r="Y99" s="9">
        <v>50</v>
      </c>
      <c r="Z99" s="9">
        <v>50</v>
      </c>
      <c r="AA99" s="9">
        <v>50</v>
      </c>
      <c r="AB99" s="9">
        <v>1200</v>
      </c>
      <c r="AF99" s="26"/>
    </row>
    <row r="100" spans="1:32" x14ac:dyDescent="0.5">
      <c r="A100" s="20" t="s">
        <v>54</v>
      </c>
      <c r="B100" s="9">
        <v>101538040</v>
      </c>
      <c r="C100" s="9" t="s">
        <v>48</v>
      </c>
      <c r="D100" s="9">
        <v>44</v>
      </c>
      <c r="E100" s="9">
        <v>51</v>
      </c>
      <c r="F100" s="9">
        <v>65</v>
      </c>
      <c r="G100" s="9">
        <v>74</v>
      </c>
      <c r="H100" s="9">
        <v>90</v>
      </c>
      <c r="I100" s="9">
        <v>86</v>
      </c>
      <c r="J100" s="9">
        <v>74</v>
      </c>
      <c r="K100" s="9">
        <v>70</v>
      </c>
      <c r="L100" s="9">
        <v>70</v>
      </c>
      <c r="M100" s="9">
        <v>51</v>
      </c>
      <c r="N100" s="9">
        <v>40</v>
      </c>
      <c r="O100" s="9">
        <v>35</v>
      </c>
      <c r="P100" s="9">
        <v>34</v>
      </c>
      <c r="Q100" s="9">
        <v>39</v>
      </c>
      <c r="R100" s="9">
        <v>45</v>
      </c>
      <c r="S100" s="9">
        <v>58</v>
      </c>
      <c r="T100" s="9">
        <v>50</v>
      </c>
      <c r="U100" s="9">
        <v>46</v>
      </c>
      <c r="V100" s="9">
        <v>48</v>
      </c>
      <c r="W100" s="9">
        <v>41</v>
      </c>
      <c r="X100" s="9">
        <v>36</v>
      </c>
      <c r="Y100" s="9">
        <v>33</v>
      </c>
      <c r="Z100" s="9">
        <v>32</v>
      </c>
      <c r="AA100" s="9">
        <v>24</v>
      </c>
      <c r="AB100" s="9">
        <v>1236</v>
      </c>
      <c r="AF100" s="26"/>
    </row>
    <row r="101" spans="1:32" x14ac:dyDescent="0.5">
      <c r="A101" s="20" t="s">
        <v>54</v>
      </c>
      <c r="B101" s="9">
        <v>101547155</v>
      </c>
      <c r="C101" s="9" t="s">
        <v>48</v>
      </c>
      <c r="D101" s="9">
        <v>585</v>
      </c>
      <c r="E101" s="9">
        <v>578</v>
      </c>
      <c r="F101" s="9">
        <v>564</v>
      </c>
      <c r="G101" s="9">
        <v>555</v>
      </c>
      <c r="H101" s="9">
        <v>541</v>
      </c>
      <c r="I101" s="9">
        <v>544</v>
      </c>
      <c r="J101" s="9">
        <v>806</v>
      </c>
      <c r="K101" s="9">
        <v>813</v>
      </c>
      <c r="L101" s="9">
        <v>811</v>
      </c>
      <c r="M101" s="9">
        <v>830</v>
      </c>
      <c r="N101" s="9">
        <v>841</v>
      </c>
      <c r="O101" s="9">
        <v>845</v>
      </c>
      <c r="P101" s="9">
        <v>847</v>
      </c>
      <c r="Q101" s="9">
        <v>842</v>
      </c>
      <c r="R101" s="9">
        <v>835</v>
      </c>
      <c r="S101" s="9">
        <v>700</v>
      </c>
      <c r="T101" s="9">
        <v>200</v>
      </c>
      <c r="U101" s="9">
        <v>200</v>
      </c>
      <c r="V101" s="9">
        <v>200</v>
      </c>
      <c r="W101" s="9">
        <v>200</v>
      </c>
      <c r="X101" s="9">
        <v>200</v>
      </c>
      <c r="Y101" s="9">
        <v>200</v>
      </c>
      <c r="Z101" s="9">
        <v>400</v>
      </c>
      <c r="AA101" s="9">
        <v>400</v>
      </c>
      <c r="AB101" s="9">
        <v>13537</v>
      </c>
      <c r="AF101" s="26"/>
    </row>
    <row r="102" spans="1:32" x14ac:dyDescent="0.5">
      <c r="A102" s="20" t="s">
        <v>54</v>
      </c>
      <c r="B102" s="9">
        <v>101547391</v>
      </c>
      <c r="C102" s="9" t="s">
        <v>48</v>
      </c>
      <c r="D102" s="9">
        <v>40</v>
      </c>
      <c r="E102" s="9">
        <v>40</v>
      </c>
      <c r="F102" s="9">
        <v>40</v>
      </c>
      <c r="G102" s="9">
        <v>40</v>
      </c>
      <c r="H102" s="9">
        <v>40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200</v>
      </c>
      <c r="AF102" s="26"/>
    </row>
    <row r="103" spans="1:32" x14ac:dyDescent="0.5">
      <c r="A103" s="20" t="s">
        <v>54</v>
      </c>
      <c r="B103" s="9">
        <v>101547629</v>
      </c>
      <c r="C103" s="9" t="s">
        <v>48</v>
      </c>
      <c r="D103" s="9">
        <v>805</v>
      </c>
      <c r="E103" s="9">
        <v>812</v>
      </c>
      <c r="F103" s="9">
        <v>826</v>
      </c>
      <c r="G103" s="9">
        <v>835</v>
      </c>
      <c r="H103" s="9">
        <v>849</v>
      </c>
      <c r="I103" s="9">
        <v>806</v>
      </c>
      <c r="J103" s="9">
        <v>544</v>
      </c>
      <c r="K103" s="9">
        <v>537</v>
      </c>
      <c r="L103" s="9">
        <v>539</v>
      </c>
      <c r="M103" s="9">
        <v>520</v>
      </c>
      <c r="N103" s="9">
        <v>509</v>
      </c>
      <c r="O103" s="9">
        <v>505</v>
      </c>
      <c r="P103" s="9">
        <v>503</v>
      </c>
      <c r="Q103" s="9">
        <v>508</v>
      </c>
      <c r="R103" s="9">
        <v>515</v>
      </c>
      <c r="S103" s="9">
        <v>150</v>
      </c>
      <c r="T103" s="9">
        <v>150</v>
      </c>
      <c r="U103" s="9">
        <v>150</v>
      </c>
      <c r="V103" s="9">
        <v>150</v>
      </c>
      <c r="W103" s="9">
        <v>150</v>
      </c>
      <c r="X103" s="9">
        <v>150</v>
      </c>
      <c r="Y103" s="9">
        <v>150</v>
      </c>
      <c r="Z103" s="9">
        <v>150</v>
      </c>
      <c r="AA103" s="9">
        <v>150</v>
      </c>
      <c r="AB103" s="9">
        <v>10963</v>
      </c>
      <c r="AF103" s="26"/>
    </row>
    <row r="104" spans="1:32" x14ac:dyDescent="0.5">
      <c r="A104" s="20" t="s">
        <v>54</v>
      </c>
      <c r="B104" s="9">
        <v>101548715</v>
      </c>
      <c r="C104" s="9" t="s">
        <v>48</v>
      </c>
      <c r="D104" s="9">
        <v>241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241</v>
      </c>
      <c r="AF104" s="26"/>
    </row>
    <row r="105" spans="1:32" x14ac:dyDescent="0.5">
      <c r="A105" s="20" t="s">
        <v>54</v>
      </c>
      <c r="B105" s="9">
        <v>101548764</v>
      </c>
      <c r="C105" s="9" t="s">
        <v>48</v>
      </c>
      <c r="D105" s="9">
        <v>0</v>
      </c>
      <c r="E105" s="9">
        <v>34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34</v>
      </c>
      <c r="AF105" s="26"/>
    </row>
    <row r="106" spans="1:32" x14ac:dyDescent="0.5">
      <c r="A106" s="20" t="s">
        <v>54</v>
      </c>
      <c r="B106" s="9">
        <v>101548786</v>
      </c>
      <c r="C106" s="9" t="s">
        <v>48</v>
      </c>
      <c r="D106" s="9">
        <v>0</v>
      </c>
      <c r="E106" s="9">
        <v>30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30</v>
      </c>
      <c r="AF106" s="26"/>
    </row>
    <row r="107" spans="1:32" x14ac:dyDescent="0.5">
      <c r="A107" s="20" t="s">
        <v>54</v>
      </c>
      <c r="B107" s="9">
        <v>101548845</v>
      </c>
      <c r="C107" s="9" t="s">
        <v>48</v>
      </c>
      <c r="D107" s="9">
        <v>0</v>
      </c>
      <c r="E107" s="9">
        <v>0</v>
      </c>
      <c r="F107" s="9">
        <v>170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170</v>
      </c>
      <c r="AF107" s="26"/>
    </row>
    <row r="108" spans="1:32" x14ac:dyDescent="0.5">
      <c r="A108" s="20" t="s">
        <v>54</v>
      </c>
      <c r="B108" s="9">
        <v>101548870</v>
      </c>
      <c r="C108" s="9" t="s">
        <v>48</v>
      </c>
      <c r="D108" s="9">
        <v>0</v>
      </c>
      <c r="E108" s="9">
        <v>0</v>
      </c>
      <c r="F108" s="9">
        <v>45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45</v>
      </c>
      <c r="AF108" s="26"/>
    </row>
    <row r="109" spans="1:32" x14ac:dyDescent="0.5">
      <c r="A109" s="20" t="s">
        <v>54</v>
      </c>
      <c r="B109" s="9">
        <v>101548896</v>
      </c>
      <c r="C109" s="9" t="s">
        <v>48</v>
      </c>
      <c r="D109" s="9">
        <v>0</v>
      </c>
      <c r="E109" s="9">
        <v>0</v>
      </c>
      <c r="F109" s="9">
        <v>0</v>
      </c>
      <c r="G109" s="9">
        <v>151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151</v>
      </c>
      <c r="AF109" s="26"/>
    </row>
    <row r="110" spans="1:32" x14ac:dyDescent="0.5">
      <c r="A110" s="20" t="s">
        <v>54</v>
      </c>
      <c r="B110" s="9">
        <v>101548949</v>
      </c>
      <c r="C110" s="9" t="s">
        <v>48</v>
      </c>
      <c r="D110" s="9">
        <v>0</v>
      </c>
      <c r="E110" s="9">
        <v>0</v>
      </c>
      <c r="F110" s="9">
        <v>0</v>
      </c>
      <c r="G110" s="9">
        <v>9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9</v>
      </c>
      <c r="AF110" s="26"/>
    </row>
    <row r="111" spans="1:32" x14ac:dyDescent="0.5">
      <c r="A111" s="20" t="s">
        <v>54</v>
      </c>
      <c r="B111" s="9">
        <v>101551387</v>
      </c>
      <c r="C111" s="9" t="s">
        <v>48</v>
      </c>
      <c r="D111" s="9">
        <v>0</v>
      </c>
      <c r="E111" s="9">
        <v>0</v>
      </c>
      <c r="F111" s="9">
        <v>0</v>
      </c>
      <c r="G111" s="9">
        <v>0</v>
      </c>
      <c r="H111" s="9">
        <v>95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95</v>
      </c>
      <c r="AF111" s="26"/>
    </row>
    <row r="112" spans="1:32" x14ac:dyDescent="0.5">
      <c r="A112" s="20" t="s">
        <v>54</v>
      </c>
      <c r="B112" s="9">
        <v>101552823</v>
      </c>
      <c r="C112" s="9" t="s">
        <v>48</v>
      </c>
      <c r="D112" s="9">
        <v>0</v>
      </c>
      <c r="E112" s="9">
        <v>0</v>
      </c>
      <c r="F112" s="9">
        <v>0</v>
      </c>
      <c r="G112" s="9">
        <v>0</v>
      </c>
      <c r="H112" s="9">
        <v>53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53</v>
      </c>
      <c r="AF112" s="26"/>
    </row>
    <row r="113" spans="1:32" x14ac:dyDescent="0.5">
      <c r="A113" s="20" t="s">
        <v>54</v>
      </c>
      <c r="B113" s="9">
        <v>101553036</v>
      </c>
      <c r="C113" s="9" t="s">
        <v>48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21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21</v>
      </c>
      <c r="AF113" s="26"/>
    </row>
    <row r="114" spans="1:32" x14ac:dyDescent="0.5">
      <c r="A114" s="20" t="s">
        <v>54</v>
      </c>
      <c r="B114" s="9">
        <v>101553049</v>
      </c>
      <c r="C114" s="9" t="s">
        <v>48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10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10</v>
      </c>
      <c r="AF114" s="26"/>
    </row>
    <row r="115" spans="1:32" x14ac:dyDescent="0.5">
      <c r="A115" s="20" t="s">
        <v>54</v>
      </c>
      <c r="B115" s="9">
        <v>101553066</v>
      </c>
      <c r="C115" s="9" t="s">
        <v>48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17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17</v>
      </c>
      <c r="AF115" s="26"/>
    </row>
    <row r="116" spans="1:32" x14ac:dyDescent="0.5">
      <c r="A116" s="20" t="s">
        <v>54</v>
      </c>
      <c r="B116" s="9">
        <v>101553104</v>
      </c>
      <c r="C116" s="9" t="s">
        <v>48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280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280</v>
      </c>
      <c r="AF116" s="26"/>
    </row>
    <row r="117" spans="1:32" x14ac:dyDescent="0.5">
      <c r="A117" s="20" t="s">
        <v>54</v>
      </c>
      <c r="B117" s="9">
        <v>101553231</v>
      </c>
      <c r="C117" s="9" t="s">
        <v>48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5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5</v>
      </c>
      <c r="AF117" s="26"/>
    </row>
    <row r="118" spans="1:32" x14ac:dyDescent="0.5">
      <c r="A118" s="20" t="s">
        <v>54</v>
      </c>
      <c r="B118" s="9">
        <v>101553260</v>
      </c>
      <c r="C118" s="9" t="s">
        <v>48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69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69</v>
      </c>
      <c r="AF118" s="26"/>
    </row>
    <row r="119" spans="1:32" x14ac:dyDescent="0.5">
      <c r="A119" s="20" t="s">
        <v>54</v>
      </c>
      <c r="B119" s="9">
        <v>101553335</v>
      </c>
      <c r="C119" s="9" t="s">
        <v>48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78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78</v>
      </c>
      <c r="AF119" s="26"/>
    </row>
    <row r="120" spans="1:32" x14ac:dyDescent="0.5">
      <c r="A120" s="20" t="s">
        <v>54</v>
      </c>
      <c r="B120" s="9">
        <v>101553380</v>
      </c>
      <c r="C120" s="9" t="s">
        <v>48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34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34</v>
      </c>
      <c r="AF120" s="26"/>
    </row>
    <row r="121" spans="1:32" x14ac:dyDescent="0.5">
      <c r="A121" s="20" t="s">
        <v>54</v>
      </c>
      <c r="B121" s="9">
        <v>101553441</v>
      </c>
      <c r="C121" s="9" t="s">
        <v>48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100</v>
      </c>
      <c r="AF121" s="26"/>
    </row>
    <row r="122" spans="1:32" x14ac:dyDescent="0.5">
      <c r="A122" s="20" t="s">
        <v>54</v>
      </c>
      <c r="B122" s="9">
        <v>101553474</v>
      </c>
      <c r="C122" s="9" t="s">
        <v>48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40</v>
      </c>
      <c r="N122" s="9">
        <v>40</v>
      </c>
      <c r="O122" s="9">
        <v>45</v>
      </c>
      <c r="P122" s="9">
        <v>46</v>
      </c>
      <c r="Q122" s="9">
        <v>41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212</v>
      </c>
      <c r="AF122" s="26"/>
    </row>
    <row r="123" spans="1:32" x14ac:dyDescent="0.5">
      <c r="A123" s="20" t="s">
        <v>54</v>
      </c>
      <c r="B123" s="9">
        <v>101553500</v>
      </c>
      <c r="C123" s="9" t="s">
        <v>48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40</v>
      </c>
      <c r="N123" s="9">
        <v>40</v>
      </c>
      <c r="O123" s="9">
        <v>40</v>
      </c>
      <c r="P123" s="9">
        <v>40</v>
      </c>
      <c r="Q123" s="9">
        <v>40</v>
      </c>
      <c r="R123" s="9">
        <v>35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4</v>
      </c>
      <c r="Y123" s="9">
        <v>7</v>
      </c>
      <c r="Z123" s="9">
        <v>0</v>
      </c>
      <c r="AA123" s="9">
        <v>0</v>
      </c>
      <c r="AB123" s="9">
        <v>246</v>
      </c>
      <c r="AF123" s="26"/>
    </row>
    <row r="124" spans="1:32" x14ac:dyDescent="0.5">
      <c r="A124" s="20" t="s">
        <v>54</v>
      </c>
      <c r="B124" s="9">
        <v>101553550</v>
      </c>
      <c r="C124" s="9" t="s">
        <v>48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90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90</v>
      </c>
      <c r="AF124" s="26"/>
    </row>
    <row r="125" spans="1:32" x14ac:dyDescent="0.5">
      <c r="A125" s="21"/>
      <c r="B125" s="22"/>
      <c r="C125" s="22" t="s">
        <v>40</v>
      </c>
      <c r="D125" s="23">
        <v>2284</v>
      </c>
      <c r="E125" s="23">
        <v>2114</v>
      </c>
      <c r="F125" s="23">
        <v>2279</v>
      </c>
      <c r="G125" s="23">
        <v>2233</v>
      </c>
      <c r="H125" s="23">
        <v>2235</v>
      </c>
      <c r="I125" s="23">
        <v>2004</v>
      </c>
      <c r="J125" s="23">
        <v>2030</v>
      </c>
      <c r="K125" s="23">
        <v>2270</v>
      </c>
      <c r="L125" s="23">
        <v>2099</v>
      </c>
      <c r="M125" s="23">
        <v>2349</v>
      </c>
      <c r="N125" s="23">
        <v>2773</v>
      </c>
      <c r="O125" s="23">
        <v>2842</v>
      </c>
      <c r="P125" s="23">
        <v>2813</v>
      </c>
      <c r="Q125" s="23">
        <v>2722</v>
      </c>
      <c r="R125" s="23">
        <v>2416</v>
      </c>
      <c r="S125" s="23">
        <v>1715</v>
      </c>
      <c r="T125" s="23">
        <v>1208</v>
      </c>
      <c r="U125" s="23">
        <v>1213</v>
      </c>
      <c r="V125" s="23">
        <v>1229</v>
      </c>
      <c r="W125" s="23">
        <v>1333</v>
      </c>
      <c r="X125" s="23">
        <v>1343</v>
      </c>
      <c r="Y125" s="23">
        <v>1359</v>
      </c>
      <c r="Z125" s="23">
        <v>1528</v>
      </c>
      <c r="AA125" s="23">
        <v>1697</v>
      </c>
      <c r="AB125" s="23">
        <v>48088</v>
      </c>
      <c r="AF125" s="26"/>
    </row>
    <row r="126" spans="1:32" x14ac:dyDescent="0.5">
      <c r="A126" s="5" t="s">
        <v>42</v>
      </c>
      <c r="B126" s="6"/>
      <c r="C126" s="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F126" s="26"/>
    </row>
    <row r="127" spans="1:32" x14ac:dyDescent="0.5">
      <c r="A127" s="10" t="s">
        <v>54</v>
      </c>
      <c r="B127" s="6">
        <v>101537676</v>
      </c>
      <c r="C127" s="6" t="s">
        <v>48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1</v>
      </c>
      <c r="AA127" s="6">
        <v>0</v>
      </c>
      <c r="AB127" s="6">
        <v>1</v>
      </c>
      <c r="AF127" s="26"/>
    </row>
    <row r="128" spans="1:32" x14ac:dyDescent="0.5">
      <c r="A128" s="10" t="s">
        <v>54</v>
      </c>
      <c r="B128" s="6">
        <v>101537676</v>
      </c>
      <c r="C128" s="6" t="s">
        <v>48</v>
      </c>
      <c r="D128" s="6">
        <v>17</v>
      </c>
      <c r="E128" s="6">
        <v>17</v>
      </c>
      <c r="F128" s="6">
        <v>17</v>
      </c>
      <c r="G128" s="6">
        <v>17</v>
      </c>
      <c r="H128" s="6">
        <v>15</v>
      </c>
      <c r="I128" s="6">
        <v>16</v>
      </c>
      <c r="J128" s="6">
        <v>16</v>
      </c>
      <c r="K128" s="6">
        <v>13</v>
      </c>
      <c r="L128" s="6">
        <v>15</v>
      </c>
      <c r="M128" s="6">
        <v>15</v>
      </c>
      <c r="N128" s="6">
        <v>15</v>
      </c>
      <c r="O128" s="6">
        <v>16</v>
      </c>
      <c r="P128" s="6">
        <v>15</v>
      </c>
      <c r="Q128" s="6">
        <v>15</v>
      </c>
      <c r="R128" s="6">
        <v>15</v>
      </c>
      <c r="S128" s="6">
        <v>15</v>
      </c>
      <c r="T128" s="6">
        <v>15</v>
      </c>
      <c r="U128" s="6">
        <v>14</v>
      </c>
      <c r="V128" s="6">
        <v>16</v>
      </c>
      <c r="W128" s="6">
        <v>16</v>
      </c>
      <c r="X128" s="6">
        <v>14</v>
      </c>
      <c r="Y128" s="6">
        <v>15</v>
      </c>
      <c r="Z128" s="6">
        <v>16</v>
      </c>
      <c r="AA128" s="6">
        <v>16</v>
      </c>
      <c r="AB128" s="6">
        <v>371</v>
      </c>
      <c r="AF128" s="26"/>
    </row>
    <row r="129" spans="1:32" x14ac:dyDescent="0.5">
      <c r="A129" s="10" t="s">
        <v>54</v>
      </c>
      <c r="B129" s="6">
        <v>101537676</v>
      </c>
      <c r="C129" s="6" t="s">
        <v>48</v>
      </c>
      <c r="D129" s="6">
        <v>8</v>
      </c>
      <c r="E129" s="6">
        <v>8</v>
      </c>
      <c r="F129" s="6">
        <v>8</v>
      </c>
      <c r="G129" s="6">
        <v>8</v>
      </c>
      <c r="H129" s="6">
        <v>8</v>
      </c>
      <c r="I129" s="6">
        <v>8</v>
      </c>
      <c r="J129" s="6">
        <v>8</v>
      </c>
      <c r="K129" s="6">
        <v>8</v>
      </c>
      <c r="L129" s="6">
        <v>8</v>
      </c>
      <c r="M129" s="6">
        <v>8</v>
      </c>
      <c r="N129" s="6">
        <v>8</v>
      </c>
      <c r="O129" s="6">
        <v>8</v>
      </c>
      <c r="P129" s="6">
        <v>8</v>
      </c>
      <c r="Q129" s="6">
        <v>8</v>
      </c>
      <c r="R129" s="6">
        <v>8</v>
      </c>
      <c r="S129" s="6">
        <v>8</v>
      </c>
      <c r="T129" s="6">
        <v>8</v>
      </c>
      <c r="U129" s="6">
        <v>8</v>
      </c>
      <c r="V129" s="6">
        <v>8</v>
      </c>
      <c r="W129" s="6">
        <v>8</v>
      </c>
      <c r="X129" s="6">
        <v>8</v>
      </c>
      <c r="Y129" s="6">
        <v>8</v>
      </c>
      <c r="Z129" s="6">
        <v>8</v>
      </c>
      <c r="AA129" s="6">
        <v>8</v>
      </c>
      <c r="AB129" s="6">
        <v>192</v>
      </c>
      <c r="AF129" s="26"/>
    </row>
    <row r="130" spans="1:32" x14ac:dyDescent="0.5">
      <c r="A130" s="10" t="s">
        <v>54</v>
      </c>
      <c r="B130" s="6">
        <v>101537676</v>
      </c>
      <c r="C130" s="6" t="s">
        <v>48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1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1</v>
      </c>
      <c r="AF130" s="26"/>
    </row>
    <row r="131" spans="1:32" x14ac:dyDescent="0.5">
      <c r="A131" s="10" t="s">
        <v>54</v>
      </c>
      <c r="B131" s="6">
        <v>101537676</v>
      </c>
      <c r="C131" s="6" t="s">
        <v>48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3</v>
      </c>
      <c r="Y131" s="6">
        <v>0</v>
      </c>
      <c r="Z131" s="6">
        <v>0</v>
      </c>
      <c r="AA131" s="6">
        <v>0</v>
      </c>
      <c r="AB131" s="6">
        <v>3</v>
      </c>
      <c r="AF131" s="26"/>
    </row>
    <row r="132" spans="1:32" x14ac:dyDescent="0.5">
      <c r="A132" s="10" t="s">
        <v>54</v>
      </c>
      <c r="B132" s="6">
        <v>101537679</v>
      </c>
      <c r="C132" s="6" t="s">
        <v>48</v>
      </c>
      <c r="D132" s="6">
        <v>50</v>
      </c>
      <c r="E132" s="6">
        <v>50</v>
      </c>
      <c r="F132" s="6">
        <v>50</v>
      </c>
      <c r="G132" s="6">
        <v>50</v>
      </c>
      <c r="H132" s="6">
        <v>50</v>
      </c>
      <c r="I132" s="6">
        <v>50</v>
      </c>
      <c r="J132" s="6">
        <v>50</v>
      </c>
      <c r="K132" s="6">
        <v>50</v>
      </c>
      <c r="L132" s="6">
        <v>50</v>
      </c>
      <c r="M132" s="6">
        <v>50</v>
      </c>
      <c r="N132" s="6">
        <v>50</v>
      </c>
      <c r="O132" s="6">
        <v>50</v>
      </c>
      <c r="P132" s="6">
        <v>50</v>
      </c>
      <c r="Q132" s="6">
        <v>50</v>
      </c>
      <c r="R132" s="6">
        <v>50</v>
      </c>
      <c r="S132" s="6">
        <v>50</v>
      </c>
      <c r="T132" s="6">
        <v>50</v>
      </c>
      <c r="U132" s="6">
        <v>50</v>
      </c>
      <c r="V132" s="6">
        <v>50</v>
      </c>
      <c r="W132" s="6">
        <v>50</v>
      </c>
      <c r="X132" s="6">
        <v>50</v>
      </c>
      <c r="Y132" s="6">
        <v>50</v>
      </c>
      <c r="Z132" s="6">
        <v>50</v>
      </c>
      <c r="AA132" s="6">
        <v>50</v>
      </c>
      <c r="AB132" s="6">
        <v>1200</v>
      </c>
      <c r="AF132" s="26"/>
    </row>
    <row r="133" spans="1:32" x14ac:dyDescent="0.5">
      <c r="A133" s="10" t="s">
        <v>54</v>
      </c>
      <c r="B133" s="6">
        <v>101537722</v>
      </c>
      <c r="C133" s="6" t="s">
        <v>48</v>
      </c>
      <c r="D133" s="6">
        <v>100</v>
      </c>
      <c r="E133" s="6">
        <v>100</v>
      </c>
      <c r="F133" s="6">
        <v>100</v>
      </c>
      <c r="G133" s="6">
        <v>100</v>
      </c>
      <c r="H133" s="6">
        <v>100</v>
      </c>
      <c r="I133" s="6">
        <v>100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100</v>
      </c>
      <c r="AA133" s="6">
        <v>100</v>
      </c>
      <c r="AB133" s="6">
        <v>800</v>
      </c>
      <c r="AF133" s="26"/>
    </row>
    <row r="134" spans="1:32" x14ac:dyDescent="0.5">
      <c r="A134" s="10" t="s">
        <v>54</v>
      </c>
      <c r="B134" s="6">
        <v>101537722</v>
      </c>
      <c r="C134" s="6" t="s">
        <v>48</v>
      </c>
      <c r="D134" s="6">
        <v>50</v>
      </c>
      <c r="E134" s="6">
        <v>50</v>
      </c>
      <c r="F134" s="6">
        <v>50</v>
      </c>
      <c r="G134" s="6">
        <v>50</v>
      </c>
      <c r="H134" s="6">
        <v>50</v>
      </c>
      <c r="I134" s="6">
        <v>50</v>
      </c>
      <c r="J134" s="6">
        <v>50</v>
      </c>
      <c r="K134" s="6">
        <v>50</v>
      </c>
      <c r="L134" s="6">
        <v>50</v>
      </c>
      <c r="M134" s="6">
        <v>50</v>
      </c>
      <c r="N134" s="6">
        <v>50</v>
      </c>
      <c r="O134" s="6">
        <v>50</v>
      </c>
      <c r="P134" s="6">
        <v>50</v>
      </c>
      <c r="Q134" s="6">
        <v>50</v>
      </c>
      <c r="R134" s="6">
        <v>50</v>
      </c>
      <c r="S134" s="6">
        <v>50</v>
      </c>
      <c r="T134" s="6">
        <v>50</v>
      </c>
      <c r="U134" s="6">
        <v>50</v>
      </c>
      <c r="V134" s="6">
        <v>50</v>
      </c>
      <c r="W134" s="6">
        <v>50</v>
      </c>
      <c r="X134" s="6">
        <v>50</v>
      </c>
      <c r="Y134" s="6">
        <v>50</v>
      </c>
      <c r="Z134" s="6">
        <v>50</v>
      </c>
      <c r="AA134" s="6">
        <v>50</v>
      </c>
      <c r="AB134" s="6">
        <v>1200</v>
      </c>
      <c r="AF134" s="26"/>
    </row>
    <row r="135" spans="1:32" x14ac:dyDescent="0.5">
      <c r="A135" s="10" t="s">
        <v>54</v>
      </c>
      <c r="B135" s="6">
        <v>101537722</v>
      </c>
      <c r="C135" s="6" t="s">
        <v>48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75</v>
      </c>
      <c r="AB135" s="6">
        <v>75</v>
      </c>
      <c r="AF135" s="26"/>
    </row>
    <row r="136" spans="1:32" x14ac:dyDescent="0.5">
      <c r="A136" s="10" t="s">
        <v>54</v>
      </c>
      <c r="B136" s="6">
        <v>101537722</v>
      </c>
      <c r="C136" s="6" t="s">
        <v>48</v>
      </c>
      <c r="D136" s="6">
        <v>75</v>
      </c>
      <c r="E136" s="6">
        <v>75</v>
      </c>
      <c r="F136" s="6">
        <v>75</v>
      </c>
      <c r="G136" s="6">
        <v>75</v>
      </c>
      <c r="H136" s="6">
        <v>75</v>
      </c>
      <c r="I136" s="6">
        <v>75</v>
      </c>
      <c r="J136" s="6">
        <v>75</v>
      </c>
      <c r="K136" s="6">
        <v>75</v>
      </c>
      <c r="L136" s="6">
        <v>75</v>
      </c>
      <c r="M136" s="6">
        <v>75</v>
      </c>
      <c r="N136" s="6">
        <v>75</v>
      </c>
      <c r="O136" s="6">
        <v>75</v>
      </c>
      <c r="P136" s="6">
        <v>75</v>
      </c>
      <c r="Q136" s="6">
        <v>75</v>
      </c>
      <c r="R136" s="6">
        <v>75</v>
      </c>
      <c r="S136" s="6">
        <v>75</v>
      </c>
      <c r="T136" s="6">
        <v>75</v>
      </c>
      <c r="U136" s="6">
        <v>75</v>
      </c>
      <c r="V136" s="6">
        <v>75</v>
      </c>
      <c r="W136" s="6">
        <v>75</v>
      </c>
      <c r="X136" s="6">
        <v>75</v>
      </c>
      <c r="Y136" s="6">
        <v>75</v>
      </c>
      <c r="Z136" s="6">
        <v>75</v>
      </c>
      <c r="AA136" s="6">
        <v>0</v>
      </c>
      <c r="AB136" s="6">
        <v>1725</v>
      </c>
      <c r="AF136" s="26"/>
    </row>
    <row r="137" spans="1:32" x14ac:dyDescent="0.5">
      <c r="A137" s="10" t="s">
        <v>54</v>
      </c>
      <c r="B137" s="6">
        <v>101537722</v>
      </c>
      <c r="C137" s="6" t="s">
        <v>48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F137" s="26"/>
    </row>
    <row r="138" spans="1:32" x14ac:dyDescent="0.5">
      <c r="A138" s="10" t="s">
        <v>54</v>
      </c>
      <c r="B138" s="6">
        <v>101537722</v>
      </c>
      <c r="C138" s="6" t="s">
        <v>48</v>
      </c>
      <c r="D138" s="6">
        <v>25</v>
      </c>
      <c r="E138" s="6">
        <v>25</v>
      </c>
      <c r="F138" s="6">
        <v>25</v>
      </c>
      <c r="G138" s="6">
        <v>25</v>
      </c>
      <c r="H138" s="6">
        <v>25</v>
      </c>
      <c r="I138" s="6">
        <v>25</v>
      </c>
      <c r="J138" s="6">
        <v>25</v>
      </c>
      <c r="K138" s="6">
        <v>25</v>
      </c>
      <c r="L138" s="6">
        <v>25</v>
      </c>
      <c r="M138" s="6">
        <v>25</v>
      </c>
      <c r="N138" s="6">
        <v>25</v>
      </c>
      <c r="O138" s="6">
        <v>25</v>
      </c>
      <c r="P138" s="6">
        <v>25</v>
      </c>
      <c r="Q138" s="6">
        <v>25</v>
      </c>
      <c r="R138" s="6">
        <v>25</v>
      </c>
      <c r="S138" s="6">
        <v>25</v>
      </c>
      <c r="T138" s="6">
        <v>25</v>
      </c>
      <c r="U138" s="6">
        <v>25</v>
      </c>
      <c r="V138" s="6">
        <v>25</v>
      </c>
      <c r="W138" s="6">
        <v>25</v>
      </c>
      <c r="X138" s="6">
        <v>25</v>
      </c>
      <c r="Y138" s="6">
        <v>25</v>
      </c>
      <c r="Z138" s="6">
        <v>25</v>
      </c>
      <c r="AA138" s="6">
        <v>25</v>
      </c>
      <c r="AB138" s="6">
        <v>600</v>
      </c>
      <c r="AF138" s="26"/>
    </row>
    <row r="139" spans="1:32" x14ac:dyDescent="0.5">
      <c r="A139" s="10" t="s">
        <v>54</v>
      </c>
      <c r="B139" s="6">
        <v>101537722</v>
      </c>
      <c r="C139" s="6" t="s">
        <v>48</v>
      </c>
      <c r="D139" s="6">
        <v>59</v>
      </c>
      <c r="E139" s="6">
        <v>59</v>
      </c>
      <c r="F139" s="6">
        <v>59</v>
      </c>
      <c r="G139" s="6">
        <v>59</v>
      </c>
      <c r="H139" s="6">
        <v>59</v>
      </c>
      <c r="I139" s="6">
        <v>59</v>
      </c>
      <c r="J139" s="6">
        <v>59</v>
      </c>
      <c r="K139" s="6">
        <v>59</v>
      </c>
      <c r="L139" s="6">
        <v>59</v>
      </c>
      <c r="M139" s="6">
        <v>59</v>
      </c>
      <c r="N139" s="6">
        <v>59</v>
      </c>
      <c r="O139" s="6">
        <v>59</v>
      </c>
      <c r="P139" s="6">
        <v>59</v>
      </c>
      <c r="Q139" s="6">
        <v>59</v>
      </c>
      <c r="R139" s="6">
        <v>59</v>
      </c>
      <c r="S139" s="6">
        <v>59</v>
      </c>
      <c r="T139" s="6">
        <v>59</v>
      </c>
      <c r="U139" s="6">
        <v>59</v>
      </c>
      <c r="V139" s="6">
        <v>59</v>
      </c>
      <c r="W139" s="6">
        <v>59</v>
      </c>
      <c r="X139" s="6">
        <v>59</v>
      </c>
      <c r="Y139" s="6">
        <v>59</v>
      </c>
      <c r="Z139" s="6">
        <v>59</v>
      </c>
      <c r="AA139" s="6">
        <v>59</v>
      </c>
      <c r="AB139" s="6">
        <v>1416</v>
      </c>
      <c r="AF139" s="26"/>
    </row>
    <row r="140" spans="1:32" x14ac:dyDescent="0.5">
      <c r="A140" s="10" t="s">
        <v>54</v>
      </c>
      <c r="B140" s="6">
        <v>101537722</v>
      </c>
      <c r="C140" s="6" t="s">
        <v>48</v>
      </c>
      <c r="D140" s="6">
        <v>41</v>
      </c>
      <c r="E140" s="6">
        <v>41</v>
      </c>
      <c r="F140" s="6">
        <v>41</v>
      </c>
      <c r="G140" s="6">
        <v>41</v>
      </c>
      <c r="H140" s="6">
        <v>41</v>
      </c>
      <c r="I140" s="6">
        <v>41</v>
      </c>
      <c r="J140" s="6">
        <v>41</v>
      </c>
      <c r="K140" s="6">
        <v>41</v>
      </c>
      <c r="L140" s="6">
        <v>41</v>
      </c>
      <c r="M140" s="6">
        <v>41</v>
      </c>
      <c r="N140" s="6">
        <v>41</v>
      </c>
      <c r="O140" s="6">
        <v>41</v>
      </c>
      <c r="P140" s="6">
        <v>41</v>
      </c>
      <c r="Q140" s="6">
        <v>41</v>
      </c>
      <c r="R140" s="6">
        <v>41</v>
      </c>
      <c r="S140" s="6">
        <v>41</v>
      </c>
      <c r="T140" s="6">
        <v>41</v>
      </c>
      <c r="U140" s="6">
        <v>41</v>
      </c>
      <c r="V140" s="6">
        <v>41</v>
      </c>
      <c r="W140" s="6">
        <v>41</v>
      </c>
      <c r="X140" s="6">
        <v>41</v>
      </c>
      <c r="Y140" s="6">
        <v>41</v>
      </c>
      <c r="Z140" s="6">
        <v>41</v>
      </c>
      <c r="AA140" s="6">
        <v>41</v>
      </c>
      <c r="AB140" s="6">
        <v>984</v>
      </c>
      <c r="AF140" s="26"/>
    </row>
    <row r="141" spans="1:32" x14ac:dyDescent="0.5">
      <c r="A141" s="10" t="s">
        <v>54</v>
      </c>
      <c r="B141" s="6">
        <v>101537722</v>
      </c>
      <c r="C141" s="6" t="s">
        <v>48</v>
      </c>
      <c r="D141" s="6">
        <v>37</v>
      </c>
      <c r="E141" s="6">
        <v>37</v>
      </c>
      <c r="F141" s="6">
        <v>37</v>
      </c>
      <c r="G141" s="6">
        <v>37</v>
      </c>
      <c r="H141" s="6">
        <v>37</v>
      </c>
      <c r="I141" s="6">
        <v>37</v>
      </c>
      <c r="J141" s="6">
        <v>37</v>
      </c>
      <c r="K141" s="6">
        <v>37</v>
      </c>
      <c r="L141" s="6">
        <v>37</v>
      </c>
      <c r="M141" s="6">
        <v>37</v>
      </c>
      <c r="N141" s="6">
        <v>37</v>
      </c>
      <c r="O141" s="6">
        <v>37</v>
      </c>
      <c r="P141" s="6">
        <v>37</v>
      </c>
      <c r="Q141" s="6">
        <v>37</v>
      </c>
      <c r="R141" s="6">
        <v>37</v>
      </c>
      <c r="S141" s="6">
        <v>37</v>
      </c>
      <c r="T141" s="6">
        <v>37</v>
      </c>
      <c r="U141" s="6">
        <v>37</v>
      </c>
      <c r="V141" s="6">
        <v>37</v>
      </c>
      <c r="W141" s="6">
        <v>37</v>
      </c>
      <c r="X141" s="6">
        <v>37</v>
      </c>
      <c r="Y141" s="6">
        <v>37</v>
      </c>
      <c r="Z141" s="6">
        <v>37</v>
      </c>
      <c r="AA141" s="6">
        <v>37</v>
      </c>
      <c r="AB141" s="6">
        <v>888</v>
      </c>
      <c r="AF141" s="26"/>
    </row>
    <row r="142" spans="1:32" x14ac:dyDescent="0.5">
      <c r="A142" s="10" t="s">
        <v>54</v>
      </c>
      <c r="B142" s="6">
        <v>101537722</v>
      </c>
      <c r="C142" s="6" t="s">
        <v>48</v>
      </c>
      <c r="D142" s="6">
        <v>32</v>
      </c>
      <c r="E142" s="6">
        <v>32</v>
      </c>
      <c r="F142" s="6">
        <v>32</v>
      </c>
      <c r="G142" s="6">
        <v>32</v>
      </c>
      <c r="H142" s="6">
        <v>32</v>
      </c>
      <c r="I142" s="6">
        <v>32</v>
      </c>
      <c r="J142" s="6">
        <v>32</v>
      </c>
      <c r="K142" s="6">
        <v>32</v>
      </c>
      <c r="L142" s="6">
        <v>32</v>
      </c>
      <c r="M142" s="6">
        <v>32</v>
      </c>
      <c r="N142" s="6">
        <v>32</v>
      </c>
      <c r="O142" s="6">
        <v>32</v>
      </c>
      <c r="P142" s="6">
        <v>32</v>
      </c>
      <c r="Q142" s="6">
        <v>32</v>
      </c>
      <c r="R142" s="6">
        <v>32</v>
      </c>
      <c r="S142" s="6">
        <v>32</v>
      </c>
      <c r="T142" s="6">
        <v>32</v>
      </c>
      <c r="U142" s="6">
        <v>32</v>
      </c>
      <c r="V142" s="6">
        <v>32</v>
      </c>
      <c r="W142" s="6">
        <v>32</v>
      </c>
      <c r="X142" s="6">
        <v>32</v>
      </c>
      <c r="Y142" s="6">
        <v>32</v>
      </c>
      <c r="Z142" s="6">
        <v>32</v>
      </c>
      <c r="AA142" s="6">
        <v>32</v>
      </c>
      <c r="AB142" s="6">
        <v>768</v>
      </c>
      <c r="AF142" s="26"/>
    </row>
    <row r="143" spans="1:32" x14ac:dyDescent="0.5">
      <c r="A143" s="10" t="s">
        <v>54</v>
      </c>
      <c r="B143" s="6">
        <v>101537722</v>
      </c>
      <c r="C143" s="6" t="s">
        <v>48</v>
      </c>
      <c r="D143" s="6">
        <v>25</v>
      </c>
      <c r="E143" s="6">
        <v>25</v>
      </c>
      <c r="F143" s="6">
        <v>25</v>
      </c>
      <c r="G143" s="6">
        <v>25</v>
      </c>
      <c r="H143" s="6">
        <v>25</v>
      </c>
      <c r="I143" s="6">
        <v>25</v>
      </c>
      <c r="J143" s="6">
        <v>25</v>
      </c>
      <c r="K143" s="6">
        <v>25</v>
      </c>
      <c r="L143" s="6">
        <v>25</v>
      </c>
      <c r="M143" s="6">
        <v>25</v>
      </c>
      <c r="N143" s="6">
        <v>25</v>
      </c>
      <c r="O143" s="6">
        <v>25</v>
      </c>
      <c r="P143" s="6">
        <v>25</v>
      </c>
      <c r="Q143" s="6">
        <v>25</v>
      </c>
      <c r="R143" s="6">
        <v>25</v>
      </c>
      <c r="S143" s="6">
        <v>25</v>
      </c>
      <c r="T143" s="6">
        <v>25</v>
      </c>
      <c r="U143" s="6">
        <v>25</v>
      </c>
      <c r="V143" s="6">
        <v>25</v>
      </c>
      <c r="W143" s="6">
        <v>25</v>
      </c>
      <c r="X143" s="6">
        <v>25</v>
      </c>
      <c r="Y143" s="6">
        <v>25</v>
      </c>
      <c r="Z143" s="6">
        <v>25</v>
      </c>
      <c r="AA143" s="6">
        <v>25</v>
      </c>
      <c r="AB143" s="6">
        <v>600</v>
      </c>
      <c r="AF143" s="26"/>
    </row>
    <row r="144" spans="1:32" x14ac:dyDescent="0.5">
      <c r="A144" s="10" t="s">
        <v>54</v>
      </c>
      <c r="B144" s="6">
        <v>101537722</v>
      </c>
      <c r="C144" s="6" t="s">
        <v>48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100</v>
      </c>
      <c r="K144" s="6">
        <v>100</v>
      </c>
      <c r="L144" s="6">
        <v>100</v>
      </c>
      <c r="M144" s="6">
        <v>100</v>
      </c>
      <c r="N144" s="6">
        <v>100</v>
      </c>
      <c r="O144" s="6">
        <v>100</v>
      </c>
      <c r="P144" s="6">
        <v>100</v>
      </c>
      <c r="Q144" s="6">
        <v>100</v>
      </c>
      <c r="R144" s="6">
        <v>100</v>
      </c>
      <c r="S144" s="6">
        <v>100</v>
      </c>
      <c r="T144" s="6">
        <v>100</v>
      </c>
      <c r="U144" s="6">
        <v>100</v>
      </c>
      <c r="V144" s="6">
        <v>100</v>
      </c>
      <c r="W144" s="6">
        <v>100</v>
      </c>
      <c r="X144" s="6">
        <v>100</v>
      </c>
      <c r="Y144" s="6">
        <v>100</v>
      </c>
      <c r="Z144" s="6">
        <v>0</v>
      </c>
      <c r="AA144" s="6">
        <v>0</v>
      </c>
      <c r="AB144" s="6">
        <v>1600</v>
      </c>
      <c r="AF144" s="26"/>
    </row>
    <row r="145" spans="1:32" x14ac:dyDescent="0.5">
      <c r="A145" s="10" t="s">
        <v>54</v>
      </c>
      <c r="B145" s="6">
        <v>101537771</v>
      </c>
      <c r="C145" s="6" t="s">
        <v>48</v>
      </c>
      <c r="D145" s="6">
        <v>50</v>
      </c>
      <c r="E145" s="6">
        <v>50</v>
      </c>
      <c r="F145" s="6">
        <v>50</v>
      </c>
      <c r="G145" s="6">
        <v>50</v>
      </c>
      <c r="H145" s="6">
        <v>50</v>
      </c>
      <c r="I145" s="6">
        <v>50</v>
      </c>
      <c r="J145" s="6">
        <v>50</v>
      </c>
      <c r="K145" s="6">
        <v>50</v>
      </c>
      <c r="L145" s="6">
        <v>50</v>
      </c>
      <c r="M145" s="6">
        <v>50</v>
      </c>
      <c r="N145" s="6">
        <v>50</v>
      </c>
      <c r="O145" s="6">
        <v>50</v>
      </c>
      <c r="P145" s="6">
        <v>50</v>
      </c>
      <c r="Q145" s="6">
        <v>50</v>
      </c>
      <c r="R145" s="6">
        <v>50</v>
      </c>
      <c r="S145" s="6">
        <v>50</v>
      </c>
      <c r="T145" s="6">
        <v>50</v>
      </c>
      <c r="U145" s="6">
        <v>50</v>
      </c>
      <c r="V145" s="6">
        <v>50</v>
      </c>
      <c r="W145" s="6">
        <v>50</v>
      </c>
      <c r="X145" s="6">
        <v>50</v>
      </c>
      <c r="Y145" s="6">
        <v>50</v>
      </c>
      <c r="Z145" s="6">
        <v>50</v>
      </c>
      <c r="AA145" s="6">
        <v>50</v>
      </c>
      <c r="AB145" s="6">
        <v>1200</v>
      </c>
      <c r="AF145" s="26"/>
    </row>
    <row r="146" spans="1:32" x14ac:dyDescent="0.5">
      <c r="A146" s="10" t="s">
        <v>54</v>
      </c>
      <c r="B146" s="6">
        <v>101538040</v>
      </c>
      <c r="C146" s="6" t="s">
        <v>48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1</v>
      </c>
      <c r="AF146" s="26"/>
    </row>
    <row r="147" spans="1:32" x14ac:dyDescent="0.5">
      <c r="A147" s="10" t="s">
        <v>54</v>
      </c>
      <c r="B147" s="6">
        <v>101538040</v>
      </c>
      <c r="C147" s="6" t="s">
        <v>48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1</v>
      </c>
      <c r="X147" s="6">
        <v>0</v>
      </c>
      <c r="Y147" s="6">
        <v>0</v>
      </c>
      <c r="Z147" s="6">
        <v>0</v>
      </c>
      <c r="AA147" s="6">
        <v>0</v>
      </c>
      <c r="AB147" s="6">
        <v>1</v>
      </c>
      <c r="AF147" s="26"/>
    </row>
    <row r="148" spans="1:32" x14ac:dyDescent="0.5">
      <c r="A148" s="10" t="s">
        <v>54</v>
      </c>
      <c r="B148" s="6">
        <v>101538040</v>
      </c>
      <c r="C148" s="6" t="s">
        <v>48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1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1</v>
      </c>
      <c r="AF148" s="26"/>
    </row>
    <row r="149" spans="1:32" x14ac:dyDescent="0.5">
      <c r="A149" s="10" t="s">
        <v>54</v>
      </c>
      <c r="B149" s="6">
        <v>101538040</v>
      </c>
      <c r="C149" s="6" t="s">
        <v>48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2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2</v>
      </c>
      <c r="AF149" s="26"/>
    </row>
    <row r="150" spans="1:32" x14ac:dyDescent="0.5">
      <c r="A150" s="10" t="s">
        <v>54</v>
      </c>
      <c r="B150" s="6">
        <v>101538040</v>
      </c>
      <c r="C150" s="6" t="s">
        <v>48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F150" s="26"/>
    </row>
    <row r="151" spans="1:32" x14ac:dyDescent="0.5">
      <c r="A151" s="10" t="s">
        <v>54</v>
      </c>
      <c r="B151" s="6">
        <v>101538040</v>
      </c>
      <c r="C151" s="6" t="s">
        <v>48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F151" s="26"/>
    </row>
    <row r="152" spans="1:32" x14ac:dyDescent="0.5">
      <c r="A152" s="10" t="s">
        <v>54</v>
      </c>
      <c r="B152" s="6">
        <v>101538040</v>
      </c>
      <c r="C152" s="6" t="s">
        <v>48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F152" s="26"/>
    </row>
    <row r="153" spans="1:32" x14ac:dyDescent="0.5">
      <c r="A153" s="10" t="s">
        <v>54</v>
      </c>
      <c r="B153" s="6">
        <v>101538040</v>
      </c>
      <c r="C153" s="6" t="s">
        <v>48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F153" s="26"/>
    </row>
    <row r="154" spans="1:32" x14ac:dyDescent="0.5">
      <c r="A154" s="10" t="s">
        <v>54</v>
      </c>
      <c r="B154" s="6">
        <v>101538040</v>
      </c>
      <c r="C154" s="6" t="s">
        <v>48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30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30</v>
      </c>
      <c r="AF154" s="26"/>
    </row>
    <row r="155" spans="1:32" x14ac:dyDescent="0.5">
      <c r="A155" s="10" t="s">
        <v>54</v>
      </c>
      <c r="B155" s="6">
        <v>101538040</v>
      </c>
      <c r="C155" s="6" t="s">
        <v>48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15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15</v>
      </c>
      <c r="AF155" s="26"/>
    </row>
    <row r="156" spans="1:32" x14ac:dyDescent="0.5">
      <c r="A156" s="10" t="s">
        <v>54</v>
      </c>
      <c r="B156" s="6">
        <v>101538040</v>
      </c>
      <c r="C156" s="6" t="s">
        <v>48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29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29</v>
      </c>
      <c r="AF156" s="26"/>
    </row>
    <row r="157" spans="1:32" x14ac:dyDescent="0.5">
      <c r="A157" s="10" t="s">
        <v>54</v>
      </c>
      <c r="B157" s="6">
        <v>101538040</v>
      </c>
      <c r="C157" s="6" t="s">
        <v>48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1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F157" s="26"/>
    </row>
    <row r="158" spans="1:32" x14ac:dyDescent="0.5">
      <c r="A158" s="10" t="s">
        <v>54</v>
      </c>
      <c r="B158" s="6">
        <v>101538040</v>
      </c>
      <c r="C158" s="6" t="s">
        <v>48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1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1</v>
      </c>
      <c r="AF158" s="26"/>
    </row>
    <row r="159" spans="1:32" x14ac:dyDescent="0.5">
      <c r="A159" s="10" t="s">
        <v>54</v>
      </c>
      <c r="B159" s="6">
        <v>101538040</v>
      </c>
      <c r="C159" s="6" t="s">
        <v>48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13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13</v>
      </c>
      <c r="AF159" s="26"/>
    </row>
    <row r="160" spans="1:32" x14ac:dyDescent="0.5">
      <c r="A160" s="10" t="s">
        <v>54</v>
      </c>
      <c r="B160" s="6">
        <v>101538040</v>
      </c>
      <c r="C160" s="6" t="s">
        <v>48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1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1</v>
      </c>
      <c r="AF160" s="26"/>
    </row>
    <row r="161" spans="1:32" x14ac:dyDescent="0.5">
      <c r="A161" s="10" t="s">
        <v>54</v>
      </c>
      <c r="B161" s="6">
        <v>101538040</v>
      </c>
      <c r="C161" s="6" t="s">
        <v>48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3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3</v>
      </c>
      <c r="AF161" s="26"/>
    </row>
    <row r="162" spans="1:32" x14ac:dyDescent="0.5">
      <c r="A162" s="10" t="s">
        <v>54</v>
      </c>
      <c r="B162" s="6">
        <v>101538040</v>
      </c>
      <c r="C162" s="6" t="s">
        <v>48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6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6</v>
      </c>
      <c r="AF162" s="26"/>
    </row>
    <row r="163" spans="1:32" x14ac:dyDescent="0.5">
      <c r="A163" s="10" t="s">
        <v>54</v>
      </c>
      <c r="B163" s="6">
        <v>101538040</v>
      </c>
      <c r="C163" s="6" t="s">
        <v>48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18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18</v>
      </c>
      <c r="AF163" s="26"/>
    </row>
    <row r="164" spans="1:32" x14ac:dyDescent="0.5">
      <c r="A164" s="10" t="s">
        <v>54</v>
      </c>
      <c r="B164" s="6">
        <v>101538040</v>
      </c>
      <c r="C164" s="6" t="s">
        <v>48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3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3</v>
      </c>
      <c r="AF164" s="26"/>
    </row>
    <row r="165" spans="1:32" x14ac:dyDescent="0.5">
      <c r="A165" s="10" t="s">
        <v>54</v>
      </c>
      <c r="B165" s="6">
        <v>101538040</v>
      </c>
      <c r="C165" s="6" t="s">
        <v>48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10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10</v>
      </c>
      <c r="AF165" s="26"/>
    </row>
    <row r="166" spans="1:32" x14ac:dyDescent="0.5">
      <c r="A166" s="10" t="s">
        <v>54</v>
      </c>
      <c r="B166" s="6">
        <v>101538040</v>
      </c>
      <c r="C166" s="6" t="s">
        <v>48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1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1</v>
      </c>
      <c r="AF166" s="26"/>
    </row>
    <row r="167" spans="1:32" x14ac:dyDescent="0.5">
      <c r="A167" s="10" t="s">
        <v>54</v>
      </c>
      <c r="B167" s="6">
        <v>101538040</v>
      </c>
      <c r="C167" s="6" t="s">
        <v>48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1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1</v>
      </c>
      <c r="AF167" s="26"/>
    </row>
    <row r="168" spans="1:32" x14ac:dyDescent="0.5">
      <c r="A168" s="10" t="s">
        <v>54</v>
      </c>
      <c r="B168" s="6">
        <v>101538040</v>
      </c>
      <c r="C168" s="6" t="s">
        <v>48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1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</v>
      </c>
      <c r="AF168" s="26"/>
    </row>
    <row r="169" spans="1:32" x14ac:dyDescent="0.5">
      <c r="A169" s="10" t="s">
        <v>54</v>
      </c>
      <c r="B169" s="6">
        <v>101538040</v>
      </c>
      <c r="C169" s="6" t="s">
        <v>48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10</v>
      </c>
      <c r="P169" s="6">
        <v>34</v>
      </c>
      <c r="Q169" s="6">
        <v>39</v>
      </c>
      <c r="R169" s="6">
        <v>45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128</v>
      </c>
      <c r="AF169" s="26"/>
    </row>
    <row r="170" spans="1:32" x14ac:dyDescent="0.5">
      <c r="A170" s="10" t="s">
        <v>54</v>
      </c>
      <c r="B170" s="6">
        <v>101538040</v>
      </c>
      <c r="C170" s="6" t="s">
        <v>48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25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25</v>
      </c>
      <c r="AF170" s="26"/>
    </row>
    <row r="171" spans="1:32" x14ac:dyDescent="0.5">
      <c r="A171" s="10" t="s">
        <v>54</v>
      </c>
      <c r="B171" s="6">
        <v>101538040</v>
      </c>
      <c r="C171" s="6" t="s">
        <v>48</v>
      </c>
      <c r="D171" s="6">
        <v>0</v>
      </c>
      <c r="E171" s="6">
        <v>0</v>
      </c>
      <c r="F171" s="6">
        <v>0</v>
      </c>
      <c r="G171" s="6">
        <v>0</v>
      </c>
      <c r="H171" s="6">
        <v>15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15</v>
      </c>
      <c r="AF171" s="26"/>
    </row>
    <row r="172" spans="1:32" x14ac:dyDescent="0.5">
      <c r="A172" s="10" t="s">
        <v>54</v>
      </c>
      <c r="B172" s="6">
        <v>101538040</v>
      </c>
      <c r="C172" s="6" t="s">
        <v>48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20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20</v>
      </c>
      <c r="AF172" s="26"/>
    </row>
    <row r="173" spans="1:32" x14ac:dyDescent="0.5">
      <c r="A173" s="10" t="s">
        <v>54</v>
      </c>
      <c r="B173" s="6">
        <v>101538040</v>
      </c>
      <c r="C173" s="6" t="s">
        <v>48</v>
      </c>
      <c r="D173" s="6">
        <v>11</v>
      </c>
      <c r="E173" s="6">
        <v>16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27</v>
      </c>
      <c r="AF173" s="26"/>
    </row>
    <row r="174" spans="1:32" x14ac:dyDescent="0.5">
      <c r="A174" s="10" t="s">
        <v>54</v>
      </c>
      <c r="B174" s="6">
        <v>101538040</v>
      </c>
      <c r="C174" s="6" t="s">
        <v>48</v>
      </c>
      <c r="D174" s="6">
        <v>24</v>
      </c>
      <c r="E174" s="6">
        <v>24</v>
      </c>
      <c r="F174" s="6">
        <v>24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72</v>
      </c>
      <c r="AF174" s="26"/>
    </row>
    <row r="175" spans="1:32" x14ac:dyDescent="0.5">
      <c r="A175" s="10" t="s">
        <v>54</v>
      </c>
      <c r="B175" s="6">
        <v>101538040</v>
      </c>
      <c r="C175" s="6" t="s">
        <v>48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F175" s="26"/>
    </row>
    <row r="176" spans="1:32" x14ac:dyDescent="0.5">
      <c r="A176" s="10" t="s">
        <v>54</v>
      </c>
      <c r="B176" s="6">
        <v>101538040</v>
      </c>
      <c r="C176" s="6" t="s">
        <v>48</v>
      </c>
      <c r="D176" s="6">
        <v>4</v>
      </c>
      <c r="E176" s="6">
        <v>0</v>
      </c>
      <c r="F176" s="6">
        <v>25</v>
      </c>
      <c r="G176" s="6">
        <v>34</v>
      </c>
      <c r="H176" s="6">
        <v>35</v>
      </c>
      <c r="I176" s="6">
        <v>35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133</v>
      </c>
      <c r="AF176" s="26"/>
    </row>
    <row r="177" spans="1:32" x14ac:dyDescent="0.5">
      <c r="A177" s="10" t="s">
        <v>54</v>
      </c>
      <c r="B177" s="6">
        <v>101538040</v>
      </c>
      <c r="C177" s="6" t="s">
        <v>48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20</v>
      </c>
      <c r="U177" s="6">
        <v>20</v>
      </c>
      <c r="V177" s="6">
        <v>20</v>
      </c>
      <c r="W177" s="6">
        <v>20</v>
      </c>
      <c r="X177" s="6">
        <v>20</v>
      </c>
      <c r="Y177" s="6">
        <v>20</v>
      </c>
      <c r="Z177" s="6">
        <v>0</v>
      </c>
      <c r="AA177" s="6">
        <v>0</v>
      </c>
      <c r="AB177" s="6">
        <v>120</v>
      </c>
      <c r="AF177" s="26"/>
    </row>
    <row r="178" spans="1:32" x14ac:dyDescent="0.5">
      <c r="A178" s="10" t="s">
        <v>54</v>
      </c>
      <c r="B178" s="6">
        <v>101538040</v>
      </c>
      <c r="C178" s="6" t="s">
        <v>48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20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20</v>
      </c>
      <c r="AF178" s="26"/>
    </row>
    <row r="179" spans="1:32" x14ac:dyDescent="0.5">
      <c r="A179" s="10" t="s">
        <v>54</v>
      </c>
      <c r="B179" s="6">
        <v>101538040</v>
      </c>
      <c r="C179" s="6" t="s">
        <v>48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16</v>
      </c>
      <c r="U179" s="6">
        <v>16</v>
      </c>
      <c r="V179" s="6">
        <v>16</v>
      </c>
      <c r="W179" s="6">
        <v>16</v>
      </c>
      <c r="X179" s="6">
        <v>16</v>
      </c>
      <c r="Y179" s="6">
        <v>13</v>
      </c>
      <c r="Z179" s="6">
        <v>0</v>
      </c>
      <c r="AA179" s="6">
        <v>0</v>
      </c>
      <c r="AB179" s="6">
        <v>93</v>
      </c>
      <c r="AF179" s="26"/>
    </row>
    <row r="180" spans="1:32" x14ac:dyDescent="0.5">
      <c r="A180" s="10" t="s">
        <v>54</v>
      </c>
      <c r="B180" s="6">
        <v>101538040</v>
      </c>
      <c r="C180" s="6" t="s">
        <v>48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16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16</v>
      </c>
      <c r="AF180" s="26"/>
    </row>
    <row r="181" spans="1:32" x14ac:dyDescent="0.5">
      <c r="A181" s="10" t="s">
        <v>54</v>
      </c>
      <c r="B181" s="6">
        <v>101538040</v>
      </c>
      <c r="C181" s="6" t="s">
        <v>48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4</v>
      </c>
      <c r="U181" s="6">
        <v>4</v>
      </c>
      <c r="V181" s="6">
        <v>4</v>
      </c>
      <c r="W181" s="6">
        <v>4</v>
      </c>
      <c r="X181" s="6">
        <v>0</v>
      </c>
      <c r="Y181" s="6">
        <v>0</v>
      </c>
      <c r="Z181" s="6">
        <v>0</v>
      </c>
      <c r="AA181" s="6">
        <v>0</v>
      </c>
      <c r="AB181" s="6">
        <v>16</v>
      </c>
      <c r="AF181" s="26"/>
    </row>
    <row r="182" spans="1:32" x14ac:dyDescent="0.5">
      <c r="A182" s="10" t="s">
        <v>54</v>
      </c>
      <c r="B182" s="6">
        <v>101538040</v>
      </c>
      <c r="C182" s="6" t="s">
        <v>48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4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4</v>
      </c>
      <c r="AF182" s="26"/>
    </row>
    <row r="183" spans="1:32" x14ac:dyDescent="0.5">
      <c r="A183" s="10" t="s">
        <v>54</v>
      </c>
      <c r="B183" s="6">
        <v>101538040</v>
      </c>
      <c r="C183" s="6" t="s">
        <v>48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20</v>
      </c>
      <c r="AA183" s="6">
        <v>20</v>
      </c>
      <c r="AB183" s="6">
        <v>40</v>
      </c>
      <c r="AF183" s="26"/>
    </row>
    <row r="184" spans="1:32" x14ac:dyDescent="0.5">
      <c r="A184" s="10" t="s">
        <v>54</v>
      </c>
      <c r="B184" s="6">
        <v>101538040</v>
      </c>
      <c r="C184" s="6" t="s">
        <v>48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4</v>
      </c>
      <c r="AA184" s="6">
        <v>4</v>
      </c>
      <c r="AB184" s="6">
        <v>8</v>
      </c>
      <c r="AF184" s="26"/>
    </row>
    <row r="185" spans="1:32" x14ac:dyDescent="0.5">
      <c r="A185" s="10" t="s">
        <v>54</v>
      </c>
      <c r="B185" s="6">
        <v>101538040</v>
      </c>
      <c r="C185" s="6" t="s">
        <v>48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8</v>
      </c>
      <c r="AA185" s="6">
        <v>0</v>
      </c>
      <c r="AB185" s="6">
        <v>8</v>
      </c>
      <c r="AF185" s="26"/>
    </row>
    <row r="186" spans="1:32" x14ac:dyDescent="0.5">
      <c r="A186" s="10" t="s">
        <v>54</v>
      </c>
      <c r="B186" s="6">
        <v>101538040</v>
      </c>
      <c r="C186" s="6" t="s">
        <v>48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50</v>
      </c>
      <c r="L186" s="6">
        <v>50</v>
      </c>
      <c r="M186" s="6">
        <v>50</v>
      </c>
      <c r="N186" s="6">
        <v>40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190</v>
      </c>
      <c r="AF186" s="26"/>
    </row>
    <row r="187" spans="1:32" x14ac:dyDescent="0.5">
      <c r="A187" s="10" t="s">
        <v>54</v>
      </c>
      <c r="B187" s="6">
        <v>101538040</v>
      </c>
      <c r="C187" s="6" t="s">
        <v>48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F187" s="26"/>
    </row>
    <row r="188" spans="1:32" x14ac:dyDescent="0.5">
      <c r="A188" s="10" t="s">
        <v>54</v>
      </c>
      <c r="B188" s="6">
        <v>101538040</v>
      </c>
      <c r="C188" s="6" t="s">
        <v>48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F188" s="26"/>
    </row>
    <row r="189" spans="1:32" x14ac:dyDescent="0.5">
      <c r="A189" s="10" t="s">
        <v>54</v>
      </c>
      <c r="B189" s="6">
        <v>101538040</v>
      </c>
      <c r="C189" s="6" t="s">
        <v>48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F189" s="26"/>
    </row>
    <row r="190" spans="1:32" x14ac:dyDescent="0.5">
      <c r="A190" s="10" t="s">
        <v>54</v>
      </c>
      <c r="B190" s="6">
        <v>101538040</v>
      </c>
      <c r="C190" s="6" t="s">
        <v>48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F190" s="26"/>
    </row>
    <row r="191" spans="1:32" x14ac:dyDescent="0.5">
      <c r="A191" s="10" t="s">
        <v>54</v>
      </c>
      <c r="B191" s="6">
        <v>101538040</v>
      </c>
      <c r="C191" s="6" t="s">
        <v>48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F191" s="26"/>
    </row>
    <row r="192" spans="1:32" x14ac:dyDescent="0.5">
      <c r="A192" s="10" t="s">
        <v>54</v>
      </c>
      <c r="B192" s="6">
        <v>101547155</v>
      </c>
      <c r="C192" s="6" t="s">
        <v>48</v>
      </c>
      <c r="D192" s="6">
        <v>49</v>
      </c>
      <c r="E192" s="6">
        <v>49</v>
      </c>
      <c r="F192" s="6">
        <v>49</v>
      </c>
      <c r="G192" s="6">
        <v>44</v>
      </c>
      <c r="H192" s="6">
        <v>30</v>
      </c>
      <c r="I192" s="6">
        <v>33</v>
      </c>
      <c r="J192" s="6">
        <v>275</v>
      </c>
      <c r="K192" s="6">
        <v>279</v>
      </c>
      <c r="L192" s="6">
        <v>280</v>
      </c>
      <c r="M192" s="6">
        <v>281</v>
      </c>
      <c r="N192" s="6">
        <v>281</v>
      </c>
      <c r="O192" s="6">
        <v>282</v>
      </c>
      <c r="P192" s="6">
        <v>282</v>
      </c>
      <c r="Q192" s="6">
        <v>282</v>
      </c>
      <c r="R192" s="6">
        <v>282</v>
      </c>
      <c r="S192" s="6">
        <v>282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3060</v>
      </c>
      <c r="AF192" s="26"/>
    </row>
    <row r="193" spans="1:32" x14ac:dyDescent="0.5">
      <c r="A193" s="10" t="s">
        <v>54</v>
      </c>
      <c r="B193" s="6">
        <v>101547155</v>
      </c>
      <c r="C193" s="6" t="s">
        <v>48</v>
      </c>
      <c r="D193" s="6">
        <v>0</v>
      </c>
      <c r="E193" s="6">
        <v>0</v>
      </c>
      <c r="F193" s="6">
        <v>0</v>
      </c>
      <c r="G193" s="6">
        <v>5</v>
      </c>
      <c r="H193" s="6">
        <v>19</v>
      </c>
      <c r="I193" s="6">
        <v>16</v>
      </c>
      <c r="J193" s="6">
        <v>4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44</v>
      </c>
      <c r="AF193" s="26"/>
    </row>
    <row r="194" spans="1:32" x14ac:dyDescent="0.5">
      <c r="A194" s="10" t="s">
        <v>54</v>
      </c>
      <c r="B194" s="6">
        <v>101547155</v>
      </c>
      <c r="C194" s="6" t="s">
        <v>48</v>
      </c>
      <c r="D194" s="6">
        <v>157</v>
      </c>
      <c r="E194" s="6">
        <v>157</v>
      </c>
      <c r="F194" s="6">
        <v>157</v>
      </c>
      <c r="G194" s="6">
        <v>152</v>
      </c>
      <c r="H194" s="6">
        <v>138</v>
      </c>
      <c r="I194" s="6">
        <v>141</v>
      </c>
      <c r="J194" s="6">
        <v>153</v>
      </c>
      <c r="K194" s="6">
        <v>157</v>
      </c>
      <c r="L194" s="6">
        <v>157</v>
      </c>
      <c r="M194" s="6">
        <v>157</v>
      </c>
      <c r="N194" s="6">
        <v>157</v>
      </c>
      <c r="O194" s="6">
        <v>157</v>
      </c>
      <c r="P194" s="6">
        <v>157</v>
      </c>
      <c r="Q194" s="6">
        <v>157</v>
      </c>
      <c r="R194" s="6">
        <v>157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2311</v>
      </c>
      <c r="AF194" s="26"/>
    </row>
    <row r="195" spans="1:32" x14ac:dyDescent="0.5">
      <c r="A195" s="10" t="s">
        <v>54</v>
      </c>
      <c r="B195" s="6">
        <v>101547155</v>
      </c>
      <c r="C195" s="6" t="s">
        <v>48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143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143</v>
      </c>
      <c r="AF195" s="26"/>
    </row>
    <row r="196" spans="1:32" x14ac:dyDescent="0.5">
      <c r="A196" s="10" t="s">
        <v>54</v>
      </c>
      <c r="B196" s="6">
        <v>101547155</v>
      </c>
      <c r="C196" s="6" t="s">
        <v>48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15</v>
      </c>
      <c r="N196" s="6">
        <v>26</v>
      </c>
      <c r="O196" s="6">
        <v>30</v>
      </c>
      <c r="P196" s="6">
        <v>32</v>
      </c>
      <c r="Q196" s="6">
        <v>27</v>
      </c>
      <c r="R196" s="6">
        <v>20</v>
      </c>
      <c r="S196" s="6">
        <v>8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158</v>
      </c>
      <c r="AF196" s="26"/>
    </row>
    <row r="197" spans="1:32" x14ac:dyDescent="0.5">
      <c r="A197" s="10" t="s">
        <v>54</v>
      </c>
      <c r="B197" s="6">
        <v>101547155</v>
      </c>
      <c r="C197" s="6" t="s">
        <v>48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29</v>
      </c>
      <c r="K197" s="6">
        <v>36</v>
      </c>
      <c r="L197" s="6">
        <v>35</v>
      </c>
      <c r="M197" s="6">
        <v>40</v>
      </c>
      <c r="N197" s="6">
        <v>40</v>
      </c>
      <c r="O197" s="6">
        <v>41</v>
      </c>
      <c r="P197" s="6">
        <v>41</v>
      </c>
      <c r="Q197" s="6">
        <v>41</v>
      </c>
      <c r="R197" s="6">
        <v>41</v>
      </c>
      <c r="S197" s="6">
        <v>55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399</v>
      </c>
      <c r="AF197" s="26"/>
    </row>
    <row r="198" spans="1:32" x14ac:dyDescent="0.5">
      <c r="A198" s="10" t="s">
        <v>54</v>
      </c>
      <c r="B198" s="6">
        <v>101547155</v>
      </c>
      <c r="C198" s="6" t="s">
        <v>48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170</v>
      </c>
      <c r="K198" s="6">
        <v>170</v>
      </c>
      <c r="L198" s="6">
        <v>169</v>
      </c>
      <c r="M198" s="6">
        <v>168</v>
      </c>
      <c r="N198" s="6">
        <v>168</v>
      </c>
      <c r="O198" s="6">
        <v>167</v>
      </c>
      <c r="P198" s="6">
        <v>167</v>
      </c>
      <c r="Q198" s="6">
        <v>167</v>
      </c>
      <c r="R198" s="6">
        <v>167</v>
      </c>
      <c r="S198" s="6">
        <v>44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1557</v>
      </c>
      <c r="AF198" s="26"/>
    </row>
    <row r="199" spans="1:32" x14ac:dyDescent="0.5">
      <c r="A199" s="10" t="s">
        <v>54</v>
      </c>
      <c r="B199" s="6">
        <v>101547155</v>
      </c>
      <c r="C199" s="6" t="s">
        <v>48</v>
      </c>
      <c r="D199" s="6">
        <v>20</v>
      </c>
      <c r="E199" s="6">
        <v>13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16</v>
      </c>
      <c r="U199" s="6">
        <v>21</v>
      </c>
      <c r="V199" s="6">
        <v>12</v>
      </c>
      <c r="W199" s="6">
        <v>24</v>
      </c>
      <c r="X199" s="6">
        <v>28</v>
      </c>
      <c r="Y199" s="6">
        <v>33</v>
      </c>
      <c r="Z199" s="6">
        <v>32</v>
      </c>
      <c r="AA199" s="6">
        <v>41</v>
      </c>
      <c r="AB199" s="6">
        <v>240</v>
      </c>
      <c r="AF199" s="26"/>
    </row>
    <row r="200" spans="1:32" x14ac:dyDescent="0.5">
      <c r="A200" s="10" t="s">
        <v>54</v>
      </c>
      <c r="B200" s="6">
        <v>101547155</v>
      </c>
      <c r="C200" s="6" t="s">
        <v>48</v>
      </c>
      <c r="D200" s="6">
        <v>55</v>
      </c>
      <c r="E200" s="6">
        <v>55</v>
      </c>
      <c r="F200" s="6">
        <v>55</v>
      </c>
      <c r="G200" s="6">
        <v>55</v>
      </c>
      <c r="H200" s="6">
        <v>55</v>
      </c>
      <c r="I200" s="6">
        <v>55</v>
      </c>
      <c r="J200" s="6">
        <v>26</v>
      </c>
      <c r="K200" s="6">
        <v>19</v>
      </c>
      <c r="L200" s="6">
        <v>20</v>
      </c>
      <c r="M200" s="6">
        <v>15</v>
      </c>
      <c r="N200" s="6">
        <v>15</v>
      </c>
      <c r="O200" s="6">
        <v>14</v>
      </c>
      <c r="P200" s="6">
        <v>14</v>
      </c>
      <c r="Q200" s="6">
        <v>14</v>
      </c>
      <c r="R200" s="6">
        <v>14</v>
      </c>
      <c r="S200" s="6">
        <v>0</v>
      </c>
      <c r="T200" s="6">
        <v>22</v>
      </c>
      <c r="U200" s="6">
        <v>17</v>
      </c>
      <c r="V200" s="6">
        <v>15</v>
      </c>
      <c r="W200" s="6">
        <v>14</v>
      </c>
      <c r="X200" s="6">
        <v>10</v>
      </c>
      <c r="Y200" s="6">
        <v>5</v>
      </c>
      <c r="Z200" s="6">
        <v>55</v>
      </c>
      <c r="AA200" s="6">
        <v>47</v>
      </c>
      <c r="AB200" s="6">
        <v>666</v>
      </c>
      <c r="AF200" s="26"/>
    </row>
    <row r="201" spans="1:32" x14ac:dyDescent="0.5">
      <c r="A201" s="10" t="s">
        <v>54</v>
      </c>
      <c r="B201" s="6">
        <v>101547155</v>
      </c>
      <c r="C201" s="6" t="s">
        <v>48</v>
      </c>
      <c r="D201" s="6">
        <v>150</v>
      </c>
      <c r="E201" s="6">
        <v>150</v>
      </c>
      <c r="F201" s="6">
        <v>150</v>
      </c>
      <c r="G201" s="6">
        <v>150</v>
      </c>
      <c r="H201" s="6">
        <v>150</v>
      </c>
      <c r="I201" s="6">
        <v>150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150</v>
      </c>
      <c r="AA201" s="6">
        <v>150</v>
      </c>
      <c r="AB201" s="6">
        <v>1200</v>
      </c>
      <c r="AF201" s="26"/>
    </row>
    <row r="202" spans="1:32" x14ac:dyDescent="0.5">
      <c r="A202" s="10" t="s">
        <v>54</v>
      </c>
      <c r="B202" s="6">
        <v>101547155</v>
      </c>
      <c r="C202" s="6" t="s">
        <v>48</v>
      </c>
      <c r="D202" s="6">
        <v>5</v>
      </c>
      <c r="E202" s="6">
        <v>5</v>
      </c>
      <c r="F202" s="6">
        <v>4</v>
      </c>
      <c r="G202" s="6">
        <v>0</v>
      </c>
      <c r="H202" s="6">
        <v>0</v>
      </c>
      <c r="I202" s="6">
        <v>0</v>
      </c>
      <c r="J202" s="6">
        <v>0</v>
      </c>
      <c r="K202" s="6">
        <v>3</v>
      </c>
      <c r="L202" s="6">
        <v>1</v>
      </c>
      <c r="M202" s="6">
        <v>5</v>
      </c>
      <c r="N202" s="6">
        <v>5</v>
      </c>
      <c r="O202" s="6">
        <v>5</v>
      </c>
      <c r="P202" s="6">
        <v>5</v>
      </c>
      <c r="Q202" s="6">
        <v>5</v>
      </c>
      <c r="R202" s="6">
        <v>5</v>
      </c>
      <c r="S202" s="6">
        <v>19</v>
      </c>
      <c r="T202" s="6">
        <v>162</v>
      </c>
      <c r="U202" s="6">
        <v>162</v>
      </c>
      <c r="V202" s="6">
        <v>112</v>
      </c>
      <c r="W202" s="6">
        <v>162</v>
      </c>
      <c r="X202" s="6">
        <v>162</v>
      </c>
      <c r="Y202" s="6">
        <v>162</v>
      </c>
      <c r="Z202" s="6">
        <v>162</v>
      </c>
      <c r="AA202" s="6">
        <v>162</v>
      </c>
      <c r="AB202" s="6">
        <v>1313</v>
      </c>
      <c r="AF202" s="26"/>
    </row>
    <row r="203" spans="1:32" x14ac:dyDescent="0.5">
      <c r="A203" s="10" t="s">
        <v>54</v>
      </c>
      <c r="B203" s="6">
        <v>101547155</v>
      </c>
      <c r="C203" s="6" t="s">
        <v>48</v>
      </c>
      <c r="D203" s="6">
        <v>149</v>
      </c>
      <c r="E203" s="6">
        <v>149</v>
      </c>
      <c r="F203" s="6">
        <v>149</v>
      </c>
      <c r="G203" s="6">
        <v>149</v>
      </c>
      <c r="H203" s="6">
        <v>149</v>
      </c>
      <c r="I203" s="6">
        <v>149</v>
      </c>
      <c r="J203" s="6">
        <v>149</v>
      </c>
      <c r="K203" s="6">
        <v>149</v>
      </c>
      <c r="L203" s="6">
        <v>149</v>
      </c>
      <c r="M203" s="6">
        <v>149</v>
      </c>
      <c r="N203" s="6">
        <v>149</v>
      </c>
      <c r="O203" s="6">
        <v>149</v>
      </c>
      <c r="P203" s="6">
        <v>149</v>
      </c>
      <c r="Q203" s="6">
        <v>149</v>
      </c>
      <c r="R203" s="6">
        <v>149</v>
      </c>
      <c r="S203" s="6">
        <v>149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1</v>
      </c>
      <c r="AA203" s="6">
        <v>0</v>
      </c>
      <c r="AB203" s="6">
        <v>2385</v>
      </c>
      <c r="AF203" s="26"/>
    </row>
    <row r="204" spans="1:32" x14ac:dyDescent="0.5">
      <c r="A204" s="10" t="s">
        <v>54</v>
      </c>
      <c r="B204" s="6">
        <v>101547629</v>
      </c>
      <c r="C204" s="6" t="s">
        <v>48</v>
      </c>
      <c r="D204" s="6">
        <v>6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6</v>
      </c>
      <c r="AF204" s="26"/>
    </row>
    <row r="205" spans="1:32" x14ac:dyDescent="0.5">
      <c r="A205" s="10" t="s">
        <v>54</v>
      </c>
      <c r="B205" s="6">
        <v>101547629</v>
      </c>
      <c r="C205" s="6" t="s">
        <v>48</v>
      </c>
      <c r="D205" s="6">
        <v>2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2</v>
      </c>
      <c r="AF205" s="26"/>
    </row>
    <row r="206" spans="1:32" x14ac:dyDescent="0.5">
      <c r="A206" s="10" t="s">
        <v>54</v>
      </c>
      <c r="B206" s="6">
        <v>101547629</v>
      </c>
      <c r="C206" s="6" t="s">
        <v>48</v>
      </c>
      <c r="D206" s="6">
        <v>1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1</v>
      </c>
      <c r="AF206" s="26"/>
    </row>
    <row r="207" spans="1:32" x14ac:dyDescent="0.5">
      <c r="A207" s="10" t="s">
        <v>54</v>
      </c>
      <c r="B207" s="6">
        <v>101547629</v>
      </c>
      <c r="C207" s="6" t="s">
        <v>48</v>
      </c>
      <c r="D207" s="6">
        <v>593</v>
      </c>
      <c r="E207" s="6">
        <v>593</v>
      </c>
      <c r="F207" s="6">
        <v>593</v>
      </c>
      <c r="G207" s="6">
        <v>593</v>
      </c>
      <c r="H207" s="6">
        <v>593</v>
      </c>
      <c r="I207" s="6">
        <v>593</v>
      </c>
      <c r="J207" s="6">
        <v>394</v>
      </c>
      <c r="K207" s="6">
        <v>387</v>
      </c>
      <c r="L207" s="6">
        <v>389</v>
      </c>
      <c r="M207" s="6">
        <v>370</v>
      </c>
      <c r="N207" s="6">
        <v>359</v>
      </c>
      <c r="O207" s="6">
        <v>355</v>
      </c>
      <c r="P207" s="6">
        <v>353</v>
      </c>
      <c r="Q207" s="6">
        <v>358</v>
      </c>
      <c r="R207" s="6">
        <v>365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6888</v>
      </c>
      <c r="AF207" s="26"/>
    </row>
    <row r="208" spans="1:32" x14ac:dyDescent="0.5">
      <c r="A208" s="10" t="s">
        <v>54</v>
      </c>
      <c r="B208" s="6">
        <v>101547629</v>
      </c>
      <c r="C208" s="6" t="s">
        <v>48</v>
      </c>
      <c r="D208" s="6">
        <v>22</v>
      </c>
      <c r="E208" s="6">
        <v>29</v>
      </c>
      <c r="F208" s="6">
        <v>43</v>
      </c>
      <c r="G208" s="6">
        <v>52</v>
      </c>
      <c r="H208" s="6">
        <v>66</v>
      </c>
      <c r="I208" s="6">
        <v>63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275</v>
      </c>
      <c r="AF208" s="26"/>
    </row>
    <row r="209" spans="1:32" x14ac:dyDescent="0.5">
      <c r="A209" s="10" t="s">
        <v>54</v>
      </c>
      <c r="B209" s="6">
        <v>101547629</v>
      </c>
      <c r="C209" s="6" t="s">
        <v>48</v>
      </c>
      <c r="D209" s="6">
        <v>0</v>
      </c>
      <c r="E209" s="6">
        <v>16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16</v>
      </c>
      <c r="AF209" s="26"/>
    </row>
    <row r="210" spans="1:32" x14ac:dyDescent="0.5">
      <c r="A210" s="10" t="s">
        <v>54</v>
      </c>
      <c r="B210" s="6">
        <v>101547629</v>
      </c>
      <c r="C210" s="6" t="s">
        <v>48</v>
      </c>
      <c r="D210" s="6">
        <v>0</v>
      </c>
      <c r="E210" s="6">
        <v>0</v>
      </c>
      <c r="F210" s="6">
        <v>30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30</v>
      </c>
      <c r="AF210" s="26"/>
    </row>
    <row r="211" spans="1:32" x14ac:dyDescent="0.5">
      <c r="A211" s="10" t="s">
        <v>54</v>
      </c>
      <c r="B211" s="6">
        <v>101547629</v>
      </c>
      <c r="C211" s="6" t="s">
        <v>48</v>
      </c>
      <c r="D211" s="6">
        <v>0</v>
      </c>
      <c r="E211" s="6">
        <v>0</v>
      </c>
      <c r="F211" s="6">
        <v>0</v>
      </c>
      <c r="G211" s="6">
        <v>29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29</v>
      </c>
      <c r="AF211" s="26"/>
    </row>
    <row r="212" spans="1:32" x14ac:dyDescent="0.5">
      <c r="A212" s="10" t="s">
        <v>54</v>
      </c>
      <c r="B212" s="6">
        <v>101547629</v>
      </c>
      <c r="C212" s="6" t="s">
        <v>48</v>
      </c>
      <c r="D212" s="6">
        <v>0</v>
      </c>
      <c r="E212" s="6">
        <v>0</v>
      </c>
      <c r="F212" s="6">
        <v>0</v>
      </c>
      <c r="G212" s="6">
        <v>10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10</v>
      </c>
      <c r="AF212" s="26"/>
    </row>
    <row r="213" spans="1:32" x14ac:dyDescent="0.5">
      <c r="A213" s="10" t="s">
        <v>54</v>
      </c>
      <c r="B213" s="6">
        <v>101547629</v>
      </c>
      <c r="C213" s="6" t="s">
        <v>48</v>
      </c>
      <c r="D213" s="6">
        <v>0</v>
      </c>
      <c r="E213" s="6">
        <v>0</v>
      </c>
      <c r="F213" s="6">
        <v>0</v>
      </c>
      <c r="G213" s="6">
        <v>0</v>
      </c>
      <c r="H213" s="6">
        <v>40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40</v>
      </c>
      <c r="AF213" s="26"/>
    </row>
    <row r="214" spans="1:32" x14ac:dyDescent="0.5">
      <c r="A214" s="10" t="s">
        <v>54</v>
      </c>
      <c r="B214" s="6">
        <v>101547629</v>
      </c>
      <c r="C214" s="6" t="s">
        <v>48</v>
      </c>
      <c r="D214" s="6">
        <v>148</v>
      </c>
      <c r="E214" s="6">
        <v>148</v>
      </c>
      <c r="F214" s="6">
        <v>148</v>
      </c>
      <c r="G214" s="6">
        <v>148</v>
      </c>
      <c r="H214" s="6">
        <v>148</v>
      </c>
      <c r="I214" s="6">
        <v>148</v>
      </c>
      <c r="J214" s="6">
        <v>148</v>
      </c>
      <c r="K214" s="6">
        <v>148</v>
      </c>
      <c r="L214" s="6">
        <v>148</v>
      </c>
      <c r="M214" s="6">
        <v>148</v>
      </c>
      <c r="N214" s="6">
        <v>148</v>
      </c>
      <c r="O214" s="6">
        <v>148</v>
      </c>
      <c r="P214" s="6">
        <v>148</v>
      </c>
      <c r="Q214" s="6">
        <v>148</v>
      </c>
      <c r="R214" s="6">
        <v>148</v>
      </c>
      <c r="S214" s="6">
        <v>148</v>
      </c>
      <c r="T214" s="6">
        <v>148</v>
      </c>
      <c r="U214" s="6">
        <v>148</v>
      </c>
      <c r="V214" s="6">
        <v>148</v>
      </c>
      <c r="W214" s="6">
        <v>148</v>
      </c>
      <c r="X214" s="6">
        <v>148</v>
      </c>
      <c r="Y214" s="6">
        <v>148</v>
      </c>
      <c r="Z214" s="6">
        <v>148</v>
      </c>
      <c r="AA214" s="6">
        <v>148</v>
      </c>
      <c r="AB214" s="6">
        <v>3552</v>
      </c>
      <c r="AF214" s="26"/>
    </row>
    <row r="215" spans="1:32" x14ac:dyDescent="0.5">
      <c r="A215" s="10" t="s">
        <v>54</v>
      </c>
      <c r="B215" s="6">
        <v>101547629</v>
      </c>
      <c r="C215" s="6" t="s">
        <v>48</v>
      </c>
      <c r="D215" s="6">
        <v>2</v>
      </c>
      <c r="E215" s="6">
        <v>2</v>
      </c>
      <c r="F215" s="6">
        <v>2</v>
      </c>
      <c r="G215" s="6">
        <v>2</v>
      </c>
      <c r="H215" s="6">
        <v>2</v>
      </c>
      <c r="I215" s="6">
        <v>2</v>
      </c>
      <c r="J215" s="6">
        <v>2</v>
      </c>
      <c r="K215" s="6">
        <v>2</v>
      </c>
      <c r="L215" s="6">
        <v>2</v>
      </c>
      <c r="M215" s="6">
        <v>2</v>
      </c>
      <c r="N215" s="6">
        <v>2</v>
      </c>
      <c r="O215" s="6">
        <v>2</v>
      </c>
      <c r="P215" s="6">
        <v>2</v>
      </c>
      <c r="Q215" s="6">
        <v>2</v>
      </c>
      <c r="R215" s="6">
        <v>2</v>
      </c>
      <c r="S215" s="6">
        <v>2</v>
      </c>
      <c r="T215" s="6">
        <v>2</v>
      </c>
      <c r="U215" s="6">
        <v>2</v>
      </c>
      <c r="V215" s="6">
        <v>2</v>
      </c>
      <c r="W215" s="6">
        <v>2</v>
      </c>
      <c r="X215" s="6">
        <v>2</v>
      </c>
      <c r="Y215" s="6">
        <v>2</v>
      </c>
      <c r="Z215" s="6">
        <v>2</v>
      </c>
      <c r="AA215" s="6">
        <v>2</v>
      </c>
      <c r="AB215" s="6">
        <v>48</v>
      </c>
      <c r="AF215" s="26"/>
    </row>
    <row r="216" spans="1:32" x14ac:dyDescent="0.5">
      <c r="A216" s="10" t="s">
        <v>54</v>
      </c>
      <c r="B216" s="6">
        <v>101547629</v>
      </c>
      <c r="C216" s="6" t="s">
        <v>48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F216" s="26"/>
    </row>
    <row r="217" spans="1:32" x14ac:dyDescent="0.5">
      <c r="A217" s="10" t="s">
        <v>54</v>
      </c>
      <c r="B217" s="6">
        <v>101547629</v>
      </c>
      <c r="C217" s="6" t="s">
        <v>48</v>
      </c>
      <c r="D217" s="6">
        <v>31</v>
      </c>
      <c r="E217" s="6">
        <v>0</v>
      </c>
      <c r="F217" s="6">
        <v>10</v>
      </c>
      <c r="G217" s="6">
        <v>1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42</v>
      </c>
      <c r="AF217" s="26"/>
    </row>
    <row r="218" spans="1:32" x14ac:dyDescent="0.5">
      <c r="A218" s="10" t="s">
        <v>54</v>
      </c>
      <c r="B218" s="6">
        <v>101548715</v>
      </c>
      <c r="C218" s="6" t="s">
        <v>48</v>
      </c>
      <c r="D218" s="6">
        <v>4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4</v>
      </c>
      <c r="AF218" s="26"/>
    </row>
    <row r="219" spans="1:32" x14ac:dyDescent="0.5">
      <c r="A219" s="10" t="s">
        <v>54</v>
      </c>
      <c r="B219" s="6">
        <v>101548715</v>
      </c>
      <c r="C219" s="6" t="s">
        <v>48</v>
      </c>
      <c r="D219" s="6">
        <v>24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24</v>
      </c>
      <c r="AF219" s="26"/>
    </row>
    <row r="220" spans="1:32" x14ac:dyDescent="0.5">
      <c r="A220" s="10" t="s">
        <v>54</v>
      </c>
      <c r="B220" s="6">
        <v>101548715</v>
      </c>
      <c r="C220" s="6" t="s">
        <v>48</v>
      </c>
      <c r="D220" s="6">
        <v>36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36</v>
      </c>
      <c r="AF220" s="26"/>
    </row>
    <row r="221" spans="1:32" x14ac:dyDescent="0.5">
      <c r="A221" s="10" t="s">
        <v>54</v>
      </c>
      <c r="B221" s="6">
        <v>101548715</v>
      </c>
      <c r="C221" s="6" t="s">
        <v>48</v>
      </c>
      <c r="D221" s="6">
        <v>10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10</v>
      </c>
      <c r="AF221" s="26"/>
    </row>
    <row r="222" spans="1:32" x14ac:dyDescent="0.5">
      <c r="A222" s="10" t="s">
        <v>54</v>
      </c>
      <c r="B222" s="6">
        <v>101548715</v>
      </c>
      <c r="C222" s="6" t="s">
        <v>48</v>
      </c>
      <c r="D222" s="6">
        <v>17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17</v>
      </c>
      <c r="AF222" s="26"/>
    </row>
    <row r="223" spans="1:32" x14ac:dyDescent="0.5">
      <c r="A223" s="10" t="s">
        <v>54</v>
      </c>
      <c r="B223" s="6">
        <v>101548715</v>
      </c>
      <c r="C223" s="6" t="s">
        <v>48</v>
      </c>
      <c r="D223" s="6">
        <v>150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150</v>
      </c>
      <c r="AF223" s="26"/>
    </row>
    <row r="224" spans="1:32" x14ac:dyDescent="0.5">
      <c r="A224" s="10" t="s">
        <v>54</v>
      </c>
      <c r="B224" s="6">
        <v>101548764</v>
      </c>
      <c r="C224" s="6" t="s">
        <v>48</v>
      </c>
      <c r="D224" s="6">
        <v>0</v>
      </c>
      <c r="E224" s="6">
        <v>34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34</v>
      </c>
      <c r="AF224" s="26"/>
    </row>
    <row r="225" spans="1:32" x14ac:dyDescent="0.5">
      <c r="A225" s="10" t="s">
        <v>54</v>
      </c>
      <c r="B225" s="6">
        <v>101548786</v>
      </c>
      <c r="C225" s="6" t="s">
        <v>48</v>
      </c>
      <c r="D225" s="6">
        <v>0</v>
      </c>
      <c r="E225" s="6">
        <v>10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10</v>
      </c>
      <c r="AF225" s="26"/>
    </row>
    <row r="226" spans="1:32" x14ac:dyDescent="0.5">
      <c r="A226" s="10" t="s">
        <v>54</v>
      </c>
      <c r="B226" s="6">
        <v>101548786</v>
      </c>
      <c r="C226" s="6" t="s">
        <v>48</v>
      </c>
      <c r="D226" s="6">
        <v>0</v>
      </c>
      <c r="E226" s="6">
        <v>6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6</v>
      </c>
      <c r="AF226" s="26"/>
    </row>
    <row r="227" spans="1:32" x14ac:dyDescent="0.5">
      <c r="A227" s="10" t="s">
        <v>54</v>
      </c>
      <c r="B227" s="6">
        <v>101548786</v>
      </c>
      <c r="C227" s="6" t="s">
        <v>48</v>
      </c>
      <c r="D227" s="6">
        <v>0</v>
      </c>
      <c r="E227" s="6">
        <v>9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9</v>
      </c>
      <c r="AF227" s="26"/>
    </row>
    <row r="228" spans="1:32" x14ac:dyDescent="0.5">
      <c r="A228" s="10" t="s">
        <v>54</v>
      </c>
      <c r="B228" s="6">
        <v>101548786</v>
      </c>
      <c r="C228" s="6" t="s">
        <v>48</v>
      </c>
      <c r="D228" s="6">
        <v>0</v>
      </c>
      <c r="E228" s="6">
        <v>5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5</v>
      </c>
      <c r="AF228" s="26"/>
    </row>
    <row r="229" spans="1:32" x14ac:dyDescent="0.5">
      <c r="A229" s="10" t="s">
        <v>54</v>
      </c>
      <c r="B229" s="6">
        <v>101548845</v>
      </c>
      <c r="C229" s="6" t="s">
        <v>48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1</v>
      </c>
      <c r="AF229" s="26"/>
    </row>
    <row r="230" spans="1:32" x14ac:dyDescent="0.5">
      <c r="A230" s="10" t="s">
        <v>54</v>
      </c>
      <c r="B230" s="6">
        <v>101548845</v>
      </c>
      <c r="C230" s="6" t="s">
        <v>48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F230" s="26"/>
    </row>
    <row r="231" spans="1:32" x14ac:dyDescent="0.5">
      <c r="A231" s="10" t="s">
        <v>54</v>
      </c>
      <c r="B231" s="6">
        <v>101548845</v>
      </c>
      <c r="C231" s="6" t="s">
        <v>48</v>
      </c>
      <c r="D231" s="6">
        <v>0</v>
      </c>
      <c r="E231" s="6">
        <v>0</v>
      </c>
      <c r="F231" s="6">
        <v>161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161</v>
      </c>
      <c r="AF231" s="26"/>
    </row>
    <row r="232" spans="1:32" x14ac:dyDescent="0.5">
      <c r="A232" s="10" t="s">
        <v>54</v>
      </c>
      <c r="B232" s="6">
        <v>101548845</v>
      </c>
      <c r="C232" s="6" t="s">
        <v>48</v>
      </c>
      <c r="D232" s="6">
        <v>0</v>
      </c>
      <c r="E232" s="6">
        <v>0</v>
      </c>
      <c r="F232" s="6">
        <v>8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8</v>
      </c>
      <c r="AF232" s="26"/>
    </row>
    <row r="233" spans="1:32" x14ac:dyDescent="0.5">
      <c r="A233" s="10" t="s">
        <v>54</v>
      </c>
      <c r="B233" s="6">
        <v>101548870</v>
      </c>
      <c r="C233" s="6" t="s">
        <v>48</v>
      </c>
      <c r="D233" s="6">
        <v>0</v>
      </c>
      <c r="E233" s="6">
        <v>0</v>
      </c>
      <c r="F233" s="6">
        <v>3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3</v>
      </c>
      <c r="AF233" s="26"/>
    </row>
    <row r="234" spans="1:32" x14ac:dyDescent="0.5">
      <c r="A234" s="10" t="s">
        <v>54</v>
      </c>
      <c r="B234" s="6">
        <v>101548870</v>
      </c>
      <c r="C234" s="6" t="s">
        <v>48</v>
      </c>
      <c r="D234" s="6">
        <v>0</v>
      </c>
      <c r="E234" s="6">
        <v>0</v>
      </c>
      <c r="F234" s="6">
        <v>42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42</v>
      </c>
      <c r="AF234" s="26"/>
    </row>
    <row r="235" spans="1:32" x14ac:dyDescent="0.5">
      <c r="A235" s="10" t="s">
        <v>54</v>
      </c>
      <c r="B235" s="6">
        <v>101548896</v>
      </c>
      <c r="C235" s="6" t="s">
        <v>48</v>
      </c>
      <c r="D235" s="6">
        <v>0</v>
      </c>
      <c r="E235" s="6">
        <v>0</v>
      </c>
      <c r="F235" s="6">
        <v>0</v>
      </c>
      <c r="G235" s="6">
        <v>151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151</v>
      </c>
      <c r="AF235" s="26"/>
    </row>
    <row r="236" spans="1:32" x14ac:dyDescent="0.5">
      <c r="A236" s="10" t="s">
        <v>54</v>
      </c>
      <c r="B236" s="6">
        <v>101548949</v>
      </c>
      <c r="C236" s="6" t="s">
        <v>48</v>
      </c>
      <c r="D236" s="6">
        <v>0</v>
      </c>
      <c r="E236" s="6">
        <v>0</v>
      </c>
      <c r="F236" s="6">
        <v>0</v>
      </c>
      <c r="G236" s="6">
        <v>7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7</v>
      </c>
      <c r="AF236" s="26"/>
    </row>
    <row r="237" spans="1:32" x14ac:dyDescent="0.5">
      <c r="A237" s="10" t="s">
        <v>54</v>
      </c>
      <c r="B237" s="6">
        <v>101548949</v>
      </c>
      <c r="C237" s="6" t="s">
        <v>48</v>
      </c>
      <c r="D237" s="6">
        <v>0</v>
      </c>
      <c r="E237" s="6">
        <v>0</v>
      </c>
      <c r="F237" s="6">
        <v>0</v>
      </c>
      <c r="G237" s="6">
        <v>2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2</v>
      </c>
      <c r="AF237" s="26"/>
    </row>
    <row r="238" spans="1:32" x14ac:dyDescent="0.5">
      <c r="A238" s="10" t="s">
        <v>54</v>
      </c>
      <c r="B238" s="6">
        <v>101551387</v>
      </c>
      <c r="C238" s="6" t="s">
        <v>48</v>
      </c>
      <c r="D238" s="6">
        <v>0</v>
      </c>
      <c r="E238" s="6">
        <v>0</v>
      </c>
      <c r="F238" s="6">
        <v>0</v>
      </c>
      <c r="G238" s="6">
        <v>0</v>
      </c>
      <c r="H238" s="6">
        <v>95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95</v>
      </c>
      <c r="AF238" s="26"/>
    </row>
    <row r="239" spans="1:32" x14ac:dyDescent="0.5">
      <c r="A239" s="10" t="s">
        <v>54</v>
      </c>
      <c r="B239" s="6">
        <v>101552823</v>
      </c>
      <c r="C239" s="6" t="s">
        <v>48</v>
      </c>
      <c r="D239" s="6">
        <v>0</v>
      </c>
      <c r="E239" s="6">
        <v>0</v>
      </c>
      <c r="F239" s="6">
        <v>0</v>
      </c>
      <c r="G239" s="6">
        <v>0</v>
      </c>
      <c r="H239" s="6">
        <v>29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29</v>
      </c>
      <c r="AF239" s="26"/>
    </row>
    <row r="240" spans="1:32" x14ac:dyDescent="0.5">
      <c r="A240" s="10" t="s">
        <v>54</v>
      </c>
      <c r="B240" s="6">
        <v>101552823</v>
      </c>
      <c r="C240" s="6" t="s">
        <v>48</v>
      </c>
      <c r="D240" s="6">
        <v>0</v>
      </c>
      <c r="E240" s="6">
        <v>0</v>
      </c>
      <c r="F240" s="6">
        <v>0</v>
      </c>
      <c r="G240" s="6">
        <v>0</v>
      </c>
      <c r="H240" s="6">
        <v>23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23</v>
      </c>
      <c r="AF240" s="26"/>
    </row>
    <row r="241" spans="1:32" x14ac:dyDescent="0.5">
      <c r="A241" s="10" t="s">
        <v>54</v>
      </c>
      <c r="B241" s="6">
        <v>101552823</v>
      </c>
      <c r="C241" s="6" t="s">
        <v>48</v>
      </c>
      <c r="D241" s="6">
        <v>0</v>
      </c>
      <c r="E241" s="6">
        <v>0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1</v>
      </c>
      <c r="AF241" s="26"/>
    </row>
    <row r="242" spans="1:32" x14ac:dyDescent="0.5">
      <c r="A242" s="10" t="s">
        <v>54</v>
      </c>
      <c r="B242" s="6">
        <v>101553036</v>
      </c>
      <c r="C242" s="6" t="s">
        <v>48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21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21</v>
      </c>
      <c r="AF242" s="26"/>
    </row>
    <row r="243" spans="1:32" x14ac:dyDescent="0.5">
      <c r="A243" s="10" t="s">
        <v>54</v>
      </c>
      <c r="B243" s="6">
        <v>101553049</v>
      </c>
      <c r="C243" s="6" t="s">
        <v>48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10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10</v>
      </c>
      <c r="AF243" s="26"/>
    </row>
    <row r="244" spans="1:32" x14ac:dyDescent="0.5">
      <c r="A244" s="10" t="s">
        <v>54</v>
      </c>
      <c r="B244" s="6">
        <v>101553066</v>
      </c>
      <c r="C244" s="6" t="s">
        <v>48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15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15</v>
      </c>
      <c r="AF244" s="26"/>
    </row>
    <row r="245" spans="1:32" x14ac:dyDescent="0.5">
      <c r="A245" s="10" t="s">
        <v>54</v>
      </c>
      <c r="B245" s="6">
        <v>101553066</v>
      </c>
      <c r="C245" s="6" t="s">
        <v>48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2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2</v>
      </c>
      <c r="AF245" s="26"/>
    </row>
    <row r="246" spans="1:32" x14ac:dyDescent="0.5">
      <c r="A246" s="10" t="s">
        <v>54</v>
      </c>
      <c r="B246" s="6">
        <v>101553104</v>
      </c>
      <c r="C246" s="6" t="s">
        <v>48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80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80</v>
      </c>
      <c r="AF246" s="26"/>
    </row>
    <row r="247" spans="1:32" x14ac:dyDescent="0.5">
      <c r="A247" s="10" t="s">
        <v>54</v>
      </c>
      <c r="B247" s="6">
        <v>101553104</v>
      </c>
      <c r="C247" s="6" t="s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200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200</v>
      </c>
      <c r="AF247" s="26"/>
    </row>
    <row r="248" spans="1:32" x14ac:dyDescent="0.5">
      <c r="A248" s="10" t="s">
        <v>54</v>
      </c>
      <c r="B248" s="6">
        <v>101553231</v>
      </c>
      <c r="C248" s="6" t="s">
        <v>48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5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5</v>
      </c>
      <c r="AF248" s="26"/>
    </row>
    <row r="249" spans="1:32" x14ac:dyDescent="0.5">
      <c r="A249" s="10" t="s">
        <v>54</v>
      </c>
      <c r="B249" s="6">
        <v>101553260</v>
      </c>
      <c r="C249" s="6" t="s">
        <v>48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17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17</v>
      </c>
      <c r="AF249" s="26"/>
    </row>
    <row r="250" spans="1:32" x14ac:dyDescent="0.5">
      <c r="A250" s="10" t="s">
        <v>54</v>
      </c>
      <c r="B250" s="6">
        <v>101553260</v>
      </c>
      <c r="C250" s="6" t="s">
        <v>48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15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15</v>
      </c>
      <c r="AF250" s="26"/>
    </row>
    <row r="251" spans="1:32" x14ac:dyDescent="0.5">
      <c r="A251" s="10" t="s">
        <v>54</v>
      </c>
      <c r="B251" s="6">
        <v>101553335</v>
      </c>
      <c r="C251" s="6" t="s">
        <v>48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3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3</v>
      </c>
      <c r="AF251" s="26"/>
    </row>
    <row r="252" spans="1:32" x14ac:dyDescent="0.5">
      <c r="A252" s="10" t="s">
        <v>54</v>
      </c>
      <c r="B252" s="6">
        <v>101553335</v>
      </c>
      <c r="C252" s="6" t="s">
        <v>48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50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50</v>
      </c>
      <c r="AF252" s="26"/>
    </row>
    <row r="253" spans="1:32" x14ac:dyDescent="0.5">
      <c r="A253" s="10" t="s">
        <v>54</v>
      </c>
      <c r="B253" s="6">
        <v>101553335</v>
      </c>
      <c r="C253" s="6" t="s">
        <v>48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25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25</v>
      </c>
      <c r="AF253" s="26"/>
    </row>
    <row r="254" spans="1:32" x14ac:dyDescent="0.5">
      <c r="A254" s="10" t="s">
        <v>54</v>
      </c>
      <c r="B254" s="6">
        <v>101553380</v>
      </c>
      <c r="C254" s="6" t="s">
        <v>48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1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1</v>
      </c>
      <c r="AF254" s="26"/>
    </row>
    <row r="255" spans="1:32" x14ac:dyDescent="0.5">
      <c r="A255" s="10" t="s">
        <v>54</v>
      </c>
      <c r="B255" s="6">
        <v>101553380</v>
      </c>
      <c r="C255" s="6" t="s">
        <v>48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2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2</v>
      </c>
      <c r="AF255" s="26"/>
    </row>
    <row r="256" spans="1:32" x14ac:dyDescent="0.5">
      <c r="A256" s="10" t="s">
        <v>54</v>
      </c>
      <c r="B256" s="6">
        <v>101553380</v>
      </c>
      <c r="C256" s="6" t="s">
        <v>48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12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12</v>
      </c>
      <c r="AF256" s="26"/>
    </row>
    <row r="257" spans="1:32" x14ac:dyDescent="0.5">
      <c r="A257" s="10" t="s">
        <v>54</v>
      </c>
      <c r="B257" s="6">
        <v>101553380</v>
      </c>
      <c r="C257" s="6" t="s">
        <v>48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3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3</v>
      </c>
      <c r="AF257" s="26"/>
    </row>
    <row r="258" spans="1:32" x14ac:dyDescent="0.5">
      <c r="A258" s="10" t="s">
        <v>54</v>
      </c>
      <c r="B258" s="6">
        <v>101553441</v>
      </c>
      <c r="C258" s="6" t="s">
        <v>48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F258" s="26"/>
    </row>
    <row r="259" spans="1:32" x14ac:dyDescent="0.5">
      <c r="A259" s="10" t="s">
        <v>54</v>
      </c>
      <c r="B259" s="6">
        <v>101553441</v>
      </c>
      <c r="C259" s="6" t="s">
        <v>48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100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100</v>
      </c>
      <c r="AF259" s="26"/>
    </row>
    <row r="260" spans="1:32" x14ac:dyDescent="0.5">
      <c r="A260" s="10" t="s">
        <v>54</v>
      </c>
      <c r="B260" s="6">
        <v>101553474</v>
      </c>
      <c r="C260" s="6" t="s">
        <v>48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F260" s="26"/>
    </row>
    <row r="261" spans="1:32" x14ac:dyDescent="0.5">
      <c r="A261" s="10" t="s">
        <v>54</v>
      </c>
      <c r="B261" s="6">
        <v>101553474</v>
      </c>
      <c r="C261" s="6" t="s">
        <v>48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F261" s="26"/>
    </row>
    <row r="262" spans="1:32" x14ac:dyDescent="0.5">
      <c r="A262" s="10" t="s">
        <v>54</v>
      </c>
      <c r="B262" s="6">
        <v>101553474</v>
      </c>
      <c r="C262" s="6" t="s">
        <v>48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25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25</v>
      </c>
      <c r="AF262" s="26"/>
    </row>
    <row r="263" spans="1:32" x14ac:dyDescent="0.5">
      <c r="A263" s="10" t="s">
        <v>54</v>
      </c>
      <c r="B263" s="6">
        <v>101553474</v>
      </c>
      <c r="C263" s="6" t="s">
        <v>48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25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25</v>
      </c>
      <c r="AF263" s="26"/>
    </row>
    <row r="264" spans="1:32" x14ac:dyDescent="0.5">
      <c r="A264" s="10" t="s">
        <v>54</v>
      </c>
      <c r="B264" s="6">
        <v>101553474</v>
      </c>
      <c r="C264" s="6" t="s">
        <v>48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F264" s="26"/>
    </row>
    <row r="265" spans="1:32" x14ac:dyDescent="0.5">
      <c r="A265" s="10" t="s">
        <v>54</v>
      </c>
      <c r="B265" s="6">
        <v>101553474</v>
      </c>
      <c r="C265" s="6" t="s">
        <v>48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15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15</v>
      </c>
      <c r="AF265" s="26"/>
    </row>
    <row r="266" spans="1:32" x14ac:dyDescent="0.5">
      <c r="A266" s="10" t="s">
        <v>54</v>
      </c>
      <c r="B266" s="6">
        <v>101553474</v>
      </c>
      <c r="C266" s="6" t="s">
        <v>48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24</v>
      </c>
      <c r="Q266" s="6">
        <v>24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48</v>
      </c>
      <c r="AF266" s="26"/>
    </row>
    <row r="267" spans="1:32" x14ac:dyDescent="0.5">
      <c r="A267" s="10" t="s">
        <v>54</v>
      </c>
      <c r="B267" s="6">
        <v>101553474</v>
      </c>
      <c r="C267" s="6" t="s">
        <v>48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1</v>
      </c>
      <c r="Q267" s="6">
        <v>1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2</v>
      </c>
      <c r="AF267" s="26"/>
    </row>
    <row r="268" spans="1:32" x14ac:dyDescent="0.5">
      <c r="A268" s="10" t="s">
        <v>54</v>
      </c>
      <c r="B268" s="6">
        <v>101553474</v>
      </c>
      <c r="C268" s="6" t="s">
        <v>48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40</v>
      </c>
      <c r="P268" s="6">
        <v>16</v>
      </c>
      <c r="Q268" s="6">
        <v>11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67</v>
      </c>
      <c r="AF268" s="26"/>
    </row>
    <row r="269" spans="1:32" x14ac:dyDescent="0.5">
      <c r="A269" s="10" t="s">
        <v>54</v>
      </c>
      <c r="B269" s="6">
        <v>101553474</v>
      </c>
      <c r="C269" s="6" t="s">
        <v>48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F269" s="26"/>
    </row>
    <row r="270" spans="1:32" x14ac:dyDescent="0.5">
      <c r="A270" s="10" t="s">
        <v>54</v>
      </c>
      <c r="B270" s="6">
        <v>101553474</v>
      </c>
      <c r="C270" s="6" t="s">
        <v>48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F270" s="26"/>
    </row>
    <row r="271" spans="1:32" x14ac:dyDescent="0.5">
      <c r="A271" s="10" t="s">
        <v>54</v>
      </c>
      <c r="B271" s="6">
        <v>101553474</v>
      </c>
      <c r="C271" s="6" t="s">
        <v>48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F271" s="26"/>
    </row>
    <row r="272" spans="1:32" x14ac:dyDescent="0.5">
      <c r="A272" s="10" t="s">
        <v>54</v>
      </c>
      <c r="B272" s="6">
        <v>101553474</v>
      </c>
      <c r="C272" s="6" t="s">
        <v>48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F272" s="26"/>
    </row>
    <row r="273" spans="1:32" x14ac:dyDescent="0.5">
      <c r="A273" s="10" t="s">
        <v>54</v>
      </c>
      <c r="B273" s="6">
        <v>101553474</v>
      </c>
      <c r="C273" s="6" t="s">
        <v>48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F273" s="26"/>
    </row>
    <row r="274" spans="1:32" x14ac:dyDescent="0.5">
      <c r="A274" s="10" t="s">
        <v>54</v>
      </c>
      <c r="B274" s="6">
        <v>101553474</v>
      </c>
      <c r="C274" s="6" t="s">
        <v>48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F274" s="26"/>
    </row>
    <row r="275" spans="1:32" x14ac:dyDescent="0.5">
      <c r="A275" s="10" t="s">
        <v>54</v>
      </c>
      <c r="B275" s="6">
        <v>101553474</v>
      </c>
      <c r="C275" s="6" t="s">
        <v>48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5</v>
      </c>
      <c r="Q275" s="6">
        <v>5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10</v>
      </c>
      <c r="AF275" s="26"/>
    </row>
    <row r="276" spans="1:32" x14ac:dyDescent="0.5">
      <c r="A276" s="10" t="s">
        <v>54</v>
      </c>
      <c r="B276" s="6">
        <v>101553500</v>
      </c>
      <c r="C276" s="6" t="s">
        <v>48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15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15</v>
      </c>
      <c r="AF276" s="26"/>
    </row>
    <row r="277" spans="1:32" x14ac:dyDescent="0.5">
      <c r="A277" s="10" t="s">
        <v>54</v>
      </c>
      <c r="B277" s="6">
        <v>101553500</v>
      </c>
      <c r="C277" s="6" t="s">
        <v>48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25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25</v>
      </c>
      <c r="AF277" s="26"/>
    </row>
    <row r="278" spans="1:32" x14ac:dyDescent="0.5">
      <c r="A278" s="10" t="s">
        <v>54</v>
      </c>
      <c r="B278" s="6">
        <v>101553500</v>
      </c>
      <c r="C278" s="6" t="s">
        <v>48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15</v>
      </c>
      <c r="O278" s="6">
        <v>40</v>
      </c>
      <c r="P278" s="6">
        <v>16</v>
      </c>
      <c r="Q278" s="6">
        <v>11</v>
      </c>
      <c r="R278" s="6">
        <v>5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87</v>
      </c>
      <c r="AF278" s="26"/>
    </row>
    <row r="279" spans="1:32" x14ac:dyDescent="0.5">
      <c r="A279" s="10" t="s">
        <v>54</v>
      </c>
      <c r="B279" s="6">
        <v>101553500</v>
      </c>
      <c r="C279" s="6" t="s">
        <v>48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25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25</v>
      </c>
      <c r="AF279" s="26"/>
    </row>
    <row r="280" spans="1:32" x14ac:dyDescent="0.5">
      <c r="A280" s="10" t="s">
        <v>54</v>
      </c>
      <c r="B280" s="6">
        <v>101553500</v>
      </c>
      <c r="C280" s="6" t="s">
        <v>48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F280" s="26"/>
    </row>
    <row r="281" spans="1:32" x14ac:dyDescent="0.5">
      <c r="A281" s="10" t="s">
        <v>54</v>
      </c>
      <c r="B281" s="6">
        <v>101553500</v>
      </c>
      <c r="C281" s="6" t="s">
        <v>48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F281" s="26"/>
    </row>
    <row r="282" spans="1:32" x14ac:dyDescent="0.5">
      <c r="A282" s="10" t="s">
        <v>54</v>
      </c>
      <c r="B282" s="6">
        <v>101553500</v>
      </c>
      <c r="C282" s="6" t="s">
        <v>48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3</v>
      </c>
      <c r="Z282" s="6">
        <v>0</v>
      </c>
      <c r="AA282" s="6">
        <v>0</v>
      </c>
      <c r="AB282" s="6">
        <v>3</v>
      </c>
      <c r="AF282" s="26"/>
    </row>
    <row r="283" spans="1:32" x14ac:dyDescent="0.5">
      <c r="A283" s="10" t="s">
        <v>54</v>
      </c>
      <c r="B283" s="6">
        <v>101553500</v>
      </c>
      <c r="C283" s="6" t="s">
        <v>48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4</v>
      </c>
      <c r="Y283" s="6">
        <v>4</v>
      </c>
      <c r="Z283" s="6">
        <v>0</v>
      </c>
      <c r="AA283" s="6">
        <v>0</v>
      </c>
      <c r="AB283" s="6">
        <v>8</v>
      </c>
      <c r="AF283" s="26"/>
    </row>
    <row r="284" spans="1:32" x14ac:dyDescent="0.5">
      <c r="A284" s="10" t="s">
        <v>54</v>
      </c>
      <c r="B284" s="6">
        <v>101553500</v>
      </c>
      <c r="C284" s="6" t="s">
        <v>48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24</v>
      </c>
      <c r="Q284" s="6">
        <v>29</v>
      </c>
      <c r="R284" s="6">
        <v>30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83</v>
      </c>
      <c r="AF284" s="26"/>
    </row>
    <row r="285" spans="1:32" x14ac:dyDescent="0.5">
      <c r="A285" s="10" t="s">
        <v>54</v>
      </c>
      <c r="B285" s="6">
        <v>101553500</v>
      </c>
      <c r="C285" s="6" t="s">
        <v>48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F285" s="26"/>
    </row>
    <row r="286" spans="1:32" x14ac:dyDescent="0.5">
      <c r="A286" s="10" t="s">
        <v>54</v>
      </c>
      <c r="B286" s="6">
        <v>101553500</v>
      </c>
      <c r="C286" s="6" t="s">
        <v>48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F286" s="26"/>
    </row>
    <row r="287" spans="1:32" x14ac:dyDescent="0.5">
      <c r="A287" s="10" t="s">
        <v>54</v>
      </c>
      <c r="B287" s="6">
        <v>101553500</v>
      </c>
      <c r="C287" s="6" t="s">
        <v>48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F287" s="26"/>
    </row>
    <row r="288" spans="1:32" x14ac:dyDescent="0.5">
      <c r="A288" s="10" t="s">
        <v>54</v>
      </c>
      <c r="B288" s="6">
        <v>101553500</v>
      </c>
      <c r="C288" s="6" t="s">
        <v>48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F288" s="26"/>
    </row>
    <row r="289" spans="1:32" x14ac:dyDescent="0.5">
      <c r="A289" s="10" t="s">
        <v>54</v>
      </c>
      <c r="B289" s="6">
        <v>101553550</v>
      </c>
      <c r="C289" s="6" t="s">
        <v>48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11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11</v>
      </c>
      <c r="AF289" s="26"/>
    </row>
    <row r="290" spans="1:32" x14ac:dyDescent="0.5">
      <c r="A290" s="10" t="s">
        <v>54</v>
      </c>
      <c r="B290" s="6">
        <v>101553550</v>
      </c>
      <c r="C290" s="6" t="s">
        <v>48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2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2</v>
      </c>
      <c r="AF290" s="26"/>
    </row>
    <row r="291" spans="1:32" x14ac:dyDescent="0.5">
      <c r="A291" s="10" t="s">
        <v>54</v>
      </c>
      <c r="B291" s="6">
        <v>101553550</v>
      </c>
      <c r="C291" s="6" t="s">
        <v>48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27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27</v>
      </c>
      <c r="AF291" s="26"/>
    </row>
    <row r="292" spans="1:32" x14ac:dyDescent="0.5">
      <c r="A292" s="10" t="s">
        <v>54</v>
      </c>
      <c r="B292" s="6">
        <v>101553550</v>
      </c>
      <c r="C292" s="6" t="s">
        <v>48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25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25</v>
      </c>
      <c r="AF292" s="26"/>
    </row>
    <row r="293" spans="1:32" x14ac:dyDescent="0.5">
      <c r="A293" s="10" t="s">
        <v>54</v>
      </c>
      <c r="B293" s="6">
        <v>101553550</v>
      </c>
      <c r="C293" s="6" t="s">
        <v>48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9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9</v>
      </c>
      <c r="AF293" s="26"/>
    </row>
    <row r="294" spans="1:32" x14ac:dyDescent="0.5">
      <c r="A294" s="10" t="s">
        <v>54</v>
      </c>
      <c r="B294" s="6">
        <v>101553550</v>
      </c>
      <c r="C294" s="6" t="s">
        <v>48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16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16</v>
      </c>
      <c r="AF294" s="26"/>
    </row>
    <row r="295" spans="1:32" x14ac:dyDescent="0.5">
      <c r="A295" s="10" t="s">
        <v>54</v>
      </c>
      <c r="B295" s="6">
        <v>101553590</v>
      </c>
      <c r="C295" s="6" t="s">
        <v>48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7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7</v>
      </c>
      <c r="AF295" s="26"/>
    </row>
    <row r="296" spans="1:32" x14ac:dyDescent="0.5">
      <c r="A296" s="10" t="s">
        <v>54</v>
      </c>
      <c r="B296" s="6">
        <v>101553590</v>
      </c>
      <c r="C296" s="6" t="s">
        <v>48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3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3</v>
      </c>
      <c r="AF296" s="26"/>
    </row>
    <row r="297" spans="1:32" x14ac:dyDescent="0.5">
      <c r="A297" s="10" t="s">
        <v>54</v>
      </c>
      <c r="B297" s="6">
        <v>101553593</v>
      </c>
      <c r="C297" s="6" t="s">
        <v>48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F297" s="26"/>
    </row>
    <row r="298" spans="1:32" x14ac:dyDescent="0.5">
      <c r="A298" s="10" t="s">
        <v>54</v>
      </c>
      <c r="B298" s="6">
        <v>101553593</v>
      </c>
      <c r="C298" s="6" t="s">
        <v>48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F298" s="26"/>
    </row>
    <row r="299" spans="1:32" x14ac:dyDescent="0.5">
      <c r="A299" s="10" t="s">
        <v>54</v>
      </c>
      <c r="B299" s="6">
        <v>101553593</v>
      </c>
      <c r="C299" s="6" t="s">
        <v>48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20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20</v>
      </c>
      <c r="AF299" s="26"/>
    </row>
    <row r="300" spans="1:32" x14ac:dyDescent="0.5">
      <c r="A300" s="10" t="s">
        <v>54</v>
      </c>
      <c r="B300" s="6">
        <v>101553596</v>
      </c>
      <c r="C300" s="6" t="s">
        <v>48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5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5</v>
      </c>
      <c r="AF300" s="26"/>
    </row>
    <row r="301" spans="1:32" x14ac:dyDescent="0.5">
      <c r="A301" s="10" t="s">
        <v>54</v>
      </c>
      <c r="B301" s="6">
        <v>101553605</v>
      </c>
      <c r="C301" s="6" t="s">
        <v>48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15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15</v>
      </c>
      <c r="AF301" s="26"/>
    </row>
    <row r="302" spans="1:32" x14ac:dyDescent="0.5">
      <c r="A302" s="10" t="s">
        <v>54</v>
      </c>
      <c r="B302" s="6">
        <v>101553605</v>
      </c>
      <c r="C302" s="6" t="s">
        <v>48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12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12</v>
      </c>
      <c r="AF302" s="26"/>
    </row>
    <row r="303" spans="1:32" x14ac:dyDescent="0.5">
      <c r="A303" s="10" t="s">
        <v>54</v>
      </c>
      <c r="B303" s="6">
        <v>101553663</v>
      </c>
      <c r="C303" s="6" t="s">
        <v>48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F303" s="26"/>
    </row>
    <row r="304" spans="1:32" x14ac:dyDescent="0.5">
      <c r="A304" s="10" t="s">
        <v>54</v>
      </c>
      <c r="B304" s="6">
        <v>101553663</v>
      </c>
      <c r="C304" s="6" t="s">
        <v>48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F304" s="26"/>
    </row>
    <row r="305" spans="1:32" x14ac:dyDescent="0.5">
      <c r="A305" s="10" t="s">
        <v>54</v>
      </c>
      <c r="B305" s="6">
        <v>101553663</v>
      </c>
      <c r="C305" s="6" t="s">
        <v>48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F305" s="26"/>
    </row>
    <row r="306" spans="1:32" x14ac:dyDescent="0.5">
      <c r="A306" s="10" t="s">
        <v>54</v>
      </c>
      <c r="B306" s="6">
        <v>101553663</v>
      </c>
      <c r="C306" s="6" t="s">
        <v>48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F306" s="26"/>
    </row>
    <row r="307" spans="1:32" x14ac:dyDescent="0.5">
      <c r="A307" s="10" t="s">
        <v>54</v>
      </c>
      <c r="B307" s="6">
        <v>101553663</v>
      </c>
      <c r="C307" s="6" t="s">
        <v>48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10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10</v>
      </c>
      <c r="AF307" s="26"/>
    </row>
    <row r="308" spans="1:32" x14ac:dyDescent="0.5">
      <c r="A308" s="10" t="s">
        <v>54</v>
      </c>
      <c r="B308" s="6">
        <v>101553663</v>
      </c>
      <c r="C308" s="6" t="s">
        <v>48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F308" s="26"/>
    </row>
    <row r="309" spans="1:32" x14ac:dyDescent="0.5">
      <c r="A309" s="10" t="s">
        <v>54</v>
      </c>
      <c r="B309" s="6">
        <v>101553663</v>
      </c>
      <c r="C309" s="6" t="s">
        <v>48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20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20</v>
      </c>
      <c r="AF309" s="26"/>
    </row>
    <row r="310" spans="1:32" x14ac:dyDescent="0.5">
      <c r="A310" s="10" t="s">
        <v>54</v>
      </c>
      <c r="B310" s="6">
        <v>101553663</v>
      </c>
      <c r="C310" s="6" t="s">
        <v>48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10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10</v>
      </c>
      <c r="AF310" s="26"/>
    </row>
    <row r="311" spans="1:32" x14ac:dyDescent="0.5">
      <c r="A311" s="10" t="s">
        <v>54</v>
      </c>
      <c r="B311" s="6">
        <v>101553663</v>
      </c>
      <c r="C311" s="6" t="s">
        <v>48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3</v>
      </c>
      <c r="Q311" s="6">
        <v>3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6</v>
      </c>
      <c r="AF311" s="26"/>
    </row>
    <row r="312" spans="1:32" x14ac:dyDescent="0.5">
      <c r="A312" s="10" t="s">
        <v>54</v>
      </c>
      <c r="B312" s="6">
        <v>101553663</v>
      </c>
      <c r="C312" s="6" t="s">
        <v>48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7</v>
      </c>
      <c r="Q312" s="6">
        <v>7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14</v>
      </c>
      <c r="AF312" s="26"/>
    </row>
    <row r="313" spans="1:32" x14ac:dyDescent="0.5">
      <c r="A313" s="10" t="s">
        <v>54</v>
      </c>
      <c r="B313" s="6">
        <v>101553740</v>
      </c>
      <c r="C313" s="6" t="s">
        <v>48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45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45</v>
      </c>
      <c r="AF313" s="26"/>
    </row>
    <row r="314" spans="1:32" x14ac:dyDescent="0.5">
      <c r="A314" s="10" t="s">
        <v>54</v>
      </c>
      <c r="B314" s="6">
        <v>101553740</v>
      </c>
      <c r="C314" s="6" t="s">
        <v>48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3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3</v>
      </c>
      <c r="AF314" s="26"/>
    </row>
    <row r="315" spans="1:32" x14ac:dyDescent="0.5">
      <c r="A315" s="10" t="s">
        <v>54</v>
      </c>
      <c r="B315" s="6">
        <v>101553740</v>
      </c>
      <c r="C315" s="6" t="s">
        <v>48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50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50</v>
      </c>
      <c r="AF315" s="26"/>
    </row>
    <row r="316" spans="1:32" x14ac:dyDescent="0.5">
      <c r="A316" s="10" t="s">
        <v>54</v>
      </c>
      <c r="B316" s="6">
        <v>101553740</v>
      </c>
      <c r="C316" s="6" t="s">
        <v>48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5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5</v>
      </c>
      <c r="AF316" s="26"/>
    </row>
    <row r="317" spans="1:32" x14ac:dyDescent="0.5">
      <c r="A317" s="10" t="s">
        <v>54</v>
      </c>
      <c r="B317" s="6">
        <v>101553740</v>
      </c>
      <c r="C317" s="6" t="s">
        <v>48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11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11</v>
      </c>
      <c r="AF317" s="26"/>
    </row>
    <row r="318" spans="1:32" x14ac:dyDescent="0.5">
      <c r="A318" s="10" t="s">
        <v>54</v>
      </c>
      <c r="B318" s="6">
        <v>101553740</v>
      </c>
      <c r="C318" s="6" t="s">
        <v>48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6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6</v>
      </c>
      <c r="AF318" s="26"/>
    </row>
    <row r="319" spans="1:32" x14ac:dyDescent="0.5">
      <c r="A319" s="10" t="s">
        <v>54</v>
      </c>
      <c r="B319" s="6">
        <v>101553753</v>
      </c>
      <c r="C319" s="6" t="s">
        <v>48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50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50</v>
      </c>
      <c r="AF319" s="26"/>
    </row>
    <row r="320" spans="1:32" x14ac:dyDescent="0.5">
      <c r="A320" s="10" t="s">
        <v>54</v>
      </c>
      <c r="B320" s="6">
        <v>101553764</v>
      </c>
      <c r="C320" s="6" t="s">
        <v>48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100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100</v>
      </c>
      <c r="AF320" s="26"/>
    </row>
    <row r="321" spans="1:32" x14ac:dyDescent="0.5">
      <c r="A321" s="10" t="s">
        <v>54</v>
      </c>
      <c r="B321" s="6">
        <v>101553777</v>
      </c>
      <c r="C321" s="6" t="s">
        <v>48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200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200</v>
      </c>
      <c r="AF321" s="26"/>
    </row>
    <row r="322" spans="1:32" x14ac:dyDescent="0.5">
      <c r="A322" s="10" t="s">
        <v>54</v>
      </c>
      <c r="B322" s="6">
        <v>101553794</v>
      </c>
      <c r="C322" s="6" t="s">
        <v>48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F322" s="26"/>
    </row>
    <row r="323" spans="1:32" x14ac:dyDescent="0.5">
      <c r="A323" s="10" t="s">
        <v>54</v>
      </c>
      <c r="B323" s="6">
        <v>101553794</v>
      </c>
      <c r="C323" s="6" t="s">
        <v>48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40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40</v>
      </c>
      <c r="AF323" s="26"/>
    </row>
    <row r="324" spans="1:32" x14ac:dyDescent="0.5">
      <c r="A324" s="10" t="s">
        <v>54</v>
      </c>
      <c r="B324" s="6">
        <v>101553796</v>
      </c>
      <c r="C324" s="6" t="s">
        <v>48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34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34</v>
      </c>
      <c r="AF324" s="26"/>
    </row>
    <row r="325" spans="1:32" x14ac:dyDescent="0.5">
      <c r="A325" s="10" t="s">
        <v>54</v>
      </c>
      <c r="B325" s="6">
        <v>101553796</v>
      </c>
      <c r="C325" s="6" t="s">
        <v>48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37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37</v>
      </c>
      <c r="AF325" s="26"/>
    </row>
    <row r="326" spans="1:32" x14ac:dyDescent="0.5">
      <c r="A326" s="10" t="s">
        <v>54</v>
      </c>
      <c r="B326" s="6">
        <v>101553796</v>
      </c>
      <c r="C326" s="6" t="s">
        <v>48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15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15</v>
      </c>
      <c r="AF326" s="26"/>
    </row>
    <row r="327" spans="1:32" x14ac:dyDescent="0.5">
      <c r="A327" s="10" t="s">
        <v>54</v>
      </c>
      <c r="B327" s="6">
        <v>101553796</v>
      </c>
      <c r="C327" s="6" t="s">
        <v>48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3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3</v>
      </c>
      <c r="AF327" s="26"/>
    </row>
    <row r="328" spans="1:32" x14ac:dyDescent="0.5">
      <c r="A328" s="10" t="s">
        <v>54</v>
      </c>
      <c r="B328" s="6">
        <v>101553807</v>
      </c>
      <c r="C328" s="6" t="s">
        <v>48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F328" s="26"/>
    </row>
    <row r="329" spans="1:32" x14ac:dyDescent="0.5">
      <c r="A329" s="10" t="s">
        <v>54</v>
      </c>
      <c r="B329" s="6">
        <v>101553807</v>
      </c>
      <c r="C329" s="6" t="s">
        <v>48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27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27</v>
      </c>
      <c r="AF329" s="26"/>
    </row>
    <row r="330" spans="1:32" x14ac:dyDescent="0.5">
      <c r="A330" s="10" t="s">
        <v>54</v>
      </c>
      <c r="B330" s="6">
        <v>101553807</v>
      </c>
      <c r="C330" s="6" t="s">
        <v>48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24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24</v>
      </c>
      <c r="AF330" s="26"/>
    </row>
    <row r="331" spans="1:32" x14ac:dyDescent="0.5">
      <c r="A331" s="10" t="s">
        <v>54</v>
      </c>
      <c r="B331" s="6">
        <v>101553807</v>
      </c>
      <c r="C331" s="6" t="s">
        <v>48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16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16</v>
      </c>
      <c r="AF331" s="26"/>
    </row>
    <row r="332" spans="1:32" x14ac:dyDescent="0.5">
      <c r="A332" s="10" t="s">
        <v>54</v>
      </c>
      <c r="B332" s="6">
        <v>101553855</v>
      </c>
      <c r="C332" s="6" t="s">
        <v>48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25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25</v>
      </c>
      <c r="AF332" s="26"/>
    </row>
    <row r="333" spans="1:32" x14ac:dyDescent="0.5">
      <c r="A333" s="10" t="s">
        <v>54</v>
      </c>
      <c r="B333" s="6">
        <v>101553862</v>
      </c>
      <c r="C333" s="6" t="s">
        <v>48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40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40</v>
      </c>
      <c r="AF333" s="26"/>
    </row>
    <row r="334" spans="1:32" x14ac:dyDescent="0.5">
      <c r="A334" s="10" t="s">
        <v>54</v>
      </c>
      <c r="B334" s="6">
        <v>101553862</v>
      </c>
      <c r="C334" s="6" t="s">
        <v>48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40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40</v>
      </c>
      <c r="AF334" s="26"/>
    </row>
    <row r="335" spans="1:32" x14ac:dyDescent="0.5">
      <c r="A335" s="10" t="s">
        <v>54</v>
      </c>
      <c r="B335" s="6">
        <v>101553862</v>
      </c>
      <c r="C335" s="6" t="s">
        <v>48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25</v>
      </c>
      <c r="Q335" s="6">
        <v>25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50</v>
      </c>
      <c r="AF335" s="26"/>
    </row>
    <row r="336" spans="1:32" x14ac:dyDescent="0.5">
      <c r="A336" s="10" t="s">
        <v>54</v>
      </c>
      <c r="B336" s="6">
        <v>101553862</v>
      </c>
      <c r="C336" s="6" t="s">
        <v>48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11</v>
      </c>
      <c r="Q336" s="6">
        <v>11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22</v>
      </c>
      <c r="AF336" s="26"/>
    </row>
    <row r="337" spans="1:32" x14ac:dyDescent="0.5">
      <c r="A337" s="10" t="s">
        <v>54</v>
      </c>
      <c r="B337" s="6">
        <v>101553862</v>
      </c>
      <c r="C337" s="6" t="s">
        <v>48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4</v>
      </c>
      <c r="Q337" s="6">
        <v>4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8</v>
      </c>
      <c r="AF337" s="26"/>
    </row>
    <row r="338" spans="1:32" x14ac:dyDescent="0.5">
      <c r="A338" s="10" t="s">
        <v>54</v>
      </c>
      <c r="B338" s="6">
        <v>101553903</v>
      </c>
      <c r="C338" s="6" t="s">
        <v>48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15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15</v>
      </c>
      <c r="AF338" s="26"/>
    </row>
    <row r="339" spans="1:32" x14ac:dyDescent="0.5">
      <c r="A339" s="10" t="s">
        <v>54</v>
      </c>
      <c r="B339" s="6">
        <v>101553903</v>
      </c>
      <c r="C339" s="6" t="s">
        <v>48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70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70</v>
      </c>
      <c r="AF339" s="26"/>
    </row>
    <row r="340" spans="1:32" x14ac:dyDescent="0.5">
      <c r="A340" s="10" t="s">
        <v>54</v>
      </c>
      <c r="B340" s="6">
        <v>101553903</v>
      </c>
      <c r="C340" s="6" t="s">
        <v>48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24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24</v>
      </c>
      <c r="AF340" s="26"/>
    </row>
    <row r="341" spans="1:32" x14ac:dyDescent="0.5">
      <c r="A341" s="10" t="s">
        <v>54</v>
      </c>
      <c r="B341" s="6">
        <v>101553903</v>
      </c>
      <c r="C341" s="6" t="s">
        <v>48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1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1</v>
      </c>
      <c r="AF341" s="26"/>
    </row>
    <row r="342" spans="1:32" x14ac:dyDescent="0.5">
      <c r="A342" s="10" t="s">
        <v>54</v>
      </c>
      <c r="B342" s="6">
        <v>101553903</v>
      </c>
      <c r="C342" s="6" t="s">
        <v>48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1</v>
      </c>
      <c r="AF342" s="26"/>
    </row>
    <row r="343" spans="1:32" x14ac:dyDescent="0.5">
      <c r="A343" s="10" t="s">
        <v>54</v>
      </c>
      <c r="B343" s="6">
        <v>101553903</v>
      </c>
      <c r="C343" s="6" t="s">
        <v>48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4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4</v>
      </c>
      <c r="AF343" s="26"/>
    </row>
    <row r="344" spans="1:32" x14ac:dyDescent="0.5">
      <c r="A344" s="10" t="s">
        <v>54</v>
      </c>
      <c r="B344" s="6">
        <v>101553903</v>
      </c>
      <c r="C344" s="6" t="s">
        <v>48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35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35</v>
      </c>
      <c r="AF344" s="26"/>
    </row>
    <row r="345" spans="1:32" x14ac:dyDescent="0.5">
      <c r="A345" s="10" t="s">
        <v>54</v>
      </c>
      <c r="B345" s="6">
        <v>101553908</v>
      </c>
      <c r="C345" s="6" t="s">
        <v>48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15</v>
      </c>
      <c r="Q345" s="6">
        <v>15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30</v>
      </c>
      <c r="AF345" s="26"/>
    </row>
    <row r="346" spans="1:32" x14ac:dyDescent="0.5">
      <c r="A346" s="10" t="s">
        <v>54</v>
      </c>
      <c r="B346" s="6">
        <v>101553908</v>
      </c>
      <c r="C346" s="6" t="s">
        <v>48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8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8</v>
      </c>
      <c r="AF346" s="26"/>
    </row>
    <row r="347" spans="1:32" x14ac:dyDescent="0.5">
      <c r="A347" s="10" t="s">
        <v>54</v>
      </c>
      <c r="B347" s="6">
        <v>101553908</v>
      </c>
      <c r="C347" s="6" t="s">
        <v>48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32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32</v>
      </c>
      <c r="AF347" s="26"/>
    </row>
    <row r="348" spans="1:32" x14ac:dyDescent="0.5">
      <c r="A348" s="10" t="s">
        <v>54</v>
      </c>
      <c r="B348" s="6">
        <v>101553908</v>
      </c>
      <c r="C348" s="6" t="s">
        <v>48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10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10</v>
      </c>
      <c r="AF348" s="26"/>
    </row>
    <row r="349" spans="1:32" x14ac:dyDescent="0.5">
      <c r="A349" s="10" t="s">
        <v>54</v>
      </c>
      <c r="B349" s="6">
        <v>101553908</v>
      </c>
      <c r="C349" s="6" t="s">
        <v>48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35</v>
      </c>
      <c r="Q349" s="6">
        <v>35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70</v>
      </c>
      <c r="AF349" s="26"/>
    </row>
    <row r="350" spans="1:32" x14ac:dyDescent="0.5">
      <c r="A350" s="10" t="s">
        <v>54</v>
      </c>
      <c r="B350" s="6">
        <v>101553953</v>
      </c>
      <c r="C350" s="6" t="s">
        <v>48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35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35</v>
      </c>
      <c r="AF350" s="26"/>
    </row>
    <row r="351" spans="1:32" x14ac:dyDescent="0.5">
      <c r="A351" s="10" t="s">
        <v>54</v>
      </c>
      <c r="B351" s="6">
        <v>101553953</v>
      </c>
      <c r="C351" s="6" t="s">
        <v>48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15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15</v>
      </c>
      <c r="AF351" s="26"/>
    </row>
    <row r="352" spans="1:32" x14ac:dyDescent="0.5">
      <c r="A352" s="10" t="s">
        <v>54</v>
      </c>
      <c r="B352" s="6">
        <v>101553971</v>
      </c>
      <c r="C352" s="6" t="s">
        <v>48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3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3</v>
      </c>
      <c r="AF352" s="26"/>
    </row>
    <row r="353" spans="1:32" x14ac:dyDescent="0.5">
      <c r="A353" s="10" t="s">
        <v>54</v>
      </c>
      <c r="B353" s="6">
        <v>101553971</v>
      </c>
      <c r="C353" s="6" t="s">
        <v>48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50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50</v>
      </c>
      <c r="AF353" s="26"/>
    </row>
    <row r="354" spans="1:32" x14ac:dyDescent="0.5">
      <c r="A354" s="10" t="s">
        <v>54</v>
      </c>
      <c r="B354" s="6">
        <v>101553971</v>
      </c>
      <c r="C354" s="6" t="s">
        <v>48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50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50</v>
      </c>
      <c r="AF354" s="26"/>
    </row>
    <row r="355" spans="1:32" x14ac:dyDescent="0.5">
      <c r="A355" s="10" t="s">
        <v>54</v>
      </c>
      <c r="B355" s="6">
        <v>101553971</v>
      </c>
      <c r="C355" s="6" t="s">
        <v>48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57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57</v>
      </c>
      <c r="AF355" s="26"/>
    </row>
    <row r="356" spans="1:32" x14ac:dyDescent="0.5">
      <c r="A356" s="10" t="s">
        <v>54</v>
      </c>
      <c r="B356" s="6">
        <v>101554105</v>
      </c>
      <c r="C356" s="6" t="s">
        <v>48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4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4</v>
      </c>
      <c r="AF356" s="26"/>
    </row>
    <row r="357" spans="1:32" x14ac:dyDescent="0.5">
      <c r="A357" s="10" t="s">
        <v>54</v>
      </c>
      <c r="B357" s="6">
        <v>101554105</v>
      </c>
      <c r="C357" s="6" t="s">
        <v>48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8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8</v>
      </c>
      <c r="AF357" s="26"/>
    </row>
    <row r="358" spans="1:32" x14ac:dyDescent="0.5">
      <c r="A358" s="10" t="s">
        <v>54</v>
      </c>
      <c r="B358" s="6">
        <v>101554105</v>
      </c>
      <c r="C358" s="6" t="s">
        <v>48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32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32</v>
      </c>
      <c r="AF358" s="26"/>
    </row>
    <row r="359" spans="1:32" x14ac:dyDescent="0.5">
      <c r="A359" s="10" t="s">
        <v>54</v>
      </c>
      <c r="B359" s="6">
        <v>101554105</v>
      </c>
      <c r="C359" s="6" t="s">
        <v>48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155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155</v>
      </c>
      <c r="AF359" s="26"/>
    </row>
    <row r="360" spans="1:32" x14ac:dyDescent="0.5">
      <c r="A360" s="10" t="s">
        <v>54</v>
      </c>
      <c r="B360" s="6">
        <v>101554105</v>
      </c>
      <c r="C360" s="6" t="s">
        <v>48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22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22</v>
      </c>
      <c r="AF360" s="26"/>
    </row>
    <row r="361" spans="1:32" x14ac:dyDescent="0.5">
      <c r="A361" s="10" t="s">
        <v>54</v>
      </c>
      <c r="B361" s="6">
        <v>101554105</v>
      </c>
      <c r="C361" s="6" t="s">
        <v>48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92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92</v>
      </c>
      <c r="AF361" s="26"/>
    </row>
    <row r="362" spans="1:32" x14ac:dyDescent="0.5">
      <c r="A362" s="10" t="s">
        <v>54</v>
      </c>
      <c r="B362" s="6">
        <v>101554105</v>
      </c>
      <c r="C362" s="6" t="s">
        <v>48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10</v>
      </c>
      <c r="Q362" s="6">
        <v>10</v>
      </c>
      <c r="R362" s="6">
        <v>10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30</v>
      </c>
      <c r="AF362" s="26"/>
    </row>
    <row r="363" spans="1:32" x14ac:dyDescent="0.5">
      <c r="A363" s="10" t="s">
        <v>54</v>
      </c>
      <c r="B363" s="6">
        <v>101554105</v>
      </c>
      <c r="C363" s="6" t="s">
        <v>48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189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189</v>
      </c>
      <c r="AF363" s="26"/>
    </row>
    <row r="364" spans="1:32" x14ac:dyDescent="0.5">
      <c r="A364" s="10" t="s">
        <v>54</v>
      </c>
      <c r="B364" s="6">
        <v>101554105</v>
      </c>
      <c r="C364" s="6" t="s">
        <v>48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24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24</v>
      </c>
      <c r="AF364" s="26"/>
    </row>
    <row r="365" spans="1:32" x14ac:dyDescent="0.5">
      <c r="A365" s="10" t="s">
        <v>54</v>
      </c>
      <c r="B365" s="6">
        <v>101554105</v>
      </c>
      <c r="C365" s="6" t="s">
        <v>48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F365" s="26"/>
    </row>
    <row r="366" spans="1:32" x14ac:dyDescent="0.5">
      <c r="A366" s="10" t="s">
        <v>54</v>
      </c>
      <c r="B366" s="6">
        <v>101554105</v>
      </c>
      <c r="C366" s="6" t="s">
        <v>48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6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6</v>
      </c>
      <c r="AF366" s="26"/>
    </row>
    <row r="367" spans="1:32" x14ac:dyDescent="0.5">
      <c r="A367" s="10" t="s">
        <v>54</v>
      </c>
      <c r="B367" s="6">
        <v>101554105</v>
      </c>
      <c r="C367" s="6" t="s">
        <v>48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6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6</v>
      </c>
      <c r="AF367" s="26"/>
    </row>
    <row r="368" spans="1:32" x14ac:dyDescent="0.5">
      <c r="A368" s="10" t="s">
        <v>54</v>
      </c>
      <c r="B368" s="6">
        <v>101554105</v>
      </c>
      <c r="C368" s="6" t="s">
        <v>48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4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4</v>
      </c>
      <c r="AF368" s="26"/>
    </row>
    <row r="369" spans="1:32" x14ac:dyDescent="0.5">
      <c r="A369" s="10" t="s">
        <v>54</v>
      </c>
      <c r="B369" s="6">
        <v>101554105</v>
      </c>
      <c r="C369" s="6" t="s">
        <v>48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20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20</v>
      </c>
      <c r="AF369" s="26"/>
    </row>
    <row r="370" spans="1:32" x14ac:dyDescent="0.5">
      <c r="A370" s="10" t="s">
        <v>54</v>
      </c>
      <c r="B370" s="6">
        <v>101554183</v>
      </c>
      <c r="C370" s="6" t="s">
        <v>48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42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42</v>
      </c>
      <c r="AF370" s="26"/>
    </row>
    <row r="371" spans="1:32" x14ac:dyDescent="0.5">
      <c r="A371" s="10" t="s">
        <v>54</v>
      </c>
      <c r="B371" s="6">
        <v>101554183</v>
      </c>
      <c r="C371" s="6" t="s">
        <v>48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50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50</v>
      </c>
      <c r="AF371" s="26"/>
    </row>
    <row r="372" spans="1:32" x14ac:dyDescent="0.5">
      <c r="A372" s="10" t="s">
        <v>54</v>
      </c>
      <c r="B372" s="6">
        <v>101554183</v>
      </c>
      <c r="C372" s="6" t="s">
        <v>48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61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61</v>
      </c>
      <c r="AF372" s="26"/>
    </row>
    <row r="373" spans="1:32" x14ac:dyDescent="0.5">
      <c r="A373" s="10" t="s">
        <v>54</v>
      </c>
      <c r="B373" s="6">
        <v>101554183</v>
      </c>
      <c r="C373" s="6" t="s">
        <v>48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6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6</v>
      </c>
      <c r="AF373" s="26"/>
    </row>
    <row r="374" spans="1:32" x14ac:dyDescent="0.5">
      <c r="A374" s="10" t="s">
        <v>54</v>
      </c>
      <c r="B374" s="6">
        <v>101554183</v>
      </c>
      <c r="C374" s="6" t="s">
        <v>48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100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100</v>
      </c>
      <c r="AF374" s="26"/>
    </row>
    <row r="375" spans="1:32" x14ac:dyDescent="0.5">
      <c r="A375" s="10" t="s">
        <v>54</v>
      </c>
      <c r="B375" s="6">
        <v>101554203</v>
      </c>
      <c r="C375" s="6" t="s">
        <v>48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56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56</v>
      </c>
      <c r="AF375" s="26"/>
    </row>
    <row r="376" spans="1:32" x14ac:dyDescent="0.5">
      <c r="A376" s="10" t="s">
        <v>54</v>
      </c>
      <c r="B376" s="6">
        <v>101554221</v>
      </c>
      <c r="C376" s="6" t="s">
        <v>48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8</v>
      </c>
      <c r="AA376" s="6">
        <v>16</v>
      </c>
      <c r="AB376" s="6">
        <v>24</v>
      </c>
      <c r="AF376" s="26"/>
    </row>
    <row r="377" spans="1:32" x14ac:dyDescent="0.5">
      <c r="A377" s="10" t="s">
        <v>54</v>
      </c>
      <c r="B377" s="6">
        <v>101554234</v>
      </c>
      <c r="C377" s="6" t="s">
        <v>48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7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7</v>
      </c>
      <c r="AF377" s="26"/>
    </row>
    <row r="378" spans="1:32" x14ac:dyDescent="0.5">
      <c r="A378" s="10" t="s">
        <v>54</v>
      </c>
      <c r="B378" s="6">
        <v>101554234</v>
      </c>
      <c r="C378" s="6" t="s">
        <v>48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13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13</v>
      </c>
      <c r="AF378" s="26"/>
    </row>
    <row r="379" spans="1:32" x14ac:dyDescent="0.5">
      <c r="A379" s="10" t="s">
        <v>54</v>
      </c>
      <c r="B379" s="6">
        <v>101553971</v>
      </c>
      <c r="C379" s="6" t="s">
        <v>48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150</v>
      </c>
      <c r="P379" s="6">
        <v>150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300</v>
      </c>
      <c r="AF379" s="26"/>
    </row>
    <row r="380" spans="1:32" x14ac:dyDescent="0.5">
      <c r="A380" s="10" t="s">
        <v>54</v>
      </c>
      <c r="B380" s="6">
        <v>101554001</v>
      </c>
      <c r="C380" s="6" t="s">
        <v>48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F380" s="26"/>
    </row>
    <row r="381" spans="1:32" x14ac:dyDescent="0.5">
      <c r="A381" s="10" t="s">
        <v>54</v>
      </c>
      <c r="B381" s="6">
        <v>101554001</v>
      </c>
      <c r="C381" s="6" t="s">
        <v>48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13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13</v>
      </c>
      <c r="AF381" s="26"/>
    </row>
    <row r="382" spans="1:32" x14ac:dyDescent="0.5">
      <c r="A382" s="10" t="s">
        <v>54</v>
      </c>
      <c r="B382" s="6">
        <v>101554001</v>
      </c>
      <c r="C382" s="6" t="s">
        <v>48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10</v>
      </c>
      <c r="AF382" s="26"/>
    </row>
    <row r="383" spans="1:32" x14ac:dyDescent="0.5">
      <c r="A383" s="10" t="s">
        <v>54</v>
      </c>
      <c r="B383" s="6">
        <v>101554001</v>
      </c>
      <c r="C383" s="6" t="s">
        <v>48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2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2</v>
      </c>
      <c r="AF383" s="26"/>
    </row>
    <row r="384" spans="1:32" x14ac:dyDescent="0.5">
      <c r="A384" s="10" t="s">
        <v>54</v>
      </c>
      <c r="B384" s="6">
        <v>101554001</v>
      </c>
      <c r="C384" s="6" t="s">
        <v>48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4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4</v>
      </c>
      <c r="AF384" s="26"/>
    </row>
    <row r="385" spans="1:32" x14ac:dyDescent="0.5">
      <c r="A385" s="10" t="s">
        <v>54</v>
      </c>
      <c r="B385" s="6">
        <v>101554073</v>
      </c>
      <c r="C385" s="6" t="s">
        <v>48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31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31</v>
      </c>
      <c r="AF385" s="26"/>
    </row>
    <row r="386" spans="1:32" x14ac:dyDescent="0.5">
      <c r="A386" s="10" t="s">
        <v>54</v>
      </c>
      <c r="B386" s="6">
        <v>101554073</v>
      </c>
      <c r="C386" s="6" t="s">
        <v>48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15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15</v>
      </c>
      <c r="AF386" s="26"/>
    </row>
    <row r="387" spans="1:32" x14ac:dyDescent="0.5">
      <c r="A387" s="10" t="s">
        <v>54</v>
      </c>
      <c r="B387" s="6">
        <v>101554073</v>
      </c>
      <c r="C387" s="6" t="s">
        <v>48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48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48</v>
      </c>
      <c r="AF387" s="26"/>
    </row>
    <row r="388" spans="1:32" x14ac:dyDescent="0.5">
      <c r="A388" s="10" t="s">
        <v>54</v>
      </c>
      <c r="B388" s="6">
        <v>101554076</v>
      </c>
      <c r="C388" s="6" t="s">
        <v>48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4</v>
      </c>
      <c r="Q388" s="6">
        <v>4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8</v>
      </c>
      <c r="AF388" s="26"/>
    </row>
    <row r="389" spans="1:32" x14ac:dyDescent="0.5">
      <c r="A389" s="10" t="s">
        <v>54</v>
      </c>
      <c r="B389" s="6">
        <v>101554076</v>
      </c>
      <c r="C389" s="6" t="s">
        <v>48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10</v>
      </c>
      <c r="Q389" s="6">
        <v>10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20</v>
      </c>
      <c r="AF389" s="26"/>
    </row>
    <row r="390" spans="1:32" x14ac:dyDescent="0.5">
      <c r="A390" s="10" t="s">
        <v>54</v>
      </c>
      <c r="B390" s="6">
        <v>101554076</v>
      </c>
      <c r="C390" s="6" t="s">
        <v>48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15</v>
      </c>
      <c r="Q390" s="6">
        <v>15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30</v>
      </c>
      <c r="AF390" s="26"/>
    </row>
    <row r="391" spans="1:32" x14ac:dyDescent="0.5">
      <c r="A391" s="10" t="s">
        <v>54</v>
      </c>
      <c r="B391" s="6">
        <v>101554076</v>
      </c>
      <c r="C391" s="6" t="s">
        <v>48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14</v>
      </c>
      <c r="Q391" s="6">
        <v>14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28</v>
      </c>
      <c r="AF391" s="26"/>
    </row>
    <row r="392" spans="1:32" x14ac:dyDescent="0.5">
      <c r="A392" s="10" t="s">
        <v>54</v>
      </c>
      <c r="B392" s="6">
        <v>101554076</v>
      </c>
      <c r="C392" s="6" t="s">
        <v>48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5</v>
      </c>
      <c r="Q392" s="6">
        <v>5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10</v>
      </c>
      <c r="AF392" s="26"/>
    </row>
    <row r="393" spans="1:32" x14ac:dyDescent="0.5">
      <c r="A393" s="10" t="s">
        <v>54</v>
      </c>
      <c r="B393" s="6">
        <v>101554076</v>
      </c>
      <c r="C393" s="6" t="s">
        <v>48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1</v>
      </c>
      <c r="Q393" s="6">
        <v>1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2</v>
      </c>
      <c r="AF393" s="26"/>
    </row>
    <row r="394" spans="1:32" x14ac:dyDescent="0.5">
      <c r="A394" s="10" t="s">
        <v>54</v>
      </c>
      <c r="B394" s="6">
        <v>101554076</v>
      </c>
      <c r="C394" s="6" t="s">
        <v>48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1</v>
      </c>
      <c r="Q394" s="6">
        <v>1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2</v>
      </c>
      <c r="AF394" s="26"/>
    </row>
    <row r="395" spans="1:32" x14ac:dyDescent="0.5">
      <c r="A395" s="10" t="s">
        <v>54</v>
      </c>
      <c r="B395" s="6">
        <v>101554105</v>
      </c>
      <c r="C395" s="6" t="s">
        <v>48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36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36</v>
      </c>
      <c r="AF395" s="26"/>
    </row>
    <row r="396" spans="1:32" x14ac:dyDescent="0.5">
      <c r="A396" s="10" t="s">
        <v>54</v>
      </c>
      <c r="B396" s="6">
        <v>101554105</v>
      </c>
      <c r="C396" s="6" t="s">
        <v>48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75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75</v>
      </c>
      <c r="AF396" s="26"/>
    </row>
    <row r="397" spans="1:32" x14ac:dyDescent="0.5">
      <c r="A397" s="10" t="s">
        <v>54</v>
      </c>
      <c r="B397" s="6">
        <v>101554105</v>
      </c>
      <c r="C397" s="6" t="s">
        <v>48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3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3</v>
      </c>
      <c r="AF397" s="26"/>
    </row>
    <row r="398" spans="1:32" x14ac:dyDescent="0.5">
      <c r="A398" s="10" t="s">
        <v>54</v>
      </c>
      <c r="B398" s="6">
        <v>101554105</v>
      </c>
      <c r="C398" s="6" t="s">
        <v>48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8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8</v>
      </c>
      <c r="AF398" s="26"/>
    </row>
    <row r="399" spans="1:32" x14ac:dyDescent="0.5">
      <c r="A399" s="10" t="s">
        <v>54</v>
      </c>
      <c r="B399" s="6">
        <v>101554105</v>
      </c>
      <c r="C399" s="6" t="s">
        <v>48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50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50</v>
      </c>
      <c r="AF399" s="26"/>
    </row>
    <row r="400" spans="1:32" x14ac:dyDescent="0.5">
      <c r="A400" s="10" t="s">
        <v>54</v>
      </c>
      <c r="B400" s="6">
        <v>101554105</v>
      </c>
      <c r="C400" s="6" t="s">
        <v>48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50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50</v>
      </c>
      <c r="AF400" s="26"/>
    </row>
    <row r="401" spans="1:32" x14ac:dyDescent="0.5">
      <c r="A401" s="10" t="s">
        <v>54</v>
      </c>
      <c r="B401" s="6">
        <v>101554105</v>
      </c>
      <c r="C401" s="6" t="s">
        <v>48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3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3</v>
      </c>
      <c r="AF401" s="26"/>
    </row>
    <row r="402" spans="1:32" x14ac:dyDescent="0.5">
      <c r="A402" s="10" t="s">
        <v>54</v>
      </c>
      <c r="B402" s="6">
        <v>101554592</v>
      </c>
      <c r="C402" s="6" t="s">
        <v>48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45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45</v>
      </c>
      <c r="AF402" s="26"/>
    </row>
    <row r="403" spans="1:32" x14ac:dyDescent="0.5">
      <c r="A403" s="10" t="s">
        <v>54</v>
      </c>
      <c r="B403" s="6">
        <v>101554659</v>
      </c>
      <c r="C403" s="6" t="s">
        <v>48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108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108</v>
      </c>
      <c r="AF403" s="26"/>
    </row>
    <row r="404" spans="1:32" x14ac:dyDescent="0.5">
      <c r="A404" s="10" t="s">
        <v>54</v>
      </c>
      <c r="B404" s="6">
        <v>101554662</v>
      </c>
      <c r="C404" s="6" t="s">
        <v>48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2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2</v>
      </c>
      <c r="AF404" s="26"/>
    </row>
    <row r="405" spans="1:32" x14ac:dyDescent="0.5">
      <c r="A405" s="10" t="s">
        <v>54</v>
      </c>
      <c r="B405" s="6">
        <v>101554662</v>
      </c>
      <c r="C405" s="6" t="s">
        <v>48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11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11</v>
      </c>
      <c r="AF405" s="26"/>
    </row>
    <row r="406" spans="1:32" x14ac:dyDescent="0.5">
      <c r="A406" s="10" t="s">
        <v>54</v>
      </c>
      <c r="B406" s="6">
        <v>101554662</v>
      </c>
      <c r="C406" s="6" t="s">
        <v>48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3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3</v>
      </c>
      <c r="AF406" s="26"/>
    </row>
    <row r="407" spans="1:32" x14ac:dyDescent="0.5">
      <c r="A407" s="10" t="s">
        <v>54</v>
      </c>
      <c r="B407" s="6">
        <v>101554662</v>
      </c>
      <c r="C407" s="6" t="s">
        <v>48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1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1</v>
      </c>
      <c r="AF407" s="26"/>
    </row>
    <row r="408" spans="1:32" x14ac:dyDescent="0.5">
      <c r="A408" s="10" t="s">
        <v>54</v>
      </c>
      <c r="B408" s="6">
        <v>101554662</v>
      </c>
      <c r="C408" s="6" t="s">
        <v>48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2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2</v>
      </c>
      <c r="AF408" s="26"/>
    </row>
    <row r="409" spans="1:32" x14ac:dyDescent="0.5">
      <c r="A409" s="10" t="s">
        <v>54</v>
      </c>
      <c r="B409" s="6">
        <v>101554794</v>
      </c>
      <c r="C409" s="6" t="s">
        <v>48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2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2</v>
      </c>
      <c r="AF409" s="26"/>
    </row>
    <row r="410" spans="1:32" x14ac:dyDescent="0.5">
      <c r="A410" s="10" t="s">
        <v>54</v>
      </c>
      <c r="B410" s="6">
        <v>101554794</v>
      </c>
      <c r="C410" s="6" t="s">
        <v>48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12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12</v>
      </c>
      <c r="AF410" s="26"/>
    </row>
    <row r="411" spans="1:32" x14ac:dyDescent="0.5">
      <c r="A411" s="10" t="s">
        <v>54</v>
      </c>
      <c r="B411" s="6">
        <v>101554794</v>
      </c>
      <c r="C411" s="6" t="s">
        <v>48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6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6</v>
      </c>
      <c r="AF411" s="26"/>
    </row>
    <row r="412" spans="1:32" x14ac:dyDescent="0.5">
      <c r="A412" s="10" t="s">
        <v>54</v>
      </c>
      <c r="B412" s="6">
        <v>101554794</v>
      </c>
      <c r="C412" s="6" t="s">
        <v>48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199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199</v>
      </c>
      <c r="AF412" s="26"/>
    </row>
    <row r="413" spans="1:32" x14ac:dyDescent="0.5">
      <c r="A413" s="10" t="s">
        <v>54</v>
      </c>
      <c r="B413" s="6">
        <v>101554794</v>
      </c>
      <c r="C413" s="6" t="s">
        <v>48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32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32</v>
      </c>
      <c r="AF413" s="26"/>
    </row>
    <row r="414" spans="1:32" x14ac:dyDescent="0.5">
      <c r="A414" s="10" t="s">
        <v>54</v>
      </c>
      <c r="B414" s="6">
        <v>101554902</v>
      </c>
      <c r="C414" s="6" t="s">
        <v>48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47</v>
      </c>
      <c r="X414" s="6">
        <v>0</v>
      </c>
      <c r="Y414" s="6">
        <v>0</v>
      </c>
      <c r="Z414" s="6">
        <v>0</v>
      </c>
      <c r="AA414" s="6">
        <v>0</v>
      </c>
      <c r="AB414" s="6">
        <v>47</v>
      </c>
      <c r="AF414" s="26"/>
    </row>
    <row r="415" spans="1:32" x14ac:dyDescent="0.5">
      <c r="A415" s="10" t="s">
        <v>54</v>
      </c>
      <c r="B415" s="6">
        <v>101554905</v>
      </c>
      <c r="C415" s="6" t="s">
        <v>48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3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3</v>
      </c>
      <c r="AF415" s="26"/>
    </row>
    <row r="416" spans="1:32" x14ac:dyDescent="0.5">
      <c r="A416" s="10" t="s">
        <v>54</v>
      </c>
      <c r="B416" s="6">
        <v>101554905</v>
      </c>
      <c r="C416" s="6" t="s">
        <v>48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14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14</v>
      </c>
      <c r="AF416" s="26"/>
    </row>
    <row r="417" spans="1:32" x14ac:dyDescent="0.5">
      <c r="A417" s="10" t="s">
        <v>54</v>
      </c>
      <c r="B417" s="6">
        <v>101554905</v>
      </c>
      <c r="C417" s="6" t="s">
        <v>48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199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199</v>
      </c>
      <c r="AF417" s="26"/>
    </row>
    <row r="418" spans="1:32" x14ac:dyDescent="0.5">
      <c r="A418" s="10" t="s">
        <v>54</v>
      </c>
      <c r="B418" s="6">
        <v>101554905</v>
      </c>
      <c r="C418" s="6" t="s">
        <v>48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47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47</v>
      </c>
      <c r="AF418" s="26"/>
    </row>
    <row r="419" spans="1:32" x14ac:dyDescent="0.5">
      <c r="A419" s="10" t="s">
        <v>54</v>
      </c>
      <c r="B419" s="6">
        <v>101554977</v>
      </c>
      <c r="C419" s="6" t="s">
        <v>48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11</v>
      </c>
      <c r="X419" s="6">
        <v>0</v>
      </c>
      <c r="Y419" s="6">
        <v>0</v>
      </c>
      <c r="Z419" s="6">
        <v>0</v>
      </c>
      <c r="AA419" s="6">
        <v>0</v>
      </c>
      <c r="AB419" s="6">
        <v>11</v>
      </c>
      <c r="AF419" s="26"/>
    </row>
    <row r="420" spans="1:32" x14ac:dyDescent="0.5">
      <c r="A420" s="10" t="s">
        <v>54</v>
      </c>
      <c r="B420" s="6">
        <v>101554977</v>
      </c>
      <c r="C420" s="6" t="s">
        <v>48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2</v>
      </c>
      <c r="X420" s="6">
        <v>0</v>
      </c>
      <c r="Y420" s="6">
        <v>0</v>
      </c>
      <c r="Z420" s="6">
        <v>0</v>
      </c>
      <c r="AA420" s="6">
        <v>0</v>
      </c>
      <c r="AB420" s="6">
        <v>2</v>
      </c>
      <c r="AF420" s="26"/>
    </row>
    <row r="421" spans="1:32" x14ac:dyDescent="0.5">
      <c r="A421" s="10" t="s">
        <v>54</v>
      </c>
      <c r="B421" s="6">
        <v>101554977</v>
      </c>
      <c r="C421" s="6" t="s">
        <v>48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10</v>
      </c>
      <c r="X421" s="6">
        <v>0</v>
      </c>
      <c r="Y421" s="6">
        <v>0</v>
      </c>
      <c r="Z421" s="6">
        <v>0</v>
      </c>
      <c r="AA421" s="6">
        <v>0</v>
      </c>
      <c r="AB421" s="6">
        <v>10</v>
      </c>
      <c r="AF421" s="26"/>
    </row>
    <row r="422" spans="1:32" x14ac:dyDescent="0.5">
      <c r="A422" s="10" t="s">
        <v>54</v>
      </c>
      <c r="B422" s="6">
        <v>101554977</v>
      </c>
      <c r="C422" s="6" t="s">
        <v>48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52</v>
      </c>
      <c r="X422" s="6">
        <v>0</v>
      </c>
      <c r="Y422" s="6">
        <v>0</v>
      </c>
      <c r="Z422" s="6">
        <v>0</v>
      </c>
      <c r="AA422" s="6">
        <v>0</v>
      </c>
      <c r="AB422" s="6">
        <v>52</v>
      </c>
      <c r="AF422" s="26"/>
    </row>
    <row r="423" spans="1:32" x14ac:dyDescent="0.5">
      <c r="A423" s="10" t="s">
        <v>54</v>
      </c>
      <c r="B423" s="6">
        <v>101554977</v>
      </c>
      <c r="C423" s="6" t="s">
        <v>48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250</v>
      </c>
      <c r="X423" s="6">
        <v>0</v>
      </c>
      <c r="Y423" s="6">
        <v>0</v>
      </c>
      <c r="Z423" s="6">
        <v>0</v>
      </c>
      <c r="AA423" s="6">
        <v>0</v>
      </c>
      <c r="AB423" s="6">
        <v>250</v>
      </c>
      <c r="AF423" s="26"/>
    </row>
    <row r="424" spans="1:32" x14ac:dyDescent="0.5">
      <c r="A424" s="10" t="s">
        <v>54</v>
      </c>
      <c r="B424" s="6">
        <v>101555064</v>
      </c>
      <c r="C424" s="6" t="s">
        <v>48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7</v>
      </c>
      <c r="Y424" s="6">
        <v>0</v>
      </c>
      <c r="Z424" s="6">
        <v>0</v>
      </c>
      <c r="AA424" s="6">
        <v>0</v>
      </c>
      <c r="AB424" s="6">
        <v>7</v>
      </c>
      <c r="AF424" s="26"/>
    </row>
    <row r="425" spans="1:32" x14ac:dyDescent="0.5">
      <c r="A425" s="10" t="s">
        <v>54</v>
      </c>
      <c r="B425" s="6">
        <v>101555064</v>
      </c>
      <c r="C425" s="6" t="s">
        <v>48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12</v>
      </c>
      <c r="Y425" s="6">
        <v>0</v>
      </c>
      <c r="Z425" s="6">
        <v>0</v>
      </c>
      <c r="AA425" s="6">
        <v>0</v>
      </c>
      <c r="AB425" s="6">
        <v>12</v>
      </c>
      <c r="AF425" s="26"/>
    </row>
    <row r="426" spans="1:32" x14ac:dyDescent="0.5">
      <c r="A426" s="10" t="s">
        <v>54</v>
      </c>
      <c r="B426" s="6">
        <v>101555064</v>
      </c>
      <c r="C426" s="6" t="s">
        <v>48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4</v>
      </c>
      <c r="Y426" s="6">
        <v>0</v>
      </c>
      <c r="Z426" s="6">
        <v>0</v>
      </c>
      <c r="AA426" s="6">
        <v>0</v>
      </c>
      <c r="AB426" s="6">
        <v>4</v>
      </c>
      <c r="AF426" s="26"/>
    </row>
    <row r="427" spans="1:32" x14ac:dyDescent="0.5">
      <c r="A427" s="10" t="s">
        <v>54</v>
      </c>
      <c r="B427" s="6">
        <v>101555064</v>
      </c>
      <c r="C427" s="6" t="s">
        <v>48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61</v>
      </c>
      <c r="Y427" s="6">
        <v>0</v>
      </c>
      <c r="Z427" s="6">
        <v>0</v>
      </c>
      <c r="AA427" s="6">
        <v>0</v>
      </c>
      <c r="AB427" s="6">
        <v>61</v>
      </c>
      <c r="AF427" s="26"/>
    </row>
    <row r="428" spans="1:32" x14ac:dyDescent="0.5">
      <c r="A428" s="10" t="s">
        <v>54</v>
      </c>
      <c r="B428" s="6">
        <v>101555064</v>
      </c>
      <c r="C428" s="6" t="s">
        <v>48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300</v>
      </c>
      <c r="Y428" s="6">
        <v>0</v>
      </c>
      <c r="Z428" s="6">
        <v>0</v>
      </c>
      <c r="AA428" s="6">
        <v>0</v>
      </c>
      <c r="AB428" s="6">
        <v>300</v>
      </c>
      <c r="AF428" s="26"/>
    </row>
    <row r="429" spans="1:32" x14ac:dyDescent="0.5">
      <c r="A429" s="10" t="s">
        <v>54</v>
      </c>
      <c r="B429" s="6">
        <v>101555185</v>
      </c>
      <c r="C429" s="6" t="s">
        <v>48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10</v>
      </c>
      <c r="Z429" s="6">
        <v>0</v>
      </c>
      <c r="AA429" s="6">
        <v>0</v>
      </c>
      <c r="AB429" s="6">
        <v>10</v>
      </c>
      <c r="AF429" s="26"/>
    </row>
    <row r="430" spans="1:32" x14ac:dyDescent="0.5">
      <c r="A430" s="10" t="s">
        <v>54</v>
      </c>
      <c r="B430" s="6">
        <v>101555185</v>
      </c>
      <c r="C430" s="6" t="s">
        <v>48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11</v>
      </c>
      <c r="Z430" s="6">
        <v>0</v>
      </c>
      <c r="AA430" s="6">
        <v>0</v>
      </c>
      <c r="AB430" s="6">
        <v>11</v>
      </c>
      <c r="AF430" s="26"/>
    </row>
    <row r="431" spans="1:32" x14ac:dyDescent="0.5">
      <c r="A431" s="10" t="s">
        <v>54</v>
      </c>
      <c r="B431" s="6">
        <v>101555185</v>
      </c>
      <c r="C431" s="6" t="s">
        <v>48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16</v>
      </c>
      <c r="Z431" s="6">
        <v>0</v>
      </c>
      <c r="AA431" s="6">
        <v>0</v>
      </c>
      <c r="AB431" s="6">
        <v>16</v>
      </c>
      <c r="AF431" s="26"/>
    </row>
    <row r="432" spans="1:32" x14ac:dyDescent="0.5">
      <c r="A432" s="10" t="s">
        <v>54</v>
      </c>
      <c r="B432" s="6">
        <v>101555185</v>
      </c>
      <c r="C432" s="6" t="s">
        <v>48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64</v>
      </c>
      <c r="Z432" s="6">
        <v>0</v>
      </c>
      <c r="AA432" s="6">
        <v>0</v>
      </c>
      <c r="AB432" s="6">
        <v>64</v>
      </c>
      <c r="AF432" s="26"/>
    </row>
    <row r="433" spans="1:32" x14ac:dyDescent="0.5">
      <c r="A433" s="10" t="s">
        <v>54</v>
      </c>
      <c r="B433" s="6">
        <v>101555185</v>
      </c>
      <c r="C433" s="6" t="s">
        <v>48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1</v>
      </c>
      <c r="Z433" s="6">
        <v>0</v>
      </c>
      <c r="AA433" s="6">
        <v>0</v>
      </c>
      <c r="AB433" s="6">
        <v>1</v>
      </c>
      <c r="AF433" s="26"/>
    </row>
    <row r="434" spans="1:32" x14ac:dyDescent="0.5">
      <c r="A434" s="10" t="s">
        <v>54</v>
      </c>
      <c r="B434" s="6">
        <v>101555185</v>
      </c>
      <c r="C434" s="6" t="s">
        <v>48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300</v>
      </c>
      <c r="Z434" s="6">
        <v>0</v>
      </c>
      <c r="AA434" s="6">
        <v>0</v>
      </c>
      <c r="AB434" s="6">
        <v>300</v>
      </c>
      <c r="AF434" s="26"/>
    </row>
    <row r="435" spans="1:32" x14ac:dyDescent="0.5">
      <c r="A435" s="10" t="s">
        <v>54</v>
      </c>
      <c r="B435" s="6">
        <v>101555304</v>
      </c>
      <c r="C435" s="6" t="s">
        <v>48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8</v>
      </c>
      <c r="AA435" s="6">
        <v>0</v>
      </c>
      <c r="AB435" s="6">
        <v>8</v>
      </c>
      <c r="AF435" s="26"/>
    </row>
    <row r="436" spans="1:32" x14ac:dyDescent="0.5">
      <c r="A436" s="10" t="s">
        <v>54</v>
      </c>
      <c r="B436" s="6">
        <v>101555304</v>
      </c>
      <c r="C436" s="6" t="s">
        <v>48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6</v>
      </c>
      <c r="AA436" s="6">
        <v>0</v>
      </c>
      <c r="AB436" s="6">
        <v>6</v>
      </c>
      <c r="AF436" s="26"/>
    </row>
    <row r="437" spans="1:32" x14ac:dyDescent="0.5">
      <c r="A437" s="10" t="s">
        <v>54</v>
      </c>
      <c r="B437" s="6">
        <v>101555304</v>
      </c>
      <c r="C437" s="6" t="s">
        <v>48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8</v>
      </c>
      <c r="AA437" s="6">
        <v>0</v>
      </c>
      <c r="AB437" s="6">
        <v>8</v>
      </c>
      <c r="AF437" s="26"/>
    </row>
    <row r="438" spans="1:32" x14ac:dyDescent="0.5">
      <c r="A438" s="10" t="s">
        <v>54</v>
      </c>
      <c r="B438" s="6">
        <v>101555304</v>
      </c>
      <c r="C438" s="6" t="s">
        <v>48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300</v>
      </c>
      <c r="AA438" s="6">
        <v>0</v>
      </c>
      <c r="AB438" s="6">
        <v>300</v>
      </c>
      <c r="AF438" s="26"/>
    </row>
    <row r="439" spans="1:32" x14ac:dyDescent="0.5">
      <c r="A439" s="10" t="s">
        <v>54</v>
      </c>
      <c r="B439" s="6">
        <v>101555304</v>
      </c>
      <c r="C439" s="6" t="s">
        <v>48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47</v>
      </c>
      <c r="AA439" s="6">
        <v>0</v>
      </c>
      <c r="AB439" s="6">
        <v>47</v>
      </c>
      <c r="AF439" s="26"/>
    </row>
    <row r="440" spans="1:32" x14ac:dyDescent="0.5">
      <c r="A440" s="10" t="s">
        <v>54</v>
      </c>
      <c r="B440" s="6">
        <v>101555383</v>
      </c>
      <c r="C440" s="6" t="s">
        <v>48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100</v>
      </c>
      <c r="AB440" s="6">
        <v>100</v>
      </c>
      <c r="AF440" s="26"/>
    </row>
    <row r="441" spans="1:32" x14ac:dyDescent="0.5">
      <c r="A441" s="10" t="s">
        <v>54</v>
      </c>
      <c r="B441" s="6">
        <v>101555419</v>
      </c>
      <c r="C441" s="6" t="s">
        <v>48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15</v>
      </c>
      <c r="AB441" s="6">
        <v>15</v>
      </c>
      <c r="AF441" s="26"/>
    </row>
    <row r="442" spans="1:32" x14ac:dyDescent="0.5">
      <c r="A442" s="10" t="s">
        <v>54</v>
      </c>
      <c r="B442" s="6">
        <v>101555419</v>
      </c>
      <c r="C442" s="6" t="s">
        <v>48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F442" s="26"/>
    </row>
    <row r="443" spans="1:32" x14ac:dyDescent="0.5">
      <c r="A443" s="10" t="s">
        <v>54</v>
      </c>
      <c r="B443" s="6">
        <v>101555419</v>
      </c>
      <c r="C443" s="6" t="s">
        <v>48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5</v>
      </c>
      <c r="AB443" s="6">
        <v>5</v>
      </c>
      <c r="AF443" s="26"/>
    </row>
    <row r="444" spans="1:32" x14ac:dyDescent="0.5">
      <c r="A444" s="10" t="s">
        <v>54</v>
      </c>
      <c r="B444" s="6">
        <v>101555419</v>
      </c>
      <c r="C444" s="6" t="s">
        <v>48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2</v>
      </c>
      <c r="AB444" s="6">
        <v>2</v>
      </c>
      <c r="AF444" s="26"/>
    </row>
    <row r="445" spans="1:32" x14ac:dyDescent="0.5">
      <c r="A445" s="10" t="s">
        <v>54</v>
      </c>
      <c r="B445" s="6">
        <v>101555419</v>
      </c>
      <c r="C445" s="6" t="s">
        <v>48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1</v>
      </c>
      <c r="AB445" s="6">
        <v>1</v>
      </c>
      <c r="AF445" s="26"/>
    </row>
    <row r="446" spans="1:32" x14ac:dyDescent="0.5">
      <c r="A446" s="10" t="s">
        <v>54</v>
      </c>
      <c r="B446" s="6">
        <v>101555419</v>
      </c>
      <c r="C446" s="6" t="s">
        <v>48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2</v>
      </c>
      <c r="AB446" s="6">
        <v>2</v>
      </c>
      <c r="AF446" s="26"/>
    </row>
    <row r="447" spans="1:32" x14ac:dyDescent="0.5">
      <c r="A447" s="10" t="s">
        <v>54</v>
      </c>
      <c r="B447" s="6">
        <v>101555436</v>
      </c>
      <c r="C447" s="6" t="s">
        <v>48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11</v>
      </c>
      <c r="AB447" s="6">
        <v>11</v>
      </c>
      <c r="AF447" s="26"/>
    </row>
    <row r="448" spans="1:32" x14ac:dyDescent="0.5">
      <c r="A448" s="10" t="s">
        <v>54</v>
      </c>
      <c r="B448" s="6">
        <v>101555436</v>
      </c>
      <c r="C448" s="6" t="s">
        <v>48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6</v>
      </c>
      <c r="AB448" s="6">
        <v>6</v>
      </c>
      <c r="AF448" s="26"/>
    </row>
    <row r="449" spans="1:32" x14ac:dyDescent="0.5">
      <c r="A449" s="10" t="s">
        <v>54</v>
      </c>
      <c r="B449" s="6">
        <v>101555436</v>
      </c>
      <c r="C449" s="6" t="s">
        <v>48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250</v>
      </c>
      <c r="AB449" s="6">
        <v>250</v>
      </c>
      <c r="AF449" s="26"/>
    </row>
    <row r="450" spans="1:32" x14ac:dyDescent="0.5">
      <c r="A450" s="10" t="s">
        <v>54</v>
      </c>
      <c r="B450" s="6">
        <v>101555436</v>
      </c>
      <c r="C450" s="6" t="s">
        <v>48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47</v>
      </c>
      <c r="AB450" s="6">
        <v>47</v>
      </c>
      <c r="AF450" s="26"/>
    </row>
    <row r="451" spans="1:32" x14ac:dyDescent="0.5">
      <c r="A451" s="10" t="s">
        <v>54</v>
      </c>
      <c r="B451" s="6">
        <v>101555477</v>
      </c>
      <c r="C451" s="6" t="s">
        <v>48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100</v>
      </c>
      <c r="AB451" s="6">
        <v>100</v>
      </c>
      <c r="AF451" s="26"/>
    </row>
    <row r="452" spans="1:32" x14ac:dyDescent="0.5">
      <c r="A452" s="10" t="s">
        <v>54</v>
      </c>
      <c r="B452" s="6">
        <v>101554234</v>
      </c>
      <c r="C452" s="6" t="s">
        <v>48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9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9</v>
      </c>
      <c r="AF452" s="26"/>
    </row>
    <row r="453" spans="1:32" x14ac:dyDescent="0.5">
      <c r="A453" s="10" t="s">
        <v>54</v>
      </c>
      <c r="B453" s="6">
        <v>101554234</v>
      </c>
      <c r="C453" s="6" t="s">
        <v>48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4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4</v>
      </c>
      <c r="AF453" s="26"/>
    </row>
    <row r="454" spans="1:32" x14ac:dyDescent="0.5">
      <c r="A454" s="10" t="s">
        <v>54</v>
      </c>
      <c r="B454" s="6">
        <v>101554234</v>
      </c>
      <c r="C454" s="6" t="s">
        <v>48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32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32</v>
      </c>
      <c r="AF454" s="26"/>
    </row>
    <row r="455" spans="1:32" x14ac:dyDescent="0.5">
      <c r="A455" s="10" t="s">
        <v>54</v>
      </c>
      <c r="B455" s="6">
        <v>101554244</v>
      </c>
      <c r="C455" s="6" t="s">
        <v>48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11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11</v>
      </c>
      <c r="AF455" s="26"/>
    </row>
    <row r="456" spans="1:32" x14ac:dyDescent="0.5">
      <c r="A456" s="10" t="s">
        <v>54</v>
      </c>
      <c r="B456" s="6">
        <v>101554286</v>
      </c>
      <c r="C456" s="6" t="s">
        <v>48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50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50</v>
      </c>
      <c r="AF456" s="26"/>
    </row>
    <row r="457" spans="1:32" x14ac:dyDescent="0.5">
      <c r="A457" s="10" t="s">
        <v>54</v>
      </c>
      <c r="B457" s="6">
        <v>101554286</v>
      </c>
      <c r="C457" s="6" t="s">
        <v>48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50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50</v>
      </c>
      <c r="AF457" s="26"/>
    </row>
    <row r="458" spans="1:32" x14ac:dyDescent="0.5">
      <c r="A458" s="10" t="s">
        <v>54</v>
      </c>
      <c r="B458" s="6">
        <v>101554286</v>
      </c>
      <c r="C458" s="6" t="s">
        <v>48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3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3</v>
      </c>
      <c r="AF458" s="26"/>
    </row>
    <row r="459" spans="1:32" x14ac:dyDescent="0.5">
      <c r="A459" s="10" t="s">
        <v>54</v>
      </c>
      <c r="B459" s="6">
        <v>101554286</v>
      </c>
      <c r="C459" s="6" t="s">
        <v>48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61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61</v>
      </c>
      <c r="AF459" s="26"/>
    </row>
    <row r="460" spans="1:32" x14ac:dyDescent="0.5">
      <c r="A460" s="10" t="s">
        <v>54</v>
      </c>
      <c r="B460" s="6">
        <v>101554286</v>
      </c>
      <c r="C460" s="6" t="s">
        <v>48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11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11</v>
      </c>
      <c r="AF460" s="26"/>
    </row>
    <row r="461" spans="1:32" x14ac:dyDescent="0.5">
      <c r="A461" s="10" t="s">
        <v>54</v>
      </c>
      <c r="B461" s="6">
        <v>101554286</v>
      </c>
      <c r="C461" s="6" t="s">
        <v>48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4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4</v>
      </c>
      <c r="AF461" s="26"/>
    </row>
    <row r="462" spans="1:32" x14ac:dyDescent="0.5">
      <c r="A462" s="10" t="s">
        <v>54</v>
      </c>
      <c r="B462" s="6">
        <v>101554286</v>
      </c>
      <c r="C462" s="6" t="s">
        <v>48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1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1</v>
      </c>
      <c r="AF462" s="26"/>
    </row>
    <row r="463" spans="1:32" x14ac:dyDescent="0.5">
      <c r="A463" s="10" t="s">
        <v>54</v>
      </c>
      <c r="B463" s="6">
        <v>101554330</v>
      </c>
      <c r="C463" s="6" t="s">
        <v>48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4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4</v>
      </c>
      <c r="AF463" s="26"/>
    </row>
    <row r="464" spans="1:32" x14ac:dyDescent="0.5">
      <c r="A464" s="10" t="s">
        <v>54</v>
      </c>
      <c r="B464" s="6">
        <v>101554330</v>
      </c>
      <c r="C464" s="6" t="s">
        <v>48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4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4</v>
      </c>
      <c r="AF464" s="26"/>
    </row>
    <row r="465" spans="1:32" x14ac:dyDescent="0.5">
      <c r="A465" s="10" t="s">
        <v>54</v>
      </c>
      <c r="B465" s="6">
        <v>101554330</v>
      </c>
      <c r="C465" s="6" t="s">
        <v>48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2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2</v>
      </c>
      <c r="AF465" s="26"/>
    </row>
    <row r="466" spans="1:32" x14ac:dyDescent="0.5">
      <c r="A466" s="10" t="s">
        <v>54</v>
      </c>
      <c r="B466" s="6">
        <v>101554330</v>
      </c>
      <c r="C466" s="6" t="s">
        <v>48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32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32</v>
      </c>
      <c r="AF466" s="26"/>
    </row>
    <row r="467" spans="1:32" x14ac:dyDescent="0.5">
      <c r="A467" s="10" t="s">
        <v>54</v>
      </c>
      <c r="B467" s="6">
        <v>101554330</v>
      </c>
      <c r="C467" s="6" t="s">
        <v>48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100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100</v>
      </c>
      <c r="AF467" s="26"/>
    </row>
    <row r="468" spans="1:32" x14ac:dyDescent="0.5">
      <c r="A468" s="10" t="s">
        <v>54</v>
      </c>
      <c r="B468" s="6">
        <v>101554332</v>
      </c>
      <c r="C468" s="6" t="s">
        <v>48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3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3</v>
      </c>
      <c r="AF468" s="26"/>
    </row>
    <row r="469" spans="1:32" x14ac:dyDescent="0.5">
      <c r="A469" s="10" t="s">
        <v>54</v>
      </c>
      <c r="B469" s="6">
        <v>101554430</v>
      </c>
      <c r="C469" s="6" t="s">
        <v>48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3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3</v>
      </c>
      <c r="AF469" s="26"/>
    </row>
    <row r="470" spans="1:32" x14ac:dyDescent="0.5">
      <c r="A470" s="10" t="s">
        <v>54</v>
      </c>
      <c r="B470" s="6">
        <v>101554472</v>
      </c>
      <c r="C470" s="6" t="s">
        <v>48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3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3</v>
      </c>
      <c r="AF470" s="26"/>
    </row>
    <row r="471" spans="1:32" x14ac:dyDescent="0.5">
      <c r="A471" s="10" t="s">
        <v>54</v>
      </c>
      <c r="B471" s="6">
        <v>101554472</v>
      </c>
      <c r="C471" s="6" t="s">
        <v>48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12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12</v>
      </c>
      <c r="AF471" s="26"/>
    </row>
    <row r="472" spans="1:32" x14ac:dyDescent="0.5">
      <c r="A472" s="10" t="s">
        <v>54</v>
      </c>
      <c r="B472" s="6">
        <v>101554472</v>
      </c>
      <c r="C472" s="6" t="s">
        <v>48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2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2</v>
      </c>
      <c r="AF472" s="26"/>
    </row>
    <row r="473" spans="1:32" x14ac:dyDescent="0.5">
      <c r="A473" s="10" t="s">
        <v>54</v>
      </c>
      <c r="B473" s="6">
        <v>101554472</v>
      </c>
      <c r="C473" s="6" t="s">
        <v>48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99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99</v>
      </c>
      <c r="AF473" s="26"/>
    </row>
    <row r="474" spans="1:32" x14ac:dyDescent="0.5">
      <c r="A474" s="10" t="s">
        <v>54</v>
      </c>
      <c r="B474" s="6">
        <v>101554472</v>
      </c>
      <c r="C474" s="6" t="s">
        <v>48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32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32</v>
      </c>
      <c r="AF474" s="26"/>
    </row>
    <row r="475" spans="1:32" x14ac:dyDescent="0.5">
      <c r="A475" s="21"/>
      <c r="B475" s="22"/>
      <c r="C475" s="22" t="s">
        <v>40</v>
      </c>
      <c r="D475" s="23">
        <v>2239</v>
      </c>
      <c r="E475" s="23">
        <v>2039</v>
      </c>
      <c r="F475" s="23">
        <v>2223</v>
      </c>
      <c r="G475" s="23">
        <v>2153</v>
      </c>
      <c r="H475" s="23">
        <v>2155</v>
      </c>
      <c r="I475" s="23">
        <v>1953</v>
      </c>
      <c r="J475" s="23">
        <v>2030</v>
      </c>
      <c r="K475" s="23">
        <v>2270</v>
      </c>
      <c r="L475" s="23">
        <v>2083</v>
      </c>
      <c r="M475" s="23">
        <v>2312</v>
      </c>
      <c r="N475" s="23">
        <v>2733</v>
      </c>
      <c r="O475" s="23">
        <v>2796</v>
      </c>
      <c r="P475" s="23">
        <v>2813</v>
      </c>
      <c r="Q475" s="23">
        <v>2722</v>
      </c>
      <c r="R475" s="23">
        <v>2412</v>
      </c>
      <c r="S475" s="23">
        <v>1715</v>
      </c>
      <c r="T475" s="23">
        <v>1208</v>
      </c>
      <c r="U475" s="23">
        <v>1213</v>
      </c>
      <c r="V475" s="23">
        <v>1168</v>
      </c>
      <c r="W475" s="23">
        <v>1331</v>
      </c>
      <c r="X475" s="23">
        <v>1343</v>
      </c>
      <c r="Y475" s="23">
        <v>1359</v>
      </c>
      <c r="Z475" s="23">
        <v>1528</v>
      </c>
      <c r="AA475" s="23">
        <v>1697</v>
      </c>
      <c r="AB475" s="23">
        <v>47495</v>
      </c>
      <c r="AF475" s="26"/>
    </row>
    <row r="476" spans="1:32" ht="12" customHeight="1" x14ac:dyDescent="0.5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4"/>
    </row>
    <row r="477" spans="1:32" x14ac:dyDescent="0.5">
      <c r="A477" s="29" t="s">
        <v>8</v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1"/>
    </row>
    <row r="478" spans="1:32" x14ac:dyDescent="0.5">
      <c r="A478" s="4"/>
      <c r="AF478" s="26"/>
    </row>
    <row r="479" spans="1:32" x14ac:dyDescent="0.5">
      <c r="A479" s="8" t="s">
        <v>55</v>
      </c>
      <c r="AF479" s="26"/>
    </row>
    <row r="480" spans="1:32" x14ac:dyDescent="0.5">
      <c r="A480" s="4"/>
      <c r="B480" s="4"/>
      <c r="AF480" s="26"/>
    </row>
    <row r="481" spans="1:32" x14ac:dyDescent="0.5">
      <c r="A481" s="8" t="s">
        <v>10</v>
      </c>
      <c r="B481" s="9">
        <v>67</v>
      </c>
      <c r="AF481" s="26"/>
    </row>
    <row r="482" spans="1:32" x14ac:dyDescent="0.5">
      <c r="A482" s="8" t="s">
        <v>11</v>
      </c>
      <c r="B482" s="9">
        <v>66</v>
      </c>
      <c r="AF482" s="26"/>
    </row>
    <row r="483" spans="1:32" x14ac:dyDescent="0.5">
      <c r="A483" s="8" t="s">
        <v>12</v>
      </c>
      <c r="B483" s="9">
        <v>234</v>
      </c>
      <c r="AF483" s="26"/>
    </row>
    <row r="484" spans="1:32" ht="12" customHeight="1" x14ac:dyDescent="0.5">
      <c r="A484" s="32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4"/>
    </row>
    <row r="485" spans="1:32" x14ac:dyDescent="0.5">
      <c r="A485" s="29" t="s">
        <v>13</v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1"/>
    </row>
    <row r="486" spans="1:32" x14ac:dyDescent="0.5">
      <c r="A486" s="4"/>
      <c r="B486" s="4"/>
      <c r="C486" s="4"/>
      <c r="D486" s="4" t="s">
        <v>14</v>
      </c>
      <c r="E486" s="4" t="s">
        <v>15</v>
      </c>
      <c r="F486" s="4" t="s">
        <v>16</v>
      </c>
      <c r="G486" s="4" t="s">
        <v>17</v>
      </c>
      <c r="H486" s="4" t="s">
        <v>18</v>
      </c>
      <c r="I486" s="4" t="s">
        <v>19</v>
      </c>
      <c r="J486" s="4" t="s">
        <v>20</v>
      </c>
      <c r="K486" s="4" t="s">
        <v>21</v>
      </c>
      <c r="L486" s="4" t="s">
        <v>22</v>
      </c>
      <c r="M486" s="4" t="s">
        <v>23</v>
      </c>
      <c r="N486" s="4" t="s">
        <v>24</v>
      </c>
      <c r="O486" s="4" t="s">
        <v>25</v>
      </c>
      <c r="P486" s="4" t="s">
        <v>26</v>
      </c>
      <c r="Q486" s="4" t="s">
        <v>27</v>
      </c>
      <c r="R486" s="4" t="s">
        <v>28</v>
      </c>
      <c r="S486" s="4" t="s">
        <v>29</v>
      </c>
      <c r="T486" s="4" t="s">
        <v>30</v>
      </c>
      <c r="U486" s="4" t="s">
        <v>31</v>
      </c>
      <c r="V486" s="4" t="s">
        <v>32</v>
      </c>
      <c r="W486" s="4" t="s">
        <v>33</v>
      </c>
      <c r="X486" s="4" t="s">
        <v>34</v>
      </c>
      <c r="Y486" s="4" t="s">
        <v>35</v>
      </c>
      <c r="Z486" s="4" t="s">
        <v>36</v>
      </c>
      <c r="AA486" s="4" t="s">
        <v>37</v>
      </c>
      <c r="AB486" s="4" t="s">
        <v>38</v>
      </c>
      <c r="AF486" s="26"/>
    </row>
    <row r="487" spans="1:32" x14ac:dyDescent="0.5">
      <c r="A487" s="5" t="s">
        <v>39</v>
      </c>
      <c r="B487" s="10"/>
      <c r="C487" s="1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F487" s="26"/>
    </row>
    <row r="488" spans="1:32" x14ac:dyDescent="0.5">
      <c r="A488" s="5" t="s">
        <v>40</v>
      </c>
      <c r="B488" s="12" t="s">
        <v>41</v>
      </c>
      <c r="C488" s="11"/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6">
        <v>0</v>
      </c>
      <c r="AF488" s="26"/>
    </row>
    <row r="489" spans="1:32" x14ac:dyDescent="0.5">
      <c r="A489" s="5" t="s">
        <v>40</v>
      </c>
      <c r="B489" s="14" t="s">
        <v>42</v>
      </c>
      <c r="C489" s="11"/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6">
        <v>0</v>
      </c>
      <c r="AF489" s="26"/>
    </row>
    <row r="490" spans="1:32" x14ac:dyDescent="0.5">
      <c r="A490" s="5" t="s">
        <v>40</v>
      </c>
      <c r="B490" s="5" t="s">
        <v>43</v>
      </c>
      <c r="C490" s="11"/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F490" s="26"/>
    </row>
    <row r="491" spans="1:32" x14ac:dyDescent="0.5">
      <c r="A491" s="5" t="s">
        <v>40</v>
      </c>
      <c r="B491" s="10" t="s">
        <v>7</v>
      </c>
      <c r="C491" s="11"/>
      <c r="D491" s="6" t="s">
        <v>44</v>
      </c>
      <c r="E491" s="6" t="s">
        <v>44</v>
      </c>
      <c r="F491" s="6" t="s">
        <v>44</v>
      </c>
      <c r="G491" s="6" t="s">
        <v>44</v>
      </c>
      <c r="H491" s="6" t="s">
        <v>44</v>
      </c>
      <c r="I491" s="6" t="s">
        <v>44</v>
      </c>
      <c r="J491" s="6" t="s">
        <v>44</v>
      </c>
      <c r="K491" s="6" t="s">
        <v>44</v>
      </c>
      <c r="L491" s="6" t="s">
        <v>44</v>
      </c>
      <c r="M491" s="6" t="s">
        <v>44</v>
      </c>
      <c r="N491" s="6" t="s">
        <v>44</v>
      </c>
      <c r="O491" s="6" t="s">
        <v>44</v>
      </c>
      <c r="P491" s="6" t="s">
        <v>44</v>
      </c>
      <c r="Q491" s="6" t="s">
        <v>44</v>
      </c>
      <c r="R491" s="6" t="s">
        <v>44</v>
      </c>
      <c r="S491" s="6" t="s">
        <v>44</v>
      </c>
      <c r="T491" s="6" t="s">
        <v>44</v>
      </c>
      <c r="U491" s="6" t="s">
        <v>44</v>
      </c>
      <c r="V491" s="6" t="s">
        <v>44</v>
      </c>
      <c r="W491" s="6" t="s">
        <v>44</v>
      </c>
      <c r="X491" s="6" t="s">
        <v>44</v>
      </c>
      <c r="Y491" s="6" t="s">
        <v>44</v>
      </c>
      <c r="Z491" s="6" t="s">
        <v>44</v>
      </c>
      <c r="AA491" s="6" t="s">
        <v>44</v>
      </c>
      <c r="AB491" s="6" t="s">
        <v>44</v>
      </c>
      <c r="AF491" s="26"/>
    </row>
    <row r="492" spans="1:32" x14ac:dyDescent="0.5">
      <c r="A492" s="5" t="s">
        <v>40</v>
      </c>
      <c r="B492" s="10" t="s">
        <v>45</v>
      </c>
      <c r="C492" s="1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F492" s="26"/>
    </row>
    <row r="493" spans="1:32" x14ac:dyDescent="0.5">
      <c r="A493" s="5" t="s">
        <v>40</v>
      </c>
      <c r="B493" s="10" t="s">
        <v>46</v>
      </c>
      <c r="C493" s="1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F493" s="26"/>
    </row>
    <row r="494" spans="1:32" x14ac:dyDescent="0.5">
      <c r="A494" s="5" t="s">
        <v>40</v>
      </c>
      <c r="B494" s="10" t="s">
        <v>47</v>
      </c>
      <c r="C494" s="11"/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F494" s="26"/>
    </row>
    <row r="495" spans="1:32" x14ac:dyDescent="0.5">
      <c r="A495" s="5" t="s">
        <v>48</v>
      </c>
      <c r="B495" s="10"/>
      <c r="C495" s="1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F495" s="26"/>
    </row>
    <row r="496" spans="1:32" x14ac:dyDescent="0.5">
      <c r="A496" s="5" t="s">
        <v>40</v>
      </c>
      <c r="B496" s="12" t="s">
        <v>41</v>
      </c>
      <c r="C496" s="11"/>
      <c r="D496" s="13">
        <v>2194</v>
      </c>
      <c r="E496" s="13">
        <v>2261</v>
      </c>
      <c r="F496" s="13">
        <v>2248</v>
      </c>
      <c r="G496" s="13">
        <v>2280</v>
      </c>
      <c r="H496" s="13">
        <v>2233</v>
      </c>
      <c r="I496" s="13">
        <v>1178</v>
      </c>
      <c r="J496" s="13">
        <v>616</v>
      </c>
      <c r="K496" s="13">
        <v>560</v>
      </c>
      <c r="L496" s="13">
        <v>1057</v>
      </c>
      <c r="M496" s="13">
        <v>1748</v>
      </c>
      <c r="N496" s="13">
        <v>2055</v>
      </c>
      <c r="O496" s="13">
        <v>1994</v>
      </c>
      <c r="P496" s="13">
        <v>2003</v>
      </c>
      <c r="Q496" s="13">
        <v>1865</v>
      </c>
      <c r="R496" s="13">
        <v>1866</v>
      </c>
      <c r="S496" s="13">
        <v>837</v>
      </c>
      <c r="T496" s="13">
        <v>814</v>
      </c>
      <c r="U496" s="13">
        <v>555</v>
      </c>
      <c r="V496" s="13">
        <v>533</v>
      </c>
      <c r="W496" s="13">
        <v>591</v>
      </c>
      <c r="X496" s="13">
        <v>691</v>
      </c>
      <c r="Y496" s="13">
        <v>869</v>
      </c>
      <c r="Z496" s="13">
        <v>1592</v>
      </c>
      <c r="AA496" s="13">
        <v>1468</v>
      </c>
      <c r="AB496" s="6">
        <v>34108</v>
      </c>
      <c r="AF496" s="26"/>
    </row>
    <row r="497" spans="1:32" x14ac:dyDescent="0.5">
      <c r="A497" s="5" t="s">
        <v>40</v>
      </c>
      <c r="B497" s="14" t="s">
        <v>42</v>
      </c>
      <c r="C497" s="11"/>
      <c r="D497" s="15">
        <f>D855</f>
        <v>2194</v>
      </c>
      <c r="E497" s="15">
        <f t="shared" ref="E497:AB497" si="0">E855</f>
        <v>2261</v>
      </c>
      <c r="F497" s="15">
        <f t="shared" si="0"/>
        <v>2235</v>
      </c>
      <c r="G497" s="15">
        <f t="shared" si="0"/>
        <v>2252</v>
      </c>
      <c r="H497" s="15">
        <f t="shared" si="0"/>
        <v>2233</v>
      </c>
      <c r="I497" s="15">
        <f t="shared" si="0"/>
        <v>1178</v>
      </c>
      <c r="J497" s="15">
        <f t="shared" si="0"/>
        <v>616</v>
      </c>
      <c r="K497" s="15">
        <f t="shared" si="0"/>
        <v>560</v>
      </c>
      <c r="L497" s="15">
        <f t="shared" si="0"/>
        <v>1037</v>
      </c>
      <c r="M497" s="15">
        <f t="shared" si="0"/>
        <v>1748</v>
      </c>
      <c r="N497" s="15">
        <f t="shared" si="0"/>
        <v>2055</v>
      </c>
      <c r="O497" s="15">
        <f t="shared" si="0"/>
        <v>1994</v>
      </c>
      <c r="P497" s="15">
        <f t="shared" si="0"/>
        <v>2003</v>
      </c>
      <c r="Q497" s="15">
        <f t="shared" si="0"/>
        <v>1865</v>
      </c>
      <c r="R497" s="15">
        <f t="shared" si="0"/>
        <v>1810</v>
      </c>
      <c r="S497" s="15">
        <f t="shared" si="0"/>
        <v>837</v>
      </c>
      <c r="T497" s="15">
        <f t="shared" si="0"/>
        <v>614</v>
      </c>
      <c r="U497" s="15">
        <f t="shared" si="0"/>
        <v>540</v>
      </c>
      <c r="V497" s="15">
        <f t="shared" si="0"/>
        <v>501</v>
      </c>
      <c r="W497" s="15">
        <f t="shared" si="0"/>
        <v>551</v>
      </c>
      <c r="X497" s="15">
        <f t="shared" si="0"/>
        <v>651</v>
      </c>
      <c r="Y497" s="15">
        <f t="shared" si="0"/>
        <v>853</v>
      </c>
      <c r="Z497" s="15">
        <f t="shared" si="0"/>
        <v>1382</v>
      </c>
      <c r="AA497" s="15">
        <f t="shared" si="0"/>
        <v>1452</v>
      </c>
      <c r="AB497" s="6">
        <f t="shared" si="0"/>
        <v>33422</v>
      </c>
      <c r="AF497" s="26"/>
    </row>
    <row r="498" spans="1:32" x14ac:dyDescent="0.5">
      <c r="A498" s="5" t="s">
        <v>40</v>
      </c>
      <c r="B498" s="5" t="s">
        <v>43</v>
      </c>
      <c r="C498" s="11"/>
      <c r="D498" s="16">
        <f>D496-D497</f>
        <v>0</v>
      </c>
      <c r="E498" s="16">
        <f t="shared" ref="E498:AB498" si="1">E496-E497</f>
        <v>0</v>
      </c>
      <c r="F498" s="16">
        <f t="shared" si="1"/>
        <v>13</v>
      </c>
      <c r="G498" s="16">
        <f t="shared" si="1"/>
        <v>28</v>
      </c>
      <c r="H498" s="16">
        <f t="shared" si="1"/>
        <v>0</v>
      </c>
      <c r="I498" s="16">
        <f t="shared" si="1"/>
        <v>0</v>
      </c>
      <c r="J498" s="16">
        <f t="shared" si="1"/>
        <v>0</v>
      </c>
      <c r="K498" s="16">
        <f t="shared" si="1"/>
        <v>0</v>
      </c>
      <c r="L498" s="16">
        <f t="shared" si="1"/>
        <v>20</v>
      </c>
      <c r="M498" s="16">
        <f t="shared" si="1"/>
        <v>0</v>
      </c>
      <c r="N498" s="16">
        <f t="shared" si="1"/>
        <v>0</v>
      </c>
      <c r="O498" s="16">
        <f t="shared" si="1"/>
        <v>0</v>
      </c>
      <c r="P498" s="16">
        <f t="shared" si="1"/>
        <v>0</v>
      </c>
      <c r="Q498" s="16">
        <f t="shared" si="1"/>
        <v>0</v>
      </c>
      <c r="R498" s="16">
        <f t="shared" si="1"/>
        <v>56</v>
      </c>
      <c r="S498" s="16">
        <f t="shared" si="1"/>
        <v>0</v>
      </c>
      <c r="T498" s="16">
        <f t="shared" si="1"/>
        <v>200</v>
      </c>
      <c r="U498" s="16">
        <f t="shared" si="1"/>
        <v>15</v>
      </c>
      <c r="V498" s="16">
        <f t="shared" si="1"/>
        <v>32</v>
      </c>
      <c r="W498" s="16">
        <f t="shared" si="1"/>
        <v>40</v>
      </c>
      <c r="X498" s="16">
        <f t="shared" si="1"/>
        <v>40</v>
      </c>
      <c r="Y498" s="16">
        <f t="shared" si="1"/>
        <v>16</v>
      </c>
      <c r="Z498" s="16">
        <f t="shared" si="1"/>
        <v>210</v>
      </c>
      <c r="AA498" s="16">
        <f t="shared" si="1"/>
        <v>16</v>
      </c>
      <c r="AB498" s="16">
        <f t="shared" si="1"/>
        <v>686</v>
      </c>
      <c r="AF498" s="26"/>
    </row>
    <row r="499" spans="1:32" x14ac:dyDescent="0.5">
      <c r="A499" s="5" t="s">
        <v>40</v>
      </c>
      <c r="B499" s="10" t="s">
        <v>7</v>
      </c>
      <c r="C499" s="11"/>
      <c r="D499" s="7">
        <f>D497/D496</f>
        <v>1</v>
      </c>
      <c r="E499" s="7">
        <f t="shared" ref="E499:AB499" si="2">E497/E496</f>
        <v>1</v>
      </c>
      <c r="F499" s="7">
        <f t="shared" si="2"/>
        <v>0.99421708185053381</v>
      </c>
      <c r="G499" s="7">
        <f t="shared" si="2"/>
        <v>0.987719298245614</v>
      </c>
      <c r="H499" s="7">
        <f t="shared" si="2"/>
        <v>1</v>
      </c>
      <c r="I499" s="7">
        <f t="shared" si="2"/>
        <v>1</v>
      </c>
      <c r="J499" s="7">
        <f t="shared" si="2"/>
        <v>1</v>
      </c>
      <c r="K499" s="7">
        <f t="shared" si="2"/>
        <v>1</v>
      </c>
      <c r="L499" s="7">
        <f t="shared" si="2"/>
        <v>0.98107852412488172</v>
      </c>
      <c r="M499" s="7">
        <f t="shared" si="2"/>
        <v>1</v>
      </c>
      <c r="N499" s="7">
        <f t="shared" si="2"/>
        <v>1</v>
      </c>
      <c r="O499" s="7">
        <f t="shared" si="2"/>
        <v>1</v>
      </c>
      <c r="P499" s="7">
        <f t="shared" si="2"/>
        <v>1</v>
      </c>
      <c r="Q499" s="7">
        <f t="shared" si="2"/>
        <v>1</v>
      </c>
      <c r="R499" s="7">
        <f t="shared" si="2"/>
        <v>0.969989281886388</v>
      </c>
      <c r="S499" s="7">
        <f t="shared" si="2"/>
        <v>1</v>
      </c>
      <c r="T499" s="7">
        <f t="shared" si="2"/>
        <v>0.75429975429975427</v>
      </c>
      <c r="U499" s="7">
        <f t="shared" si="2"/>
        <v>0.97297297297297303</v>
      </c>
      <c r="V499" s="7">
        <f t="shared" si="2"/>
        <v>0.93996247654784237</v>
      </c>
      <c r="W499" s="7">
        <f t="shared" si="2"/>
        <v>0.93231810490693734</v>
      </c>
      <c r="X499" s="7">
        <f t="shared" si="2"/>
        <v>0.94211287988422576</v>
      </c>
      <c r="Y499" s="7">
        <f t="shared" si="2"/>
        <v>0.9815880322209436</v>
      </c>
      <c r="Z499" s="7">
        <f t="shared" si="2"/>
        <v>0.86809045226130654</v>
      </c>
      <c r="AA499" s="7">
        <f t="shared" si="2"/>
        <v>0.98910081743869205</v>
      </c>
      <c r="AB499" s="7">
        <f t="shared" si="2"/>
        <v>0.97988741644189048</v>
      </c>
      <c r="AF499" s="26"/>
    </row>
    <row r="500" spans="1:32" x14ac:dyDescent="0.5">
      <c r="A500" s="5" t="s">
        <v>40</v>
      </c>
      <c r="B500" s="10" t="s">
        <v>45</v>
      </c>
      <c r="C500" s="1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F500" s="26"/>
    </row>
    <row r="501" spans="1:32" x14ac:dyDescent="0.5">
      <c r="A501" s="5" t="s">
        <v>40</v>
      </c>
      <c r="B501" s="10" t="s">
        <v>46</v>
      </c>
      <c r="C501" s="1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F501" s="26"/>
    </row>
    <row r="502" spans="1:32" x14ac:dyDescent="0.5">
      <c r="A502" s="5" t="s">
        <v>40</v>
      </c>
      <c r="B502" s="10" t="s">
        <v>47</v>
      </c>
      <c r="C502" s="11"/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F502" s="26"/>
    </row>
    <row r="503" spans="1:32" ht="12" customHeight="1" x14ac:dyDescent="0.5">
      <c r="A503" s="32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4"/>
    </row>
    <row r="504" spans="1:32" x14ac:dyDescent="0.5">
      <c r="A504" s="29" t="s">
        <v>49</v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1"/>
    </row>
    <row r="505" spans="1:32" x14ac:dyDescent="0.5">
      <c r="A505" s="27" t="s">
        <v>50</v>
      </c>
      <c r="B505" s="17" t="s">
        <v>51</v>
      </c>
      <c r="C505" s="27" t="s">
        <v>53</v>
      </c>
      <c r="D505" s="27" t="s">
        <v>14</v>
      </c>
      <c r="E505" s="27" t="s">
        <v>15</v>
      </c>
      <c r="F505" s="27" t="s">
        <v>16</v>
      </c>
      <c r="G505" s="27" t="s">
        <v>17</v>
      </c>
      <c r="H505" s="27" t="s">
        <v>18</v>
      </c>
      <c r="I505" s="27" t="s">
        <v>19</v>
      </c>
      <c r="J505" s="27" t="s">
        <v>20</v>
      </c>
      <c r="K505" s="27" t="s">
        <v>21</v>
      </c>
      <c r="L505" s="27" t="s">
        <v>22</v>
      </c>
      <c r="M505" s="27" t="s">
        <v>23</v>
      </c>
      <c r="N505" s="27" t="s">
        <v>24</v>
      </c>
      <c r="O505" s="27" t="s">
        <v>25</v>
      </c>
      <c r="P505" s="27" t="s">
        <v>26</v>
      </c>
      <c r="Q505" s="27" t="s">
        <v>27</v>
      </c>
      <c r="R505" s="27" t="s">
        <v>28</v>
      </c>
      <c r="S505" s="27" t="s">
        <v>29</v>
      </c>
      <c r="T505" s="27" t="s">
        <v>30</v>
      </c>
      <c r="U505" s="27" t="s">
        <v>31</v>
      </c>
      <c r="V505" s="27" t="s">
        <v>32</v>
      </c>
      <c r="W505" s="27" t="s">
        <v>33</v>
      </c>
      <c r="X505" s="27" t="s">
        <v>34</v>
      </c>
      <c r="Y505" s="27" t="s">
        <v>35</v>
      </c>
      <c r="Z505" s="27" t="s">
        <v>36</v>
      </c>
      <c r="AA505" s="27" t="s">
        <v>37</v>
      </c>
      <c r="AB505" s="27" t="s">
        <v>38</v>
      </c>
      <c r="AF505" s="26"/>
    </row>
    <row r="506" spans="1:32" x14ac:dyDescent="0.5">
      <c r="A506" s="28"/>
      <c r="B506" s="18" t="s">
        <v>52</v>
      </c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F506" s="26"/>
    </row>
    <row r="507" spans="1:32" x14ac:dyDescent="0.5">
      <c r="A507" s="8" t="s">
        <v>39</v>
      </c>
      <c r="B507" s="9"/>
      <c r="C507" s="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F507" s="26"/>
    </row>
    <row r="508" spans="1:32" x14ac:dyDescent="0.5">
      <c r="A508" s="8" t="s">
        <v>41</v>
      </c>
      <c r="B508" s="9"/>
      <c r="C508" s="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F508" s="26"/>
    </row>
    <row r="509" spans="1:32" x14ac:dyDescent="0.5">
      <c r="A509" s="20" t="s">
        <v>56</v>
      </c>
      <c r="B509" s="9" t="s">
        <v>44</v>
      </c>
      <c r="C509" s="9" t="s">
        <v>39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F509" s="26"/>
    </row>
    <row r="510" spans="1:32" x14ac:dyDescent="0.5">
      <c r="A510" s="21"/>
      <c r="B510" s="22"/>
      <c r="C510" s="22" t="s">
        <v>40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F510" s="26"/>
    </row>
    <row r="511" spans="1:32" x14ac:dyDescent="0.5">
      <c r="A511" s="5" t="s">
        <v>42</v>
      </c>
      <c r="B511" s="6"/>
      <c r="C511" s="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F511" s="26"/>
    </row>
    <row r="512" spans="1:32" x14ac:dyDescent="0.5">
      <c r="A512" s="10" t="s">
        <v>56</v>
      </c>
      <c r="B512" s="6" t="s">
        <v>44</v>
      </c>
      <c r="C512" s="6" t="s">
        <v>39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F512" s="26"/>
    </row>
    <row r="513" spans="1:32" x14ac:dyDescent="0.5">
      <c r="A513" s="21"/>
      <c r="B513" s="22"/>
      <c r="C513" s="22" t="s">
        <v>40</v>
      </c>
      <c r="D513" s="23">
        <v>0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23">
        <v>0</v>
      </c>
      <c r="AF513" s="26"/>
    </row>
    <row r="514" spans="1:32" x14ac:dyDescent="0.5">
      <c r="A514" s="8" t="s">
        <v>48</v>
      </c>
      <c r="B514" s="9"/>
      <c r="C514" s="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F514" s="26"/>
    </row>
    <row r="515" spans="1:32" x14ac:dyDescent="0.5">
      <c r="A515" s="8" t="s">
        <v>41</v>
      </c>
      <c r="B515" s="9"/>
      <c r="C515" s="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F515" s="26"/>
    </row>
    <row r="516" spans="1:32" x14ac:dyDescent="0.5">
      <c r="A516" s="20" t="s">
        <v>56</v>
      </c>
      <c r="B516" s="9">
        <v>101537683</v>
      </c>
      <c r="C516" s="9" t="s">
        <v>48</v>
      </c>
      <c r="D516" s="9">
        <v>50</v>
      </c>
      <c r="E516" s="9">
        <v>50</v>
      </c>
      <c r="F516" s="9">
        <v>50</v>
      </c>
      <c r="G516" s="9">
        <v>50</v>
      </c>
      <c r="H516" s="9">
        <v>50</v>
      </c>
      <c r="I516" s="9">
        <v>50</v>
      </c>
      <c r="J516" s="9">
        <v>50</v>
      </c>
      <c r="K516" s="9">
        <v>50</v>
      </c>
      <c r="L516" s="9">
        <v>50</v>
      </c>
      <c r="M516" s="9">
        <v>50</v>
      </c>
      <c r="N516" s="9">
        <v>50</v>
      </c>
      <c r="O516" s="9">
        <v>50</v>
      </c>
      <c r="P516" s="9">
        <v>50</v>
      </c>
      <c r="Q516" s="9">
        <v>50</v>
      </c>
      <c r="R516" s="9">
        <v>50</v>
      </c>
      <c r="S516" s="9">
        <v>50</v>
      </c>
      <c r="T516" s="9">
        <v>50</v>
      </c>
      <c r="U516" s="9">
        <v>50</v>
      </c>
      <c r="V516" s="9">
        <v>50</v>
      </c>
      <c r="W516" s="9">
        <v>50</v>
      </c>
      <c r="X516" s="9">
        <v>50</v>
      </c>
      <c r="Y516" s="9">
        <v>50</v>
      </c>
      <c r="Z516" s="9">
        <v>50</v>
      </c>
      <c r="AA516" s="9">
        <v>50</v>
      </c>
      <c r="AB516" s="9">
        <v>1200</v>
      </c>
      <c r="AF516" s="26"/>
    </row>
    <row r="517" spans="1:32" x14ac:dyDescent="0.5">
      <c r="A517" s="20" t="s">
        <v>56</v>
      </c>
      <c r="B517" s="9">
        <v>101537685</v>
      </c>
      <c r="C517" s="9" t="s">
        <v>48</v>
      </c>
      <c r="D517" s="9">
        <v>23</v>
      </c>
      <c r="E517" s="9">
        <v>22</v>
      </c>
      <c r="F517" s="9">
        <v>23</v>
      </c>
      <c r="G517" s="9">
        <v>21</v>
      </c>
      <c r="H517" s="9">
        <v>18</v>
      </c>
      <c r="I517" s="9">
        <v>17</v>
      </c>
      <c r="J517" s="9">
        <v>23</v>
      </c>
      <c r="K517" s="9">
        <v>14</v>
      </c>
      <c r="L517" s="9">
        <v>11</v>
      </c>
      <c r="M517" s="9">
        <v>12</v>
      </c>
      <c r="N517" s="9">
        <v>14</v>
      </c>
      <c r="O517" s="9">
        <v>16</v>
      </c>
      <c r="P517" s="9">
        <v>16</v>
      </c>
      <c r="Q517" s="9">
        <v>17</v>
      </c>
      <c r="R517" s="9">
        <v>18</v>
      </c>
      <c r="S517" s="9">
        <v>20</v>
      </c>
      <c r="T517" s="9">
        <v>20</v>
      </c>
      <c r="U517" s="9">
        <v>19</v>
      </c>
      <c r="V517" s="9">
        <v>27</v>
      </c>
      <c r="W517" s="9">
        <v>29</v>
      </c>
      <c r="X517" s="9">
        <v>30</v>
      </c>
      <c r="Y517" s="9">
        <v>32</v>
      </c>
      <c r="Z517" s="9">
        <v>22</v>
      </c>
      <c r="AA517" s="9">
        <v>23</v>
      </c>
      <c r="AB517" s="9">
        <v>487</v>
      </c>
      <c r="AF517" s="26"/>
    </row>
    <row r="518" spans="1:32" x14ac:dyDescent="0.5">
      <c r="A518" s="20" t="s">
        <v>56</v>
      </c>
      <c r="B518" s="9">
        <v>101537723</v>
      </c>
      <c r="C518" s="9" t="s">
        <v>48</v>
      </c>
      <c r="D518" s="9">
        <v>444</v>
      </c>
      <c r="E518" s="9">
        <v>444</v>
      </c>
      <c r="F518" s="9">
        <v>444</v>
      </c>
      <c r="G518" s="9">
        <v>444</v>
      </c>
      <c r="H518" s="9">
        <v>444</v>
      </c>
      <c r="I518" s="9">
        <v>444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444</v>
      </c>
      <c r="AA518" s="9">
        <v>444</v>
      </c>
      <c r="AB518" s="9">
        <v>3552</v>
      </c>
      <c r="AF518" s="26"/>
    </row>
    <row r="519" spans="1:32" x14ac:dyDescent="0.5">
      <c r="A519" s="20" t="s">
        <v>56</v>
      </c>
      <c r="B519" s="9">
        <v>101537770</v>
      </c>
      <c r="C519" s="9" t="s">
        <v>48</v>
      </c>
      <c r="D519" s="9">
        <v>50</v>
      </c>
      <c r="E519" s="9">
        <v>50</v>
      </c>
      <c r="F519" s="9">
        <v>50</v>
      </c>
      <c r="G519" s="9">
        <v>50</v>
      </c>
      <c r="H519" s="9">
        <v>50</v>
      </c>
      <c r="I519" s="9">
        <v>50</v>
      </c>
      <c r="J519" s="9">
        <v>50</v>
      </c>
      <c r="K519" s="9">
        <v>50</v>
      </c>
      <c r="L519" s="9">
        <v>50</v>
      </c>
      <c r="M519" s="9">
        <v>50</v>
      </c>
      <c r="N519" s="9">
        <v>50</v>
      </c>
      <c r="O519" s="9">
        <v>50</v>
      </c>
      <c r="P519" s="9">
        <v>50</v>
      </c>
      <c r="Q519" s="9">
        <v>50</v>
      </c>
      <c r="R519" s="9">
        <v>50</v>
      </c>
      <c r="S519" s="9">
        <v>50</v>
      </c>
      <c r="T519" s="9">
        <v>50</v>
      </c>
      <c r="U519" s="9">
        <v>50</v>
      </c>
      <c r="V519" s="9">
        <v>50</v>
      </c>
      <c r="W519" s="9">
        <v>50</v>
      </c>
      <c r="X519" s="9">
        <v>50</v>
      </c>
      <c r="Y519" s="9">
        <v>50</v>
      </c>
      <c r="Z519" s="9">
        <v>50</v>
      </c>
      <c r="AA519" s="9">
        <v>50</v>
      </c>
      <c r="AB519" s="9">
        <v>1200</v>
      </c>
      <c r="AF519" s="26"/>
    </row>
    <row r="520" spans="1:32" x14ac:dyDescent="0.5">
      <c r="A520" s="20" t="s">
        <v>56</v>
      </c>
      <c r="B520" s="9">
        <v>101538041</v>
      </c>
      <c r="C520" s="9" t="s">
        <v>48</v>
      </c>
      <c r="D520" s="9">
        <v>21</v>
      </c>
      <c r="E520" s="9">
        <v>20</v>
      </c>
      <c r="F520" s="9">
        <v>16</v>
      </c>
      <c r="G520" s="9">
        <v>16</v>
      </c>
      <c r="H520" s="9">
        <v>15</v>
      </c>
      <c r="I520" s="9">
        <v>16</v>
      </c>
      <c r="J520" s="9">
        <v>20</v>
      </c>
      <c r="K520" s="9">
        <v>24</v>
      </c>
      <c r="L520" s="9">
        <v>19</v>
      </c>
      <c r="M520" s="9">
        <v>8</v>
      </c>
      <c r="N520" s="9">
        <v>5</v>
      </c>
      <c r="O520" s="9">
        <v>4</v>
      </c>
      <c r="P520" s="9">
        <v>3</v>
      </c>
      <c r="Q520" s="9">
        <v>2</v>
      </c>
      <c r="R520" s="9">
        <v>3</v>
      </c>
      <c r="S520" s="9">
        <v>9</v>
      </c>
      <c r="T520" s="9">
        <v>10</v>
      </c>
      <c r="U520" s="9">
        <v>7</v>
      </c>
      <c r="V520" s="9">
        <v>9</v>
      </c>
      <c r="W520" s="9">
        <v>7</v>
      </c>
      <c r="X520" s="9">
        <v>13</v>
      </c>
      <c r="Y520" s="9">
        <v>19</v>
      </c>
      <c r="Z520" s="9">
        <v>26</v>
      </c>
      <c r="AA520" s="9">
        <v>34</v>
      </c>
      <c r="AB520" s="9">
        <v>326</v>
      </c>
      <c r="AF520" s="26"/>
    </row>
    <row r="521" spans="1:32" x14ac:dyDescent="0.5">
      <c r="A521" s="20" t="s">
        <v>56</v>
      </c>
      <c r="B521" s="9">
        <v>101554079</v>
      </c>
      <c r="C521" s="9" t="s">
        <v>48</v>
      </c>
      <c r="D521" s="9">
        <v>610</v>
      </c>
      <c r="E521" s="9">
        <v>612</v>
      </c>
      <c r="F521" s="9">
        <v>615</v>
      </c>
      <c r="G521" s="9">
        <v>617</v>
      </c>
      <c r="H521" s="9">
        <v>721</v>
      </c>
      <c r="I521" s="9">
        <v>400</v>
      </c>
      <c r="J521" s="9">
        <v>200</v>
      </c>
      <c r="K521" s="9">
        <v>200</v>
      </c>
      <c r="L521" s="9">
        <v>200</v>
      </c>
      <c r="M521" s="9">
        <v>400</v>
      </c>
      <c r="N521" s="9">
        <v>400</v>
      </c>
      <c r="O521" s="9">
        <v>400</v>
      </c>
      <c r="P521" s="9">
        <v>400</v>
      </c>
      <c r="Q521" s="9">
        <v>400</v>
      </c>
      <c r="R521" s="9">
        <v>400</v>
      </c>
      <c r="S521" s="9">
        <v>400</v>
      </c>
      <c r="T521" s="9">
        <v>400</v>
      </c>
      <c r="U521" s="9">
        <v>200</v>
      </c>
      <c r="V521" s="9">
        <v>200</v>
      </c>
      <c r="W521" s="9">
        <v>200</v>
      </c>
      <c r="X521" s="9">
        <v>200</v>
      </c>
      <c r="Y521" s="9">
        <v>200</v>
      </c>
      <c r="Z521" s="9">
        <v>400</v>
      </c>
      <c r="AA521" s="9">
        <v>400</v>
      </c>
      <c r="AB521" s="9">
        <v>9175</v>
      </c>
      <c r="AF521" s="26"/>
    </row>
    <row r="522" spans="1:32" x14ac:dyDescent="0.5">
      <c r="A522" s="20" t="s">
        <v>56</v>
      </c>
      <c r="B522" s="9">
        <v>101554846</v>
      </c>
      <c r="C522" s="9" t="s">
        <v>48</v>
      </c>
      <c r="D522" s="9">
        <v>780</v>
      </c>
      <c r="E522" s="9">
        <v>778</v>
      </c>
      <c r="F522" s="9">
        <v>775</v>
      </c>
      <c r="G522" s="9">
        <v>773</v>
      </c>
      <c r="H522" s="9">
        <v>669</v>
      </c>
      <c r="I522" s="9">
        <v>150</v>
      </c>
      <c r="J522" s="9">
        <v>150</v>
      </c>
      <c r="K522" s="9">
        <v>150</v>
      </c>
      <c r="L522" s="9">
        <v>550</v>
      </c>
      <c r="M522" s="9">
        <v>950</v>
      </c>
      <c r="N522" s="9">
        <v>950</v>
      </c>
      <c r="O522" s="9">
        <v>950</v>
      </c>
      <c r="P522" s="9">
        <v>950</v>
      </c>
      <c r="Q522" s="9">
        <v>950</v>
      </c>
      <c r="R522" s="9">
        <v>950</v>
      </c>
      <c r="S522" s="9">
        <v>150</v>
      </c>
      <c r="T522" s="9">
        <v>150</v>
      </c>
      <c r="U522" s="9">
        <v>150</v>
      </c>
      <c r="V522" s="9">
        <v>150</v>
      </c>
      <c r="W522" s="9">
        <v>150</v>
      </c>
      <c r="X522" s="9">
        <v>150</v>
      </c>
      <c r="Y522" s="9">
        <v>150</v>
      </c>
      <c r="Z522" s="9">
        <v>150</v>
      </c>
      <c r="AA522" s="9">
        <v>150</v>
      </c>
      <c r="AB522" s="9">
        <v>11825</v>
      </c>
      <c r="AF522" s="26"/>
    </row>
    <row r="523" spans="1:32" x14ac:dyDescent="0.5">
      <c r="A523" s="20" t="s">
        <v>56</v>
      </c>
      <c r="B523" s="9">
        <v>101555474</v>
      </c>
      <c r="C523" s="9" t="s">
        <v>48</v>
      </c>
      <c r="D523" s="9">
        <v>179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179</v>
      </c>
      <c r="AF523" s="26"/>
    </row>
    <row r="524" spans="1:32" x14ac:dyDescent="0.5">
      <c r="A524" s="20" t="s">
        <v>56</v>
      </c>
      <c r="B524" s="9">
        <v>101555532</v>
      </c>
      <c r="C524" s="9" t="s">
        <v>48</v>
      </c>
      <c r="D524" s="9">
        <v>0</v>
      </c>
      <c r="E524" s="9">
        <v>55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55</v>
      </c>
      <c r="AF524" s="26"/>
    </row>
    <row r="525" spans="1:32" x14ac:dyDescent="0.5">
      <c r="A525" s="20" t="s">
        <v>56</v>
      </c>
      <c r="B525" s="9">
        <v>101555545</v>
      </c>
      <c r="C525" s="9" t="s">
        <v>48</v>
      </c>
      <c r="D525" s="9">
        <v>37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37</v>
      </c>
      <c r="AF525" s="26"/>
    </row>
    <row r="526" spans="1:32" x14ac:dyDescent="0.5">
      <c r="A526" s="20" t="s">
        <v>56</v>
      </c>
      <c r="B526" s="9">
        <v>101555587</v>
      </c>
      <c r="C526" s="9" t="s">
        <v>48</v>
      </c>
      <c r="D526" s="9">
        <v>0</v>
      </c>
      <c r="E526" s="9">
        <v>150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150</v>
      </c>
      <c r="AF526" s="26"/>
    </row>
    <row r="527" spans="1:32" x14ac:dyDescent="0.5">
      <c r="A527" s="20" t="s">
        <v>56</v>
      </c>
      <c r="B527" s="9">
        <v>101555604</v>
      </c>
      <c r="C527" s="9" t="s">
        <v>48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24</v>
      </c>
      <c r="J527" s="9">
        <v>20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44</v>
      </c>
      <c r="AF527" s="26"/>
    </row>
    <row r="528" spans="1:32" x14ac:dyDescent="0.5">
      <c r="A528" s="20" t="s">
        <v>56</v>
      </c>
      <c r="B528" s="9">
        <v>101555614</v>
      </c>
      <c r="C528" s="9" t="s">
        <v>48</v>
      </c>
      <c r="D528" s="9">
        <v>0</v>
      </c>
      <c r="E528" s="9">
        <v>45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45</v>
      </c>
      <c r="AF528" s="26"/>
    </row>
    <row r="529" spans="1:32" x14ac:dyDescent="0.5">
      <c r="A529" s="20" t="s">
        <v>56</v>
      </c>
      <c r="B529" s="9">
        <v>101555639</v>
      </c>
      <c r="C529" s="9" t="s">
        <v>48</v>
      </c>
      <c r="D529" s="9">
        <v>0</v>
      </c>
      <c r="E529" s="9">
        <v>22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22</v>
      </c>
      <c r="AF529" s="26"/>
    </row>
    <row r="530" spans="1:32" x14ac:dyDescent="0.5">
      <c r="A530" s="20" t="s">
        <v>56</v>
      </c>
      <c r="B530" s="9">
        <v>101555665</v>
      </c>
      <c r="C530" s="9" t="s">
        <v>48</v>
      </c>
      <c r="D530" s="9">
        <v>0</v>
      </c>
      <c r="E530" s="9">
        <v>13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13</v>
      </c>
      <c r="AF530" s="26"/>
    </row>
    <row r="531" spans="1:32" x14ac:dyDescent="0.5">
      <c r="A531" s="20" t="s">
        <v>56</v>
      </c>
      <c r="B531" s="9">
        <v>101555673</v>
      </c>
      <c r="C531" s="9" t="s">
        <v>48</v>
      </c>
      <c r="D531" s="9">
        <v>0</v>
      </c>
      <c r="E531" s="9">
        <v>0</v>
      </c>
      <c r="F531" s="9">
        <v>59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59</v>
      </c>
      <c r="AF531" s="26"/>
    </row>
    <row r="532" spans="1:32" x14ac:dyDescent="0.5">
      <c r="A532" s="20" t="s">
        <v>56</v>
      </c>
      <c r="B532" s="9">
        <v>101555690</v>
      </c>
      <c r="C532" s="9" t="s">
        <v>48</v>
      </c>
      <c r="D532" s="9">
        <v>0</v>
      </c>
      <c r="E532" s="9">
        <v>0</v>
      </c>
      <c r="F532" s="9">
        <v>200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200</v>
      </c>
      <c r="AF532" s="26"/>
    </row>
    <row r="533" spans="1:32" x14ac:dyDescent="0.5">
      <c r="A533" s="20" t="s">
        <v>56</v>
      </c>
      <c r="B533" s="9">
        <v>101555776</v>
      </c>
      <c r="C533" s="9" t="s">
        <v>48</v>
      </c>
      <c r="D533" s="9">
        <v>0</v>
      </c>
      <c r="E533" s="9">
        <v>0</v>
      </c>
      <c r="F533" s="9">
        <v>16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16</v>
      </c>
      <c r="AF533" s="26"/>
    </row>
    <row r="534" spans="1:32" x14ac:dyDescent="0.5">
      <c r="A534" s="20" t="s">
        <v>56</v>
      </c>
      <c r="B534" s="9">
        <v>101555785</v>
      </c>
      <c r="C534" s="9" t="s">
        <v>48</v>
      </c>
      <c r="D534" s="9">
        <v>0</v>
      </c>
      <c r="E534" s="9">
        <v>0</v>
      </c>
      <c r="F534" s="9">
        <v>0</v>
      </c>
      <c r="G534" s="9">
        <v>9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9</v>
      </c>
      <c r="AF534" s="26"/>
    </row>
    <row r="535" spans="1:32" x14ac:dyDescent="0.5">
      <c r="A535" s="20" t="s">
        <v>56</v>
      </c>
      <c r="B535" s="9">
        <v>101555792</v>
      </c>
      <c r="C535" s="9" t="s">
        <v>48</v>
      </c>
      <c r="D535" s="9">
        <v>0</v>
      </c>
      <c r="E535" s="9">
        <v>0</v>
      </c>
      <c r="F535" s="9">
        <v>0</v>
      </c>
      <c r="G535" s="9">
        <v>268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268</v>
      </c>
      <c r="AF535" s="26"/>
    </row>
    <row r="536" spans="1:32" x14ac:dyDescent="0.5">
      <c r="A536" s="20" t="s">
        <v>56</v>
      </c>
      <c r="B536" s="9">
        <v>101555888</v>
      </c>
      <c r="C536" s="9" t="s">
        <v>48</v>
      </c>
      <c r="D536" s="9">
        <v>0</v>
      </c>
      <c r="E536" s="9">
        <v>0</v>
      </c>
      <c r="F536" s="9">
        <v>0</v>
      </c>
      <c r="G536" s="9">
        <v>32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32</v>
      </c>
      <c r="AF536" s="26"/>
    </row>
    <row r="537" spans="1:32" x14ac:dyDescent="0.5">
      <c r="A537" s="20" t="s">
        <v>56</v>
      </c>
      <c r="B537" s="9">
        <v>101556042</v>
      </c>
      <c r="C537" s="9" t="s">
        <v>48</v>
      </c>
      <c r="D537" s="9">
        <v>0</v>
      </c>
      <c r="E537" s="9">
        <v>0</v>
      </c>
      <c r="F537" s="9">
        <v>0</v>
      </c>
      <c r="G537" s="9">
        <v>0</v>
      </c>
      <c r="H537" s="9">
        <v>135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135</v>
      </c>
      <c r="AF537" s="26"/>
    </row>
    <row r="538" spans="1:32" x14ac:dyDescent="0.5">
      <c r="A538" s="20" t="s">
        <v>56</v>
      </c>
      <c r="B538" s="9">
        <v>101559308</v>
      </c>
      <c r="C538" s="9" t="s">
        <v>48</v>
      </c>
      <c r="D538" s="9">
        <v>0</v>
      </c>
      <c r="E538" s="9">
        <v>0</v>
      </c>
      <c r="F538" s="9">
        <v>0</v>
      </c>
      <c r="G538" s="9">
        <v>0</v>
      </c>
      <c r="H538" s="9">
        <v>131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131</v>
      </c>
      <c r="AF538" s="26"/>
    </row>
    <row r="539" spans="1:32" x14ac:dyDescent="0.5">
      <c r="A539" s="20" t="s">
        <v>56</v>
      </c>
      <c r="B539" s="9">
        <v>101559468</v>
      </c>
      <c r="C539" s="9" t="s">
        <v>48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27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27</v>
      </c>
      <c r="AF539" s="26"/>
    </row>
    <row r="540" spans="1:32" x14ac:dyDescent="0.5">
      <c r="A540" s="20" t="s">
        <v>56</v>
      </c>
      <c r="B540" s="9">
        <v>101559636</v>
      </c>
      <c r="C540" s="9" t="s">
        <v>48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100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100</v>
      </c>
      <c r="AF540" s="26"/>
    </row>
    <row r="541" spans="1:32" x14ac:dyDescent="0.5">
      <c r="A541" s="20" t="s">
        <v>56</v>
      </c>
      <c r="B541" s="9">
        <v>101559687</v>
      </c>
      <c r="C541" s="9" t="s">
        <v>48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3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3</v>
      </c>
      <c r="AF541" s="26"/>
    </row>
    <row r="542" spans="1:32" x14ac:dyDescent="0.5">
      <c r="A542" s="20" t="s">
        <v>56</v>
      </c>
      <c r="B542" s="9">
        <v>101559973</v>
      </c>
      <c r="C542" s="9" t="s">
        <v>48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16</v>
      </c>
      <c r="L542" s="9">
        <v>21</v>
      </c>
      <c r="M542" s="9">
        <v>32</v>
      </c>
      <c r="N542" s="9">
        <v>35</v>
      </c>
      <c r="O542" s="9">
        <v>36</v>
      </c>
      <c r="P542" s="9">
        <v>37</v>
      </c>
      <c r="Q542" s="9">
        <v>38</v>
      </c>
      <c r="R542" s="9">
        <v>37</v>
      </c>
      <c r="S542" s="9">
        <v>31</v>
      </c>
      <c r="T542" s="9">
        <v>30</v>
      </c>
      <c r="U542" s="9">
        <v>33</v>
      </c>
      <c r="V542" s="9">
        <v>31</v>
      </c>
      <c r="W542" s="9">
        <v>33</v>
      </c>
      <c r="X542" s="9">
        <v>27</v>
      </c>
      <c r="Y542" s="9">
        <v>0</v>
      </c>
      <c r="Z542" s="9">
        <v>0</v>
      </c>
      <c r="AA542" s="9">
        <v>0</v>
      </c>
      <c r="AB542" s="9">
        <v>437</v>
      </c>
      <c r="AF542" s="26"/>
    </row>
    <row r="543" spans="1:32" x14ac:dyDescent="0.5">
      <c r="A543" s="20" t="s">
        <v>56</v>
      </c>
      <c r="B543" s="9">
        <v>101559980</v>
      </c>
      <c r="C543" s="9" t="s">
        <v>48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10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10</v>
      </c>
      <c r="AF543" s="26"/>
    </row>
    <row r="544" spans="1:32" x14ac:dyDescent="0.5">
      <c r="A544" s="20" t="s">
        <v>56</v>
      </c>
      <c r="B544" s="9">
        <v>101559997</v>
      </c>
      <c r="C544" s="9" t="s">
        <v>48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6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6</v>
      </c>
      <c r="AF544" s="26"/>
    </row>
    <row r="545" spans="1:32" x14ac:dyDescent="0.5">
      <c r="A545" s="20" t="s">
        <v>56</v>
      </c>
      <c r="B545" s="9">
        <v>101560011</v>
      </c>
      <c r="C545" s="9" t="s">
        <v>48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40</v>
      </c>
      <c r="L545" s="9">
        <v>35</v>
      </c>
      <c r="M545" s="9">
        <v>35</v>
      </c>
      <c r="N545" s="9">
        <v>35</v>
      </c>
      <c r="O545" s="9">
        <v>35</v>
      </c>
      <c r="P545" s="9">
        <v>35</v>
      </c>
      <c r="Q545" s="9">
        <v>35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250</v>
      </c>
      <c r="AF545" s="26"/>
    </row>
    <row r="546" spans="1:32" x14ac:dyDescent="0.5">
      <c r="A546" s="20" t="s">
        <v>56</v>
      </c>
      <c r="B546" s="9">
        <v>101560068</v>
      </c>
      <c r="C546" s="9" t="s">
        <v>48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40</v>
      </c>
      <c r="M546" s="9">
        <v>40</v>
      </c>
      <c r="N546" s="9">
        <v>40</v>
      </c>
      <c r="O546" s="9">
        <v>40</v>
      </c>
      <c r="P546" s="9">
        <v>40</v>
      </c>
      <c r="Q546" s="9">
        <v>40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240</v>
      </c>
      <c r="AF546" s="26"/>
    </row>
    <row r="547" spans="1:32" x14ac:dyDescent="0.5">
      <c r="A547" s="20" t="s">
        <v>56</v>
      </c>
      <c r="B547" s="9">
        <v>101560307</v>
      </c>
      <c r="C547" s="9" t="s">
        <v>48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81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81</v>
      </c>
      <c r="AF547" s="26"/>
    </row>
    <row r="548" spans="1:32" x14ac:dyDescent="0.5">
      <c r="A548" s="20" t="s">
        <v>56</v>
      </c>
      <c r="B548" s="9">
        <v>101560430</v>
      </c>
      <c r="C548" s="9" t="s">
        <v>48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2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2</v>
      </c>
      <c r="AF548" s="26"/>
    </row>
    <row r="549" spans="1:32" x14ac:dyDescent="0.5">
      <c r="A549" s="20" t="s">
        <v>56</v>
      </c>
      <c r="B549" s="9">
        <v>101560509</v>
      </c>
      <c r="C549" s="9" t="s">
        <v>48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150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150</v>
      </c>
      <c r="AF549" s="26"/>
    </row>
    <row r="550" spans="1:32" x14ac:dyDescent="0.5">
      <c r="A550" s="20" t="s">
        <v>56</v>
      </c>
      <c r="B550" s="9">
        <v>101560548</v>
      </c>
      <c r="C550" s="9" t="s">
        <v>48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19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19</v>
      </c>
      <c r="AF550" s="26"/>
    </row>
    <row r="551" spans="1:32" x14ac:dyDescent="0.5">
      <c r="A551" s="20" t="s">
        <v>56</v>
      </c>
      <c r="B551" s="9">
        <v>101560668</v>
      </c>
      <c r="C551" s="9" t="s">
        <v>48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35</v>
      </c>
      <c r="S551" s="9">
        <v>35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70</v>
      </c>
      <c r="AF551" s="26"/>
    </row>
    <row r="552" spans="1:32" x14ac:dyDescent="0.5">
      <c r="A552" s="20" t="s">
        <v>56</v>
      </c>
      <c r="B552" s="9">
        <v>101560675</v>
      </c>
      <c r="C552" s="9" t="s">
        <v>48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185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185</v>
      </c>
      <c r="AF552" s="26"/>
    </row>
    <row r="553" spans="1:32" x14ac:dyDescent="0.5">
      <c r="A553" s="20" t="s">
        <v>56</v>
      </c>
      <c r="B553" s="9">
        <v>101560704</v>
      </c>
      <c r="C553" s="9" t="s">
        <v>48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50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50</v>
      </c>
      <c r="AF553" s="26"/>
    </row>
    <row r="554" spans="1:32" x14ac:dyDescent="0.5">
      <c r="A554" s="20" t="s">
        <v>56</v>
      </c>
      <c r="B554" s="9">
        <v>101560718</v>
      </c>
      <c r="C554" s="9" t="s">
        <v>48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40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40</v>
      </c>
      <c r="AF554" s="26"/>
    </row>
    <row r="555" spans="1:32" x14ac:dyDescent="0.5">
      <c r="A555" s="20" t="s">
        <v>56</v>
      </c>
      <c r="B555" s="9">
        <v>101560732</v>
      </c>
      <c r="C555" s="9" t="s">
        <v>48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75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75</v>
      </c>
      <c r="AF555" s="26"/>
    </row>
    <row r="556" spans="1:32" x14ac:dyDescent="0.5">
      <c r="A556" s="20" t="s">
        <v>56</v>
      </c>
      <c r="B556" s="9">
        <v>101560840</v>
      </c>
      <c r="C556" s="9" t="s">
        <v>48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126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126</v>
      </c>
      <c r="AF556" s="26"/>
    </row>
    <row r="557" spans="1:32" x14ac:dyDescent="0.5">
      <c r="A557" s="20" t="s">
        <v>56</v>
      </c>
      <c r="B557" s="9">
        <v>101560961</v>
      </c>
      <c r="C557" s="9" t="s">
        <v>48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50</v>
      </c>
      <c r="P557" s="9">
        <v>50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100</v>
      </c>
      <c r="AF557" s="26"/>
    </row>
    <row r="558" spans="1:32" x14ac:dyDescent="0.5">
      <c r="A558" s="20" t="s">
        <v>56</v>
      </c>
      <c r="B558" s="9">
        <v>101560991</v>
      </c>
      <c r="C558" s="9" t="s">
        <v>48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100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100</v>
      </c>
      <c r="AF558" s="26"/>
    </row>
    <row r="559" spans="1:32" x14ac:dyDescent="0.5">
      <c r="A559" s="20" t="s">
        <v>56</v>
      </c>
      <c r="B559" s="9">
        <v>101561099</v>
      </c>
      <c r="C559" s="9" t="s">
        <v>48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152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152</v>
      </c>
      <c r="AF559" s="26"/>
    </row>
    <row r="560" spans="1:32" x14ac:dyDescent="0.5">
      <c r="A560" s="20" t="s">
        <v>56</v>
      </c>
      <c r="B560" s="9">
        <v>101561126</v>
      </c>
      <c r="C560" s="9" t="s">
        <v>48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50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50</v>
      </c>
      <c r="AF560" s="26"/>
    </row>
    <row r="561" spans="1:32" x14ac:dyDescent="0.5">
      <c r="A561" s="20" t="s">
        <v>56</v>
      </c>
      <c r="B561" s="9">
        <v>101561246</v>
      </c>
      <c r="C561" s="9" t="s">
        <v>48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61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61</v>
      </c>
      <c r="AF561" s="26"/>
    </row>
    <row r="562" spans="1:32" x14ac:dyDescent="0.5">
      <c r="A562" s="20" t="s">
        <v>56</v>
      </c>
      <c r="B562" s="9">
        <v>101561397</v>
      </c>
      <c r="C562" s="9" t="s">
        <v>48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125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125</v>
      </c>
      <c r="AF562" s="26"/>
    </row>
    <row r="563" spans="1:32" x14ac:dyDescent="0.5">
      <c r="A563" s="20" t="s">
        <v>56</v>
      </c>
      <c r="B563" s="9">
        <v>101561448</v>
      </c>
      <c r="C563" s="9" t="s">
        <v>48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137</v>
      </c>
      <c r="Q563" s="9">
        <v>137</v>
      </c>
      <c r="R563" s="9">
        <v>102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376</v>
      </c>
      <c r="AF563" s="26"/>
    </row>
    <row r="564" spans="1:32" x14ac:dyDescent="0.5">
      <c r="A564" s="20" t="s">
        <v>56</v>
      </c>
      <c r="B564" s="9">
        <v>101561465</v>
      </c>
      <c r="C564" s="9" t="s">
        <v>48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50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50</v>
      </c>
      <c r="AF564" s="26"/>
    </row>
    <row r="565" spans="1:32" x14ac:dyDescent="0.5">
      <c r="A565" s="20" t="s">
        <v>56</v>
      </c>
      <c r="B565" s="9">
        <v>101561488</v>
      </c>
      <c r="C565" s="9" t="s">
        <v>48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60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60</v>
      </c>
      <c r="AF565" s="26"/>
    </row>
    <row r="566" spans="1:32" x14ac:dyDescent="0.5">
      <c r="A566" s="20" t="s">
        <v>56</v>
      </c>
      <c r="B566" s="9">
        <v>101561650</v>
      </c>
      <c r="C566" s="9" t="s">
        <v>48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90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90</v>
      </c>
      <c r="AF566" s="26"/>
    </row>
    <row r="567" spans="1:32" x14ac:dyDescent="0.5">
      <c r="A567" s="20" t="s">
        <v>56</v>
      </c>
      <c r="B567" s="9">
        <v>101561709</v>
      </c>
      <c r="C567" s="9" t="s">
        <v>48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56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56</v>
      </c>
      <c r="AF567" s="26"/>
    </row>
    <row r="568" spans="1:32" x14ac:dyDescent="0.5">
      <c r="A568" s="20" t="s">
        <v>56</v>
      </c>
      <c r="B568" s="9">
        <v>101561812</v>
      </c>
      <c r="C568" s="9" t="s">
        <v>48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50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50</v>
      </c>
      <c r="AF568" s="26"/>
    </row>
    <row r="569" spans="1:32" x14ac:dyDescent="0.5">
      <c r="A569" s="20" t="s">
        <v>56</v>
      </c>
      <c r="B569" s="9">
        <v>101561847</v>
      </c>
      <c r="C569" s="9" t="s">
        <v>48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75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75</v>
      </c>
      <c r="AF569" s="26"/>
    </row>
    <row r="570" spans="1:32" x14ac:dyDescent="0.5">
      <c r="A570" s="20" t="s">
        <v>56</v>
      </c>
      <c r="B570" s="9">
        <v>101561890</v>
      </c>
      <c r="C570" s="9" t="s">
        <v>48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48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48</v>
      </c>
      <c r="AF570" s="26"/>
    </row>
    <row r="571" spans="1:32" x14ac:dyDescent="0.5">
      <c r="A571" s="20" t="s">
        <v>56</v>
      </c>
      <c r="B571" s="9">
        <v>101561891</v>
      </c>
      <c r="C571" s="9" t="s">
        <v>48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48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48</v>
      </c>
      <c r="AF571" s="26"/>
    </row>
    <row r="572" spans="1:32" x14ac:dyDescent="0.5">
      <c r="A572" s="20" t="s">
        <v>56</v>
      </c>
      <c r="B572" s="9">
        <v>101562027</v>
      </c>
      <c r="C572" s="9" t="s">
        <v>48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92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92</v>
      </c>
      <c r="AF572" s="26"/>
    </row>
    <row r="573" spans="1:32" x14ac:dyDescent="0.5">
      <c r="A573" s="20" t="s">
        <v>56</v>
      </c>
      <c r="B573" s="9">
        <v>101562202</v>
      </c>
      <c r="C573" s="9" t="s">
        <v>48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104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104</v>
      </c>
      <c r="AF573" s="26"/>
    </row>
    <row r="574" spans="1:32" x14ac:dyDescent="0.5">
      <c r="A574" s="20" t="s">
        <v>56</v>
      </c>
      <c r="B574" s="9">
        <v>101562337</v>
      </c>
      <c r="C574" s="9" t="s">
        <v>48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46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46</v>
      </c>
      <c r="AF574" s="26"/>
    </row>
    <row r="575" spans="1:32" x14ac:dyDescent="0.5">
      <c r="A575" s="20" t="s">
        <v>56</v>
      </c>
      <c r="B575" s="9">
        <v>101562455</v>
      </c>
      <c r="C575" s="9" t="s">
        <v>48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16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16</v>
      </c>
      <c r="AF575" s="26"/>
    </row>
    <row r="576" spans="1:32" x14ac:dyDescent="0.5">
      <c r="A576" s="20" t="s">
        <v>56</v>
      </c>
      <c r="B576" s="9">
        <v>101562546</v>
      </c>
      <c r="C576" s="9" t="s">
        <v>48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72</v>
      </c>
      <c r="X576" s="9">
        <v>0</v>
      </c>
      <c r="Y576" s="9">
        <v>0</v>
      </c>
      <c r="Z576" s="9">
        <v>0</v>
      </c>
      <c r="AA576" s="9">
        <v>0</v>
      </c>
      <c r="AB576" s="9">
        <v>72</v>
      </c>
      <c r="AF576" s="26"/>
    </row>
    <row r="577" spans="1:32" x14ac:dyDescent="0.5">
      <c r="A577" s="20" t="s">
        <v>56</v>
      </c>
      <c r="B577" s="9">
        <v>101562708</v>
      </c>
      <c r="C577" s="9" t="s">
        <v>48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171</v>
      </c>
      <c r="Y577" s="9">
        <v>0</v>
      </c>
      <c r="Z577" s="9">
        <v>0</v>
      </c>
      <c r="AA577" s="9">
        <v>0</v>
      </c>
      <c r="AB577" s="9">
        <v>171</v>
      </c>
      <c r="AF577" s="26"/>
    </row>
    <row r="578" spans="1:32" x14ac:dyDescent="0.5">
      <c r="A578" s="20" t="s">
        <v>56</v>
      </c>
      <c r="B578" s="9">
        <v>101562835</v>
      </c>
      <c r="C578" s="9" t="s">
        <v>48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368</v>
      </c>
      <c r="Z578" s="9">
        <v>30</v>
      </c>
      <c r="AA578" s="9">
        <v>0</v>
      </c>
      <c r="AB578" s="9">
        <v>398</v>
      </c>
      <c r="AF578" s="26"/>
    </row>
    <row r="579" spans="1:32" x14ac:dyDescent="0.5">
      <c r="A579" s="20" t="s">
        <v>56</v>
      </c>
      <c r="B579" s="9">
        <v>101562988</v>
      </c>
      <c r="C579" s="9" t="s">
        <v>48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370</v>
      </c>
      <c r="AA579" s="9">
        <v>22</v>
      </c>
      <c r="AB579" s="9">
        <v>392</v>
      </c>
      <c r="AF579" s="26"/>
    </row>
    <row r="580" spans="1:32" x14ac:dyDescent="0.5">
      <c r="A580" s="20" t="s">
        <v>56</v>
      </c>
      <c r="B580" s="9">
        <v>101562991</v>
      </c>
      <c r="C580" s="9" t="s">
        <v>48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50</v>
      </c>
      <c r="AA580" s="9">
        <v>0</v>
      </c>
      <c r="AB580" s="9">
        <v>50</v>
      </c>
      <c r="AF580" s="26"/>
    </row>
    <row r="581" spans="1:32" x14ac:dyDescent="0.5">
      <c r="A581" s="20" t="s">
        <v>56</v>
      </c>
      <c r="B581" s="9">
        <v>101563037</v>
      </c>
      <c r="C581" s="9" t="s">
        <v>48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75</v>
      </c>
      <c r="AB581" s="9">
        <v>75</v>
      </c>
      <c r="AF581" s="26"/>
    </row>
    <row r="582" spans="1:32" x14ac:dyDescent="0.5">
      <c r="A582" s="20" t="s">
        <v>56</v>
      </c>
      <c r="B582" s="9">
        <v>101563069</v>
      </c>
      <c r="C582" s="9" t="s">
        <v>48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220</v>
      </c>
      <c r="AB582" s="9">
        <v>220</v>
      </c>
      <c r="AF582" s="26"/>
    </row>
    <row r="583" spans="1:32" x14ac:dyDescent="0.5">
      <c r="A583" s="21"/>
      <c r="B583" s="22"/>
      <c r="C583" s="22" t="s">
        <v>40</v>
      </c>
      <c r="D583" s="23">
        <v>2194</v>
      </c>
      <c r="E583" s="23">
        <v>2261</v>
      </c>
      <c r="F583" s="23">
        <v>2248</v>
      </c>
      <c r="G583" s="23">
        <v>2280</v>
      </c>
      <c r="H583" s="23">
        <v>2233</v>
      </c>
      <c r="I583" s="23">
        <v>1178</v>
      </c>
      <c r="J583" s="23">
        <v>616</v>
      </c>
      <c r="K583" s="23">
        <v>560</v>
      </c>
      <c r="L583" s="23">
        <v>1057</v>
      </c>
      <c r="M583" s="23">
        <v>1748</v>
      </c>
      <c r="N583" s="23">
        <v>2055</v>
      </c>
      <c r="O583" s="23">
        <v>1994</v>
      </c>
      <c r="P583" s="23">
        <v>2003</v>
      </c>
      <c r="Q583" s="23">
        <v>1865</v>
      </c>
      <c r="R583" s="23">
        <v>1866</v>
      </c>
      <c r="S583" s="23">
        <v>837</v>
      </c>
      <c r="T583" s="23">
        <v>814</v>
      </c>
      <c r="U583" s="23">
        <v>555</v>
      </c>
      <c r="V583" s="23">
        <v>533</v>
      </c>
      <c r="W583" s="23">
        <v>591</v>
      </c>
      <c r="X583" s="23">
        <v>691</v>
      </c>
      <c r="Y583" s="23">
        <v>869</v>
      </c>
      <c r="Z583" s="23">
        <v>1592</v>
      </c>
      <c r="AA583" s="23">
        <v>1468</v>
      </c>
      <c r="AB583" s="23">
        <v>34108</v>
      </c>
      <c r="AF583" s="26"/>
    </row>
    <row r="584" spans="1:32" x14ac:dyDescent="0.5">
      <c r="A584" s="5" t="s">
        <v>42</v>
      </c>
      <c r="B584" s="6"/>
      <c r="C584" s="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F584" s="26"/>
    </row>
    <row r="585" spans="1:32" x14ac:dyDescent="0.5">
      <c r="A585" s="10" t="s">
        <v>56</v>
      </c>
      <c r="B585" s="6">
        <v>101537683</v>
      </c>
      <c r="C585" s="6" t="s">
        <v>48</v>
      </c>
      <c r="D585" s="6">
        <v>50</v>
      </c>
      <c r="E585" s="6">
        <v>50</v>
      </c>
      <c r="F585" s="6">
        <v>50</v>
      </c>
      <c r="G585" s="6">
        <v>50</v>
      </c>
      <c r="H585" s="6">
        <v>50</v>
      </c>
      <c r="I585" s="6">
        <v>50</v>
      </c>
      <c r="J585" s="6">
        <v>50</v>
      </c>
      <c r="K585" s="6">
        <v>50</v>
      </c>
      <c r="L585" s="6">
        <v>50</v>
      </c>
      <c r="M585" s="6">
        <v>50</v>
      </c>
      <c r="N585" s="6">
        <v>50</v>
      </c>
      <c r="O585" s="6">
        <v>50</v>
      </c>
      <c r="P585" s="6">
        <v>50</v>
      </c>
      <c r="Q585" s="6">
        <v>50</v>
      </c>
      <c r="R585" s="6">
        <v>50</v>
      </c>
      <c r="S585" s="6">
        <v>50</v>
      </c>
      <c r="T585" s="6">
        <v>50</v>
      </c>
      <c r="U585" s="6">
        <v>50</v>
      </c>
      <c r="V585" s="6">
        <v>50</v>
      </c>
      <c r="W585" s="6">
        <v>50</v>
      </c>
      <c r="X585" s="6">
        <v>50</v>
      </c>
      <c r="Y585" s="6">
        <v>50</v>
      </c>
      <c r="Z585" s="6">
        <v>50</v>
      </c>
      <c r="AA585" s="6">
        <v>50</v>
      </c>
      <c r="AB585" s="6">
        <v>1200</v>
      </c>
      <c r="AF585" s="26"/>
    </row>
    <row r="586" spans="1:32" x14ac:dyDescent="0.5">
      <c r="A586" s="10" t="s">
        <v>56</v>
      </c>
      <c r="B586" s="6">
        <v>101537685</v>
      </c>
      <c r="C586" s="6" t="s">
        <v>48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1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1</v>
      </c>
      <c r="AF586" s="26"/>
    </row>
    <row r="587" spans="1:32" x14ac:dyDescent="0.5">
      <c r="A587" s="10" t="s">
        <v>56</v>
      </c>
      <c r="B587" s="6">
        <v>101537685</v>
      </c>
      <c r="C587" s="6" t="s">
        <v>48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5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5</v>
      </c>
      <c r="AF587" s="26"/>
    </row>
    <row r="588" spans="1:32" x14ac:dyDescent="0.5">
      <c r="A588" s="10" t="s">
        <v>56</v>
      </c>
      <c r="B588" s="6">
        <v>101537685</v>
      </c>
      <c r="C588" s="6" t="s">
        <v>48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1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1</v>
      </c>
      <c r="AF588" s="26"/>
    </row>
    <row r="589" spans="1:32" x14ac:dyDescent="0.5">
      <c r="A589" s="10" t="s">
        <v>56</v>
      </c>
      <c r="B589" s="6">
        <v>101537685</v>
      </c>
      <c r="C589" s="6" t="s">
        <v>48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1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1</v>
      </c>
      <c r="AF589" s="26"/>
    </row>
    <row r="590" spans="1:32" x14ac:dyDescent="0.5">
      <c r="A590" s="10" t="s">
        <v>56</v>
      </c>
      <c r="B590" s="6">
        <v>101537685</v>
      </c>
      <c r="C590" s="6" t="s">
        <v>48</v>
      </c>
      <c r="D590" s="6">
        <v>15</v>
      </c>
      <c r="E590" s="6">
        <v>14</v>
      </c>
      <c r="F590" s="6">
        <v>15</v>
      </c>
      <c r="G590" s="6">
        <v>13</v>
      </c>
      <c r="H590" s="6">
        <v>10</v>
      </c>
      <c r="I590" s="6">
        <v>8</v>
      </c>
      <c r="J590" s="6">
        <v>19</v>
      </c>
      <c r="K590" s="6">
        <v>11</v>
      </c>
      <c r="L590" s="6">
        <v>7</v>
      </c>
      <c r="M590" s="6">
        <v>8</v>
      </c>
      <c r="N590" s="6">
        <v>11</v>
      </c>
      <c r="O590" s="6">
        <v>12</v>
      </c>
      <c r="P590" s="6">
        <v>13</v>
      </c>
      <c r="Q590" s="6">
        <v>13</v>
      </c>
      <c r="R590" s="6">
        <v>15</v>
      </c>
      <c r="S590" s="6">
        <v>13</v>
      </c>
      <c r="T590" s="6">
        <v>15</v>
      </c>
      <c r="U590" s="6">
        <v>16</v>
      </c>
      <c r="V590" s="6">
        <v>22</v>
      </c>
      <c r="W590" s="6">
        <v>26</v>
      </c>
      <c r="X590" s="6">
        <v>28</v>
      </c>
      <c r="Y590" s="6">
        <v>28</v>
      </c>
      <c r="Z590" s="6">
        <v>14</v>
      </c>
      <c r="AA590" s="6">
        <v>15</v>
      </c>
      <c r="AB590" s="6">
        <v>361</v>
      </c>
      <c r="AF590" s="26"/>
    </row>
    <row r="591" spans="1:32" x14ac:dyDescent="0.5">
      <c r="A591" s="10" t="s">
        <v>56</v>
      </c>
      <c r="B591" s="6">
        <v>101537685</v>
      </c>
      <c r="C591" s="6" t="s">
        <v>48</v>
      </c>
      <c r="D591" s="6">
        <v>8</v>
      </c>
      <c r="E591" s="6">
        <v>8</v>
      </c>
      <c r="F591" s="6">
        <v>8</v>
      </c>
      <c r="G591" s="6">
        <v>8</v>
      </c>
      <c r="H591" s="6">
        <v>8</v>
      </c>
      <c r="I591" s="6">
        <v>8</v>
      </c>
      <c r="J591" s="6">
        <v>4</v>
      </c>
      <c r="K591" s="6">
        <v>3</v>
      </c>
      <c r="L591" s="6">
        <v>4</v>
      </c>
      <c r="M591" s="6">
        <v>4</v>
      </c>
      <c r="N591" s="6">
        <v>3</v>
      </c>
      <c r="O591" s="6">
        <v>4</v>
      </c>
      <c r="P591" s="6">
        <v>3</v>
      </c>
      <c r="Q591" s="6">
        <v>4</v>
      </c>
      <c r="R591" s="6">
        <v>3</v>
      </c>
      <c r="S591" s="6">
        <v>2</v>
      </c>
      <c r="T591" s="6">
        <v>3</v>
      </c>
      <c r="U591" s="6">
        <v>3</v>
      </c>
      <c r="V591" s="6">
        <v>3</v>
      </c>
      <c r="W591" s="6">
        <v>3</v>
      </c>
      <c r="X591" s="6">
        <v>2</v>
      </c>
      <c r="Y591" s="6">
        <v>4</v>
      </c>
      <c r="Z591" s="6">
        <v>8</v>
      </c>
      <c r="AA591" s="6">
        <v>8</v>
      </c>
      <c r="AB591" s="6">
        <v>116</v>
      </c>
      <c r="AF591" s="26"/>
    </row>
    <row r="592" spans="1:32" x14ac:dyDescent="0.5">
      <c r="A592" s="10" t="s">
        <v>56</v>
      </c>
      <c r="B592" s="6">
        <v>101537685</v>
      </c>
      <c r="C592" s="6" t="s">
        <v>48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2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2</v>
      </c>
      <c r="AF592" s="26"/>
    </row>
    <row r="593" spans="1:32" x14ac:dyDescent="0.5">
      <c r="A593" s="10" t="s">
        <v>56</v>
      </c>
      <c r="B593" s="6">
        <v>101537723</v>
      </c>
      <c r="C593" s="6" t="s">
        <v>48</v>
      </c>
      <c r="D593" s="6">
        <v>100</v>
      </c>
      <c r="E593" s="6">
        <v>100</v>
      </c>
      <c r="F593" s="6">
        <v>100</v>
      </c>
      <c r="G593" s="6">
        <v>100</v>
      </c>
      <c r="H593" s="6">
        <v>100</v>
      </c>
      <c r="I593" s="6">
        <v>100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100</v>
      </c>
      <c r="AA593" s="6">
        <v>100</v>
      </c>
      <c r="AB593" s="6">
        <v>800</v>
      </c>
      <c r="AF593" s="26"/>
    </row>
    <row r="594" spans="1:32" x14ac:dyDescent="0.5">
      <c r="A594" s="10" t="s">
        <v>56</v>
      </c>
      <c r="B594" s="6">
        <v>101537723</v>
      </c>
      <c r="C594" s="6" t="s">
        <v>48</v>
      </c>
      <c r="D594" s="6">
        <v>50</v>
      </c>
      <c r="E594" s="6">
        <v>50</v>
      </c>
      <c r="F594" s="6">
        <v>50</v>
      </c>
      <c r="G594" s="6">
        <v>50</v>
      </c>
      <c r="H594" s="6">
        <v>50</v>
      </c>
      <c r="I594" s="6">
        <v>50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50</v>
      </c>
      <c r="AA594" s="6">
        <v>50</v>
      </c>
      <c r="AB594" s="6">
        <v>400</v>
      </c>
      <c r="AF594" s="26"/>
    </row>
    <row r="595" spans="1:32" x14ac:dyDescent="0.5">
      <c r="A595" s="10" t="s">
        <v>56</v>
      </c>
      <c r="B595" s="6">
        <v>101537723</v>
      </c>
      <c r="C595" s="6" t="s">
        <v>48</v>
      </c>
      <c r="D595" s="6">
        <v>75</v>
      </c>
      <c r="E595" s="6">
        <v>75</v>
      </c>
      <c r="F595" s="6">
        <v>75</v>
      </c>
      <c r="G595" s="6">
        <v>75</v>
      </c>
      <c r="H595" s="6">
        <v>75</v>
      </c>
      <c r="I595" s="6">
        <v>75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75</v>
      </c>
      <c r="AA595" s="6">
        <v>0</v>
      </c>
      <c r="AB595" s="6">
        <v>525</v>
      </c>
      <c r="AF595" s="26"/>
    </row>
    <row r="596" spans="1:32" x14ac:dyDescent="0.5">
      <c r="A596" s="10" t="s">
        <v>56</v>
      </c>
      <c r="B596" s="6">
        <v>101537723</v>
      </c>
      <c r="C596" s="6" t="s">
        <v>48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75</v>
      </c>
      <c r="AB596" s="6">
        <v>75</v>
      </c>
      <c r="AF596" s="26"/>
    </row>
    <row r="597" spans="1:32" x14ac:dyDescent="0.5">
      <c r="A597" s="10" t="s">
        <v>56</v>
      </c>
      <c r="B597" s="6">
        <v>101537723</v>
      </c>
      <c r="C597" s="6" t="s">
        <v>48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F597" s="26"/>
    </row>
    <row r="598" spans="1:32" x14ac:dyDescent="0.5">
      <c r="A598" s="10" t="s">
        <v>56</v>
      </c>
      <c r="B598" s="6">
        <v>101537723</v>
      </c>
      <c r="C598" s="6" t="s">
        <v>48</v>
      </c>
      <c r="D598" s="6">
        <v>25</v>
      </c>
      <c r="E598" s="6">
        <v>25</v>
      </c>
      <c r="F598" s="6">
        <v>25</v>
      </c>
      <c r="G598" s="6">
        <v>25</v>
      </c>
      <c r="H598" s="6">
        <v>25</v>
      </c>
      <c r="I598" s="6">
        <v>25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25</v>
      </c>
      <c r="AA598" s="6">
        <v>25</v>
      </c>
      <c r="AB598" s="6">
        <v>200</v>
      </c>
      <c r="AF598" s="26"/>
    </row>
    <row r="599" spans="1:32" x14ac:dyDescent="0.5">
      <c r="A599" s="10" t="s">
        <v>56</v>
      </c>
      <c r="B599" s="6">
        <v>101537723</v>
      </c>
      <c r="C599" s="6" t="s">
        <v>48</v>
      </c>
      <c r="D599" s="6">
        <v>28</v>
      </c>
      <c r="E599" s="6">
        <v>28</v>
      </c>
      <c r="F599" s="6">
        <v>28</v>
      </c>
      <c r="G599" s="6">
        <v>28</v>
      </c>
      <c r="H599" s="6">
        <v>28</v>
      </c>
      <c r="I599" s="6">
        <v>28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28</v>
      </c>
      <c r="AA599" s="6">
        <v>28</v>
      </c>
      <c r="AB599" s="6">
        <v>224</v>
      </c>
      <c r="AF599" s="26"/>
    </row>
    <row r="600" spans="1:32" x14ac:dyDescent="0.5">
      <c r="A600" s="10" t="s">
        <v>56</v>
      </c>
      <c r="B600" s="6">
        <v>101537723</v>
      </c>
      <c r="C600" s="6" t="s">
        <v>48</v>
      </c>
      <c r="D600" s="6">
        <v>31</v>
      </c>
      <c r="E600" s="6">
        <v>31</v>
      </c>
      <c r="F600" s="6">
        <v>31</v>
      </c>
      <c r="G600" s="6">
        <v>31</v>
      </c>
      <c r="H600" s="6">
        <v>31</v>
      </c>
      <c r="I600" s="6">
        <v>31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31</v>
      </c>
      <c r="AA600" s="6">
        <v>31</v>
      </c>
      <c r="AB600" s="6">
        <v>248</v>
      </c>
      <c r="AF600" s="26"/>
    </row>
    <row r="601" spans="1:32" x14ac:dyDescent="0.5">
      <c r="A601" s="10" t="s">
        <v>56</v>
      </c>
      <c r="B601" s="6">
        <v>101537723</v>
      </c>
      <c r="C601" s="6" t="s">
        <v>48</v>
      </c>
      <c r="D601" s="6">
        <v>41</v>
      </c>
      <c r="E601" s="6">
        <v>41</v>
      </c>
      <c r="F601" s="6">
        <v>41</v>
      </c>
      <c r="G601" s="6">
        <v>41</v>
      </c>
      <c r="H601" s="6">
        <v>41</v>
      </c>
      <c r="I601" s="6">
        <v>41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41</v>
      </c>
      <c r="AA601" s="6">
        <v>41</v>
      </c>
      <c r="AB601" s="6">
        <v>328</v>
      </c>
      <c r="AF601" s="26"/>
    </row>
    <row r="602" spans="1:32" x14ac:dyDescent="0.5">
      <c r="A602" s="10" t="s">
        <v>56</v>
      </c>
      <c r="B602" s="6">
        <v>101537723</v>
      </c>
      <c r="C602" s="6" t="s">
        <v>48</v>
      </c>
      <c r="D602" s="6">
        <v>37</v>
      </c>
      <c r="E602" s="6">
        <v>37</v>
      </c>
      <c r="F602" s="6">
        <v>37</v>
      </c>
      <c r="G602" s="6">
        <v>37</v>
      </c>
      <c r="H602" s="6">
        <v>37</v>
      </c>
      <c r="I602" s="6">
        <v>37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37</v>
      </c>
      <c r="AA602" s="6">
        <v>37</v>
      </c>
      <c r="AB602" s="6">
        <v>296</v>
      </c>
      <c r="AF602" s="26"/>
    </row>
    <row r="603" spans="1:32" x14ac:dyDescent="0.5">
      <c r="A603" s="10" t="s">
        <v>56</v>
      </c>
      <c r="B603" s="6">
        <v>101537723</v>
      </c>
      <c r="C603" s="6" t="s">
        <v>48</v>
      </c>
      <c r="D603" s="6">
        <v>32</v>
      </c>
      <c r="E603" s="6">
        <v>32</v>
      </c>
      <c r="F603" s="6">
        <v>32</v>
      </c>
      <c r="G603" s="6">
        <v>32</v>
      </c>
      <c r="H603" s="6">
        <v>32</v>
      </c>
      <c r="I603" s="6">
        <v>32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32</v>
      </c>
      <c r="AA603" s="6">
        <v>32</v>
      </c>
      <c r="AB603" s="6">
        <v>256</v>
      </c>
      <c r="AF603" s="26"/>
    </row>
    <row r="604" spans="1:32" x14ac:dyDescent="0.5">
      <c r="A604" s="10" t="s">
        <v>56</v>
      </c>
      <c r="B604" s="6">
        <v>101537723</v>
      </c>
      <c r="C604" s="6" t="s">
        <v>48</v>
      </c>
      <c r="D604" s="6">
        <v>25</v>
      </c>
      <c r="E604" s="6">
        <v>25</v>
      </c>
      <c r="F604" s="6">
        <v>25</v>
      </c>
      <c r="G604" s="6">
        <v>25</v>
      </c>
      <c r="H604" s="6">
        <v>25</v>
      </c>
      <c r="I604" s="6">
        <v>25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25</v>
      </c>
      <c r="AA604" s="6">
        <v>25</v>
      </c>
      <c r="AB604" s="6">
        <v>200</v>
      </c>
      <c r="AF604" s="26"/>
    </row>
    <row r="605" spans="1:32" x14ac:dyDescent="0.5">
      <c r="A605" s="10" t="s">
        <v>56</v>
      </c>
      <c r="B605" s="6">
        <v>101537770</v>
      </c>
      <c r="C605" s="6" t="s">
        <v>48</v>
      </c>
      <c r="D605" s="6">
        <v>50</v>
      </c>
      <c r="E605" s="6">
        <v>50</v>
      </c>
      <c r="F605" s="6">
        <v>50</v>
      </c>
      <c r="G605" s="6">
        <v>50</v>
      </c>
      <c r="H605" s="6">
        <v>50</v>
      </c>
      <c r="I605" s="6">
        <v>50</v>
      </c>
      <c r="J605" s="6">
        <v>50</v>
      </c>
      <c r="K605" s="6">
        <v>50</v>
      </c>
      <c r="L605" s="6">
        <v>50</v>
      </c>
      <c r="M605" s="6">
        <v>50</v>
      </c>
      <c r="N605" s="6">
        <v>50</v>
      </c>
      <c r="O605" s="6">
        <v>50</v>
      </c>
      <c r="P605" s="6">
        <v>50</v>
      </c>
      <c r="Q605" s="6">
        <v>50</v>
      </c>
      <c r="R605" s="6">
        <v>50</v>
      </c>
      <c r="S605" s="6">
        <v>50</v>
      </c>
      <c r="T605" s="6">
        <v>50</v>
      </c>
      <c r="U605" s="6">
        <v>50</v>
      </c>
      <c r="V605" s="6">
        <v>50</v>
      </c>
      <c r="W605" s="6">
        <v>50</v>
      </c>
      <c r="X605" s="6">
        <v>50</v>
      </c>
      <c r="Y605" s="6">
        <v>50</v>
      </c>
      <c r="Z605" s="6">
        <v>50</v>
      </c>
      <c r="AA605" s="6">
        <v>50</v>
      </c>
      <c r="AB605" s="6">
        <v>1200</v>
      </c>
      <c r="AF605" s="26"/>
    </row>
    <row r="606" spans="1:32" x14ac:dyDescent="0.5">
      <c r="A606" s="10" t="s">
        <v>56</v>
      </c>
      <c r="B606" s="6">
        <v>101538041</v>
      </c>
      <c r="C606" s="6" t="s">
        <v>48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10</v>
      </c>
      <c r="AA606" s="6">
        <v>0</v>
      </c>
      <c r="AB606" s="6">
        <v>10</v>
      </c>
      <c r="AF606" s="26"/>
    </row>
    <row r="607" spans="1:32" x14ac:dyDescent="0.5">
      <c r="A607" s="10" t="s">
        <v>56</v>
      </c>
      <c r="B607" s="6">
        <v>101538041</v>
      </c>
      <c r="C607" s="6" t="s">
        <v>48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18</v>
      </c>
      <c r="AB607" s="6">
        <v>18</v>
      </c>
      <c r="AF607" s="26"/>
    </row>
    <row r="608" spans="1:32" x14ac:dyDescent="0.5">
      <c r="A608" s="10" t="s">
        <v>56</v>
      </c>
      <c r="B608" s="6">
        <v>101538041</v>
      </c>
      <c r="C608" s="6" t="s">
        <v>48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F608" s="26"/>
    </row>
    <row r="609" spans="1:32" x14ac:dyDescent="0.5">
      <c r="A609" s="10" t="s">
        <v>56</v>
      </c>
      <c r="B609" s="6">
        <v>101538041</v>
      </c>
      <c r="C609" s="6" t="s">
        <v>48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F609" s="26"/>
    </row>
    <row r="610" spans="1:32" x14ac:dyDescent="0.5">
      <c r="A610" s="10" t="s">
        <v>56</v>
      </c>
      <c r="B610" s="6">
        <v>101538041</v>
      </c>
      <c r="C610" s="6" t="s">
        <v>48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F610" s="26"/>
    </row>
    <row r="611" spans="1:32" x14ac:dyDescent="0.5">
      <c r="A611" s="10" t="s">
        <v>56</v>
      </c>
      <c r="B611" s="6">
        <v>101538041</v>
      </c>
      <c r="C611" s="6" t="s">
        <v>48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F611" s="26"/>
    </row>
    <row r="612" spans="1:32" x14ac:dyDescent="0.5">
      <c r="A612" s="10" t="s">
        <v>56</v>
      </c>
      <c r="B612" s="6">
        <v>101538041</v>
      </c>
      <c r="C612" s="6" t="s">
        <v>48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1</v>
      </c>
      <c r="Z612" s="6">
        <v>0</v>
      </c>
      <c r="AA612" s="6">
        <v>0</v>
      </c>
      <c r="AB612" s="6">
        <v>1</v>
      </c>
      <c r="AF612" s="26"/>
    </row>
    <row r="613" spans="1:32" x14ac:dyDescent="0.5">
      <c r="A613" s="10" t="s">
        <v>56</v>
      </c>
      <c r="B613" s="6">
        <v>101538041</v>
      </c>
      <c r="C613" s="6" t="s">
        <v>48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2</v>
      </c>
      <c r="Z613" s="6">
        <v>0</v>
      </c>
      <c r="AA613" s="6">
        <v>0</v>
      </c>
      <c r="AB613" s="6">
        <v>2</v>
      </c>
      <c r="AF613" s="26"/>
    </row>
    <row r="614" spans="1:32" x14ac:dyDescent="0.5">
      <c r="A614" s="10" t="s">
        <v>56</v>
      </c>
      <c r="B614" s="6">
        <v>101538041</v>
      </c>
      <c r="C614" s="6" t="s">
        <v>48</v>
      </c>
      <c r="D614" s="6">
        <v>6</v>
      </c>
      <c r="E614" s="6">
        <v>6</v>
      </c>
      <c r="F614" s="6">
        <v>6</v>
      </c>
      <c r="G614" s="6">
        <v>6</v>
      </c>
      <c r="H614" s="6">
        <v>6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30</v>
      </c>
      <c r="AF614" s="26"/>
    </row>
    <row r="615" spans="1:32" x14ac:dyDescent="0.5">
      <c r="A615" s="10" t="s">
        <v>56</v>
      </c>
      <c r="B615" s="6">
        <v>101538041</v>
      </c>
      <c r="C615" s="6" t="s">
        <v>48</v>
      </c>
      <c r="D615" s="6">
        <v>10</v>
      </c>
      <c r="E615" s="6">
        <v>10</v>
      </c>
      <c r="F615" s="6">
        <v>10</v>
      </c>
      <c r="G615" s="6">
        <v>10</v>
      </c>
      <c r="H615" s="6">
        <v>9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49</v>
      </c>
      <c r="AF615" s="26"/>
    </row>
    <row r="616" spans="1:32" x14ac:dyDescent="0.5">
      <c r="A616" s="10" t="s">
        <v>56</v>
      </c>
      <c r="B616" s="6">
        <v>101538041</v>
      </c>
      <c r="C616" s="6" t="s">
        <v>48</v>
      </c>
      <c r="D616" s="6">
        <v>4</v>
      </c>
      <c r="E616" s="6">
        <v>4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8</v>
      </c>
      <c r="AF616" s="26"/>
    </row>
    <row r="617" spans="1:32" x14ac:dyDescent="0.5">
      <c r="A617" s="10" t="s">
        <v>56</v>
      </c>
      <c r="B617" s="6">
        <v>101538041</v>
      </c>
      <c r="C617" s="6" t="s">
        <v>48</v>
      </c>
      <c r="D617" s="6">
        <v>1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1</v>
      </c>
      <c r="AF617" s="26"/>
    </row>
    <row r="618" spans="1:32" x14ac:dyDescent="0.5">
      <c r="A618" s="10" t="s">
        <v>56</v>
      </c>
      <c r="B618" s="6">
        <v>101538041</v>
      </c>
      <c r="C618" s="6" t="s">
        <v>48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16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16</v>
      </c>
      <c r="AF618" s="26"/>
    </row>
    <row r="619" spans="1:32" x14ac:dyDescent="0.5">
      <c r="A619" s="10" t="s">
        <v>56</v>
      </c>
      <c r="B619" s="6">
        <v>101538041</v>
      </c>
      <c r="C619" s="6" t="s">
        <v>48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16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16</v>
      </c>
      <c r="AF619" s="26"/>
    </row>
    <row r="620" spans="1:32" x14ac:dyDescent="0.5">
      <c r="A620" s="10" t="s">
        <v>56</v>
      </c>
      <c r="B620" s="6">
        <v>101538041</v>
      </c>
      <c r="C620" s="6" t="s">
        <v>48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4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4</v>
      </c>
      <c r="AF620" s="26"/>
    </row>
    <row r="621" spans="1:32" x14ac:dyDescent="0.5">
      <c r="A621" s="10" t="s">
        <v>56</v>
      </c>
      <c r="B621" s="6">
        <v>101538041</v>
      </c>
      <c r="C621" s="6" t="s">
        <v>48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24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24</v>
      </c>
      <c r="AF621" s="26"/>
    </row>
    <row r="622" spans="1:32" x14ac:dyDescent="0.5">
      <c r="A622" s="10" t="s">
        <v>56</v>
      </c>
      <c r="B622" s="6">
        <v>101538041</v>
      </c>
      <c r="C622" s="6" t="s">
        <v>48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3</v>
      </c>
      <c r="S622" s="6">
        <v>9</v>
      </c>
      <c r="T622" s="6">
        <v>10</v>
      </c>
      <c r="U622" s="6">
        <v>7</v>
      </c>
      <c r="V622" s="6">
        <v>5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34</v>
      </c>
      <c r="AF622" s="26"/>
    </row>
    <row r="623" spans="1:32" x14ac:dyDescent="0.5">
      <c r="A623" s="10" t="s">
        <v>56</v>
      </c>
      <c r="B623" s="6">
        <v>101538041</v>
      </c>
      <c r="C623" s="6" t="s">
        <v>48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F623" s="26"/>
    </row>
    <row r="624" spans="1:32" x14ac:dyDescent="0.5">
      <c r="A624" s="10" t="s">
        <v>56</v>
      </c>
      <c r="B624" s="6">
        <v>101538041</v>
      </c>
      <c r="C624" s="6" t="s">
        <v>48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6</v>
      </c>
      <c r="AA624" s="6">
        <v>0</v>
      </c>
      <c r="AB624" s="6">
        <v>6</v>
      </c>
      <c r="AF624" s="26"/>
    </row>
    <row r="625" spans="1:32" x14ac:dyDescent="0.5">
      <c r="A625" s="10" t="s">
        <v>56</v>
      </c>
      <c r="B625" s="6">
        <v>101538041</v>
      </c>
      <c r="C625" s="6" t="s">
        <v>48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F625" s="26"/>
    </row>
    <row r="626" spans="1:32" x14ac:dyDescent="0.5">
      <c r="A626" s="10" t="s">
        <v>56</v>
      </c>
      <c r="B626" s="6">
        <v>101538041</v>
      </c>
      <c r="C626" s="6" t="s">
        <v>48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F626" s="26"/>
    </row>
    <row r="627" spans="1:32" x14ac:dyDescent="0.5">
      <c r="A627" s="10" t="s">
        <v>56</v>
      </c>
      <c r="B627" s="6">
        <v>101538041</v>
      </c>
      <c r="C627" s="6" t="s">
        <v>48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2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2</v>
      </c>
      <c r="AF627" s="26"/>
    </row>
    <row r="628" spans="1:32" x14ac:dyDescent="0.5">
      <c r="A628" s="10" t="s">
        <v>56</v>
      </c>
      <c r="B628" s="6">
        <v>101538041</v>
      </c>
      <c r="C628" s="6" t="s">
        <v>48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16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16</v>
      </c>
      <c r="AF628" s="26"/>
    </row>
    <row r="629" spans="1:32" x14ac:dyDescent="0.5">
      <c r="A629" s="10" t="s">
        <v>56</v>
      </c>
      <c r="B629" s="6">
        <v>101538041</v>
      </c>
      <c r="C629" s="6" t="s">
        <v>48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5</v>
      </c>
      <c r="N629" s="6">
        <v>5</v>
      </c>
      <c r="O629" s="6">
        <v>4</v>
      </c>
      <c r="P629" s="6">
        <v>3</v>
      </c>
      <c r="Q629" s="6">
        <v>2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19</v>
      </c>
      <c r="AF629" s="26"/>
    </row>
    <row r="630" spans="1:32" x14ac:dyDescent="0.5">
      <c r="A630" s="10" t="s">
        <v>56</v>
      </c>
      <c r="B630" s="6">
        <v>101538041</v>
      </c>
      <c r="C630" s="6" t="s">
        <v>48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3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3</v>
      </c>
      <c r="AF630" s="26"/>
    </row>
    <row r="631" spans="1:32" x14ac:dyDescent="0.5">
      <c r="A631" s="10" t="s">
        <v>56</v>
      </c>
      <c r="B631" s="6">
        <v>101554079</v>
      </c>
      <c r="C631" s="6" t="s">
        <v>48</v>
      </c>
      <c r="D631" s="6">
        <v>157</v>
      </c>
      <c r="E631" s="6">
        <v>157</v>
      </c>
      <c r="F631" s="6">
        <v>157</v>
      </c>
      <c r="G631" s="6">
        <v>157</v>
      </c>
      <c r="H631" s="6">
        <v>157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785</v>
      </c>
      <c r="AF631" s="26"/>
    </row>
    <row r="632" spans="1:32" x14ac:dyDescent="0.5">
      <c r="A632" s="10" t="s">
        <v>56</v>
      </c>
      <c r="B632" s="6">
        <v>101554079</v>
      </c>
      <c r="C632" s="6" t="s">
        <v>48</v>
      </c>
      <c r="D632" s="6">
        <v>5</v>
      </c>
      <c r="E632" s="6">
        <v>5</v>
      </c>
      <c r="F632" s="6">
        <v>5</v>
      </c>
      <c r="G632" s="6">
        <v>5</v>
      </c>
      <c r="H632" s="6">
        <v>5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25</v>
      </c>
      <c r="AF632" s="26"/>
    </row>
    <row r="633" spans="1:32" x14ac:dyDescent="0.5">
      <c r="A633" s="10" t="s">
        <v>56</v>
      </c>
      <c r="B633" s="6">
        <v>101554079</v>
      </c>
      <c r="C633" s="6" t="s">
        <v>48</v>
      </c>
      <c r="D633" s="6">
        <v>45</v>
      </c>
      <c r="E633" s="6">
        <v>47</v>
      </c>
      <c r="F633" s="6">
        <v>49</v>
      </c>
      <c r="G633" s="6">
        <v>49</v>
      </c>
      <c r="H633" s="6">
        <v>49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239</v>
      </c>
      <c r="AF633" s="26"/>
    </row>
    <row r="634" spans="1:32" x14ac:dyDescent="0.5">
      <c r="A634" s="10" t="s">
        <v>56</v>
      </c>
      <c r="B634" s="6">
        <v>101554079</v>
      </c>
      <c r="C634" s="6" t="s">
        <v>48</v>
      </c>
      <c r="D634" s="6">
        <v>55</v>
      </c>
      <c r="E634" s="6">
        <v>55</v>
      </c>
      <c r="F634" s="6">
        <v>55</v>
      </c>
      <c r="G634" s="6">
        <v>55</v>
      </c>
      <c r="H634" s="6">
        <v>55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275</v>
      </c>
      <c r="AF634" s="26"/>
    </row>
    <row r="635" spans="1:32" x14ac:dyDescent="0.5">
      <c r="A635" s="10" t="s">
        <v>56</v>
      </c>
      <c r="B635" s="6">
        <v>101554079</v>
      </c>
      <c r="C635" s="6" t="s">
        <v>48</v>
      </c>
      <c r="D635" s="6">
        <v>49</v>
      </c>
      <c r="E635" s="6">
        <v>49</v>
      </c>
      <c r="F635" s="6">
        <v>50</v>
      </c>
      <c r="G635" s="6">
        <v>52</v>
      </c>
      <c r="H635" s="6">
        <v>156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356</v>
      </c>
      <c r="AF635" s="26"/>
    </row>
    <row r="636" spans="1:32" x14ac:dyDescent="0.5">
      <c r="A636" s="10" t="s">
        <v>56</v>
      </c>
      <c r="B636" s="6">
        <v>101554079</v>
      </c>
      <c r="C636" s="6" t="s">
        <v>48</v>
      </c>
      <c r="D636" s="6">
        <v>149</v>
      </c>
      <c r="E636" s="6">
        <v>149</v>
      </c>
      <c r="F636" s="6">
        <v>149</v>
      </c>
      <c r="G636" s="6">
        <v>149</v>
      </c>
      <c r="H636" s="6">
        <v>149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745</v>
      </c>
      <c r="AF636" s="26"/>
    </row>
    <row r="637" spans="1:32" x14ac:dyDescent="0.5">
      <c r="A637" s="10" t="s">
        <v>56</v>
      </c>
      <c r="B637" s="6">
        <v>101554079</v>
      </c>
      <c r="C637" s="6" t="s">
        <v>48</v>
      </c>
      <c r="D637" s="6">
        <v>150</v>
      </c>
      <c r="E637" s="6">
        <v>150</v>
      </c>
      <c r="F637" s="6">
        <v>150</v>
      </c>
      <c r="G637" s="6">
        <v>150</v>
      </c>
      <c r="H637" s="6">
        <v>150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750</v>
      </c>
      <c r="AF637" s="26"/>
    </row>
    <row r="638" spans="1:32" x14ac:dyDescent="0.5">
      <c r="A638" s="10" t="s">
        <v>56</v>
      </c>
      <c r="B638" s="6">
        <v>101554079</v>
      </c>
      <c r="C638" s="6" t="s">
        <v>48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32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55</v>
      </c>
      <c r="AB638" s="6">
        <v>87</v>
      </c>
      <c r="AF638" s="26"/>
    </row>
    <row r="639" spans="1:32" x14ac:dyDescent="0.5">
      <c r="A639" s="10" t="s">
        <v>56</v>
      </c>
      <c r="B639" s="6">
        <v>101554079</v>
      </c>
      <c r="C639" s="6" t="s">
        <v>48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82</v>
      </c>
      <c r="P639" s="6">
        <v>81</v>
      </c>
      <c r="Q639" s="6">
        <v>81</v>
      </c>
      <c r="R639" s="6">
        <v>83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1</v>
      </c>
      <c r="AB639" s="6">
        <v>328</v>
      </c>
      <c r="AF639" s="26"/>
    </row>
    <row r="640" spans="1:32" x14ac:dyDescent="0.5">
      <c r="A640" s="10" t="s">
        <v>56</v>
      </c>
      <c r="B640" s="6">
        <v>101554079</v>
      </c>
      <c r="C640" s="6" t="s">
        <v>48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7</v>
      </c>
      <c r="J640" s="6">
        <v>0</v>
      </c>
      <c r="K640" s="6">
        <v>0</v>
      </c>
      <c r="L640" s="6">
        <v>0</v>
      </c>
      <c r="M640" s="6">
        <v>39</v>
      </c>
      <c r="N640" s="6">
        <v>39</v>
      </c>
      <c r="O640" s="6">
        <v>52</v>
      </c>
      <c r="P640" s="6">
        <v>53</v>
      </c>
      <c r="Q640" s="6">
        <v>53</v>
      </c>
      <c r="R640" s="6">
        <v>51</v>
      </c>
      <c r="S640" s="6">
        <v>39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333</v>
      </c>
      <c r="AF640" s="26"/>
    </row>
    <row r="641" spans="1:32" x14ac:dyDescent="0.5">
      <c r="A641" s="10" t="s">
        <v>56</v>
      </c>
      <c r="B641" s="6">
        <v>101554079</v>
      </c>
      <c r="C641" s="6" t="s">
        <v>48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150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150</v>
      </c>
      <c r="AB641" s="6">
        <v>300</v>
      </c>
      <c r="AF641" s="26"/>
    </row>
    <row r="642" spans="1:32" x14ac:dyDescent="0.5">
      <c r="A642" s="10" t="s">
        <v>56</v>
      </c>
      <c r="B642" s="6">
        <v>101554079</v>
      </c>
      <c r="C642" s="6" t="s">
        <v>48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49</v>
      </c>
      <c r="J642" s="6">
        <v>0</v>
      </c>
      <c r="K642" s="6">
        <v>0</v>
      </c>
      <c r="L642" s="6">
        <v>0</v>
      </c>
      <c r="M642" s="6">
        <v>99</v>
      </c>
      <c r="N642" s="6">
        <v>99</v>
      </c>
      <c r="O642" s="6">
        <v>4</v>
      </c>
      <c r="P642" s="6">
        <v>4</v>
      </c>
      <c r="Q642" s="6">
        <v>4</v>
      </c>
      <c r="R642" s="6">
        <v>4</v>
      </c>
      <c r="S642" s="6">
        <v>99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38</v>
      </c>
      <c r="AA642" s="6">
        <v>32</v>
      </c>
      <c r="AB642" s="6">
        <v>432</v>
      </c>
      <c r="AF642" s="26"/>
    </row>
    <row r="643" spans="1:32" x14ac:dyDescent="0.5">
      <c r="A643" s="10" t="s">
        <v>56</v>
      </c>
      <c r="B643" s="6">
        <v>101554079</v>
      </c>
      <c r="C643" s="6" t="s">
        <v>48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162</v>
      </c>
      <c r="J643" s="6">
        <v>200</v>
      </c>
      <c r="K643" s="6">
        <v>200</v>
      </c>
      <c r="L643" s="6">
        <v>200</v>
      </c>
      <c r="M643" s="6">
        <v>262</v>
      </c>
      <c r="N643" s="6">
        <v>262</v>
      </c>
      <c r="O643" s="6">
        <v>262</v>
      </c>
      <c r="P643" s="6">
        <v>262</v>
      </c>
      <c r="Q643" s="6">
        <v>262</v>
      </c>
      <c r="R643" s="6">
        <v>262</v>
      </c>
      <c r="S643" s="6">
        <v>262</v>
      </c>
      <c r="T643" s="6">
        <v>200</v>
      </c>
      <c r="U643" s="6">
        <v>200</v>
      </c>
      <c r="V643" s="6">
        <v>200</v>
      </c>
      <c r="W643" s="6">
        <v>200</v>
      </c>
      <c r="X643" s="6">
        <v>200</v>
      </c>
      <c r="Y643" s="6">
        <v>200</v>
      </c>
      <c r="Z643" s="6">
        <v>162</v>
      </c>
      <c r="AA643" s="6">
        <v>162</v>
      </c>
      <c r="AB643" s="6">
        <v>4120</v>
      </c>
      <c r="AF643" s="26"/>
    </row>
    <row r="644" spans="1:32" x14ac:dyDescent="0.5">
      <c r="A644" s="10" t="s">
        <v>56</v>
      </c>
      <c r="B644" s="6">
        <v>101554846</v>
      </c>
      <c r="C644" s="6" t="s">
        <v>48</v>
      </c>
      <c r="D644" s="6">
        <v>0</v>
      </c>
      <c r="E644" s="6">
        <v>0</v>
      </c>
      <c r="F644" s="6">
        <v>0</v>
      </c>
      <c r="G644" s="6">
        <v>16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16</v>
      </c>
      <c r="AF644" s="26"/>
    </row>
    <row r="645" spans="1:32" x14ac:dyDescent="0.5">
      <c r="A645" s="10" t="s">
        <v>56</v>
      </c>
      <c r="B645" s="6">
        <v>101554846</v>
      </c>
      <c r="C645" s="6" t="s">
        <v>48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157</v>
      </c>
      <c r="N645" s="6">
        <v>157</v>
      </c>
      <c r="O645" s="6">
        <v>157</v>
      </c>
      <c r="P645" s="6">
        <v>157</v>
      </c>
      <c r="Q645" s="6">
        <v>157</v>
      </c>
      <c r="R645" s="6">
        <v>157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942</v>
      </c>
      <c r="AF645" s="26"/>
    </row>
    <row r="646" spans="1:32" x14ac:dyDescent="0.5">
      <c r="A646" s="10" t="s">
        <v>56</v>
      </c>
      <c r="B646" s="6">
        <v>101554846</v>
      </c>
      <c r="C646" s="6" t="s">
        <v>48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250</v>
      </c>
      <c r="M646" s="6">
        <v>50</v>
      </c>
      <c r="N646" s="6">
        <v>50</v>
      </c>
      <c r="O646" s="6">
        <v>50</v>
      </c>
      <c r="P646" s="6">
        <v>50</v>
      </c>
      <c r="Q646" s="6">
        <v>50</v>
      </c>
      <c r="R646" s="6">
        <v>50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550</v>
      </c>
      <c r="AF646" s="26"/>
    </row>
    <row r="647" spans="1:32" x14ac:dyDescent="0.5">
      <c r="A647" s="10" t="s">
        <v>56</v>
      </c>
      <c r="B647" s="6">
        <v>101554846</v>
      </c>
      <c r="C647" s="6" t="s">
        <v>48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150</v>
      </c>
      <c r="M647" s="6">
        <v>330</v>
      </c>
      <c r="N647" s="6">
        <v>330</v>
      </c>
      <c r="O647" s="6">
        <v>450</v>
      </c>
      <c r="P647" s="6">
        <v>450</v>
      </c>
      <c r="Q647" s="6">
        <v>450</v>
      </c>
      <c r="R647" s="6">
        <v>450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2610</v>
      </c>
      <c r="AF647" s="26"/>
    </row>
    <row r="648" spans="1:32" x14ac:dyDescent="0.5">
      <c r="A648" s="10" t="s">
        <v>56</v>
      </c>
      <c r="B648" s="6">
        <v>101554846</v>
      </c>
      <c r="C648" s="6" t="s">
        <v>48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263</v>
      </c>
      <c r="N648" s="6">
        <v>263</v>
      </c>
      <c r="O648" s="6">
        <v>143</v>
      </c>
      <c r="P648" s="6">
        <v>143</v>
      </c>
      <c r="Q648" s="6">
        <v>143</v>
      </c>
      <c r="R648" s="6">
        <v>143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1098</v>
      </c>
      <c r="AF648" s="26"/>
    </row>
    <row r="649" spans="1:32" x14ac:dyDescent="0.5">
      <c r="A649" s="10" t="s">
        <v>56</v>
      </c>
      <c r="B649" s="6">
        <v>101554846</v>
      </c>
      <c r="C649" s="6" t="s">
        <v>48</v>
      </c>
      <c r="D649" s="6">
        <v>450</v>
      </c>
      <c r="E649" s="6">
        <v>450</v>
      </c>
      <c r="F649" s="6">
        <v>450</v>
      </c>
      <c r="G649" s="6">
        <v>450</v>
      </c>
      <c r="H649" s="6">
        <v>450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2250</v>
      </c>
      <c r="AF649" s="26"/>
    </row>
    <row r="650" spans="1:32" x14ac:dyDescent="0.5">
      <c r="A650" s="10" t="s">
        <v>56</v>
      </c>
      <c r="B650" s="6">
        <v>101554846</v>
      </c>
      <c r="C650" s="6" t="s">
        <v>48</v>
      </c>
      <c r="D650" s="6">
        <v>140</v>
      </c>
      <c r="E650" s="6">
        <v>138</v>
      </c>
      <c r="F650" s="6">
        <v>135</v>
      </c>
      <c r="G650" s="6">
        <v>133</v>
      </c>
      <c r="H650" s="6">
        <v>29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575</v>
      </c>
      <c r="AF650" s="26"/>
    </row>
    <row r="651" spans="1:32" x14ac:dyDescent="0.5">
      <c r="A651" s="10" t="s">
        <v>56</v>
      </c>
      <c r="B651" s="6">
        <v>101554846</v>
      </c>
      <c r="C651" s="6" t="s">
        <v>48</v>
      </c>
      <c r="D651" s="6">
        <v>21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21</v>
      </c>
      <c r="AF651" s="26"/>
    </row>
    <row r="652" spans="1:32" x14ac:dyDescent="0.5">
      <c r="A652" s="10" t="s">
        <v>56</v>
      </c>
      <c r="B652" s="6">
        <v>101554846</v>
      </c>
      <c r="C652" s="6" t="s">
        <v>48</v>
      </c>
      <c r="D652" s="6">
        <v>0</v>
      </c>
      <c r="E652" s="6">
        <v>20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20</v>
      </c>
      <c r="AF652" s="26"/>
    </row>
    <row r="653" spans="1:32" x14ac:dyDescent="0.5">
      <c r="A653" s="10" t="s">
        <v>56</v>
      </c>
      <c r="B653" s="6">
        <v>101554846</v>
      </c>
      <c r="C653" s="6" t="s">
        <v>48</v>
      </c>
      <c r="D653" s="6">
        <v>0</v>
      </c>
      <c r="E653" s="6">
        <v>0</v>
      </c>
      <c r="F653" s="6">
        <v>16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16</v>
      </c>
      <c r="AF653" s="26"/>
    </row>
    <row r="654" spans="1:32" x14ac:dyDescent="0.5">
      <c r="A654" s="10" t="s">
        <v>56</v>
      </c>
      <c r="B654" s="6">
        <v>101554846</v>
      </c>
      <c r="C654" s="6" t="s">
        <v>48</v>
      </c>
      <c r="D654" s="6">
        <v>0</v>
      </c>
      <c r="E654" s="6">
        <v>0</v>
      </c>
      <c r="F654" s="6">
        <v>0</v>
      </c>
      <c r="G654" s="6">
        <v>0</v>
      </c>
      <c r="H654" s="6">
        <v>15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15</v>
      </c>
      <c r="AF654" s="26"/>
    </row>
    <row r="655" spans="1:32" x14ac:dyDescent="0.5">
      <c r="A655" s="10" t="s">
        <v>56</v>
      </c>
      <c r="B655" s="6">
        <v>101554846</v>
      </c>
      <c r="C655" s="6" t="s">
        <v>48</v>
      </c>
      <c r="D655" s="6">
        <v>148</v>
      </c>
      <c r="E655" s="6">
        <v>148</v>
      </c>
      <c r="F655" s="6">
        <v>148</v>
      </c>
      <c r="G655" s="6">
        <v>148</v>
      </c>
      <c r="H655" s="6">
        <v>148</v>
      </c>
      <c r="I655" s="6">
        <v>148</v>
      </c>
      <c r="J655" s="6">
        <v>148</v>
      </c>
      <c r="K655" s="6">
        <v>148</v>
      </c>
      <c r="L655" s="6">
        <v>148</v>
      </c>
      <c r="M655" s="6">
        <v>148</v>
      </c>
      <c r="N655" s="6">
        <v>148</v>
      </c>
      <c r="O655" s="6">
        <v>148</v>
      </c>
      <c r="P655" s="6">
        <v>148</v>
      </c>
      <c r="Q655" s="6">
        <v>148</v>
      </c>
      <c r="R655" s="6">
        <v>148</v>
      </c>
      <c r="S655" s="6">
        <v>148</v>
      </c>
      <c r="T655" s="6">
        <v>148</v>
      </c>
      <c r="U655" s="6">
        <v>148</v>
      </c>
      <c r="V655" s="6">
        <v>148</v>
      </c>
      <c r="W655" s="6">
        <v>148</v>
      </c>
      <c r="X655" s="6">
        <v>148</v>
      </c>
      <c r="Y655" s="6">
        <v>148</v>
      </c>
      <c r="Z655" s="6">
        <v>148</v>
      </c>
      <c r="AA655" s="6">
        <v>148</v>
      </c>
      <c r="AB655" s="6">
        <v>3552</v>
      </c>
      <c r="AF655" s="26"/>
    </row>
    <row r="656" spans="1:32" x14ac:dyDescent="0.5">
      <c r="A656" s="10" t="s">
        <v>56</v>
      </c>
      <c r="B656" s="6">
        <v>101554846</v>
      </c>
      <c r="C656" s="6" t="s">
        <v>48</v>
      </c>
      <c r="D656" s="6">
        <v>2</v>
      </c>
      <c r="E656" s="6">
        <v>2</v>
      </c>
      <c r="F656" s="6">
        <v>2</v>
      </c>
      <c r="G656" s="6">
        <v>2</v>
      </c>
      <c r="H656" s="6">
        <v>2</v>
      </c>
      <c r="I656" s="6">
        <v>2</v>
      </c>
      <c r="J656" s="6">
        <v>2</v>
      </c>
      <c r="K656" s="6">
        <v>2</v>
      </c>
      <c r="L656" s="6">
        <v>2</v>
      </c>
      <c r="M656" s="6">
        <v>2</v>
      </c>
      <c r="N656" s="6">
        <v>2</v>
      </c>
      <c r="O656" s="6">
        <v>2</v>
      </c>
      <c r="P656" s="6">
        <v>2</v>
      </c>
      <c r="Q656" s="6">
        <v>2</v>
      </c>
      <c r="R656" s="6">
        <v>2</v>
      </c>
      <c r="S656" s="6">
        <v>2</v>
      </c>
      <c r="T656" s="6">
        <v>2</v>
      </c>
      <c r="U656" s="6">
        <v>2</v>
      </c>
      <c r="V656" s="6">
        <v>2</v>
      </c>
      <c r="W656" s="6">
        <v>2</v>
      </c>
      <c r="X656" s="6">
        <v>2</v>
      </c>
      <c r="Y656" s="6">
        <v>2</v>
      </c>
      <c r="Z656" s="6">
        <v>2</v>
      </c>
      <c r="AA656" s="6">
        <v>2</v>
      </c>
      <c r="AB656" s="6">
        <v>48</v>
      </c>
      <c r="AF656" s="26"/>
    </row>
    <row r="657" spans="1:32" x14ac:dyDescent="0.5">
      <c r="A657" s="10" t="s">
        <v>56</v>
      </c>
      <c r="B657" s="6">
        <v>101554846</v>
      </c>
      <c r="C657" s="6" t="s">
        <v>48</v>
      </c>
      <c r="D657" s="6">
        <v>0</v>
      </c>
      <c r="E657" s="6">
        <v>0</v>
      </c>
      <c r="F657" s="6">
        <v>0</v>
      </c>
      <c r="G657" s="6">
        <v>0</v>
      </c>
      <c r="H657" s="6">
        <v>1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1</v>
      </c>
      <c r="AF657" s="26"/>
    </row>
    <row r="658" spans="1:32" x14ac:dyDescent="0.5">
      <c r="A658" s="10" t="s">
        <v>56</v>
      </c>
      <c r="B658" s="6">
        <v>101554846</v>
      </c>
      <c r="C658" s="6" t="s">
        <v>48</v>
      </c>
      <c r="D658" s="6">
        <v>0</v>
      </c>
      <c r="E658" s="6">
        <v>0</v>
      </c>
      <c r="F658" s="6">
        <v>4</v>
      </c>
      <c r="G658" s="6">
        <v>4</v>
      </c>
      <c r="H658" s="6">
        <v>4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12</v>
      </c>
      <c r="AF658" s="26"/>
    </row>
    <row r="659" spans="1:32" x14ac:dyDescent="0.5">
      <c r="A659" s="10" t="s">
        <v>56</v>
      </c>
      <c r="B659" s="6">
        <v>101554846</v>
      </c>
      <c r="C659" s="6" t="s">
        <v>48</v>
      </c>
      <c r="D659" s="6">
        <v>19</v>
      </c>
      <c r="E659" s="6">
        <v>20</v>
      </c>
      <c r="F659" s="6">
        <v>20</v>
      </c>
      <c r="G659" s="6">
        <v>20</v>
      </c>
      <c r="H659" s="6">
        <v>20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99</v>
      </c>
      <c r="AF659" s="26"/>
    </row>
    <row r="660" spans="1:32" x14ac:dyDescent="0.5">
      <c r="A660" s="10" t="s">
        <v>56</v>
      </c>
      <c r="B660" s="6">
        <v>101555474</v>
      </c>
      <c r="C660" s="6" t="s">
        <v>48</v>
      </c>
      <c r="D660" s="6">
        <v>29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29</v>
      </c>
      <c r="AF660" s="26"/>
    </row>
    <row r="661" spans="1:32" x14ac:dyDescent="0.5">
      <c r="A661" s="10" t="s">
        <v>56</v>
      </c>
      <c r="B661" s="6">
        <v>101555474</v>
      </c>
      <c r="C661" s="6" t="s">
        <v>48</v>
      </c>
      <c r="D661" s="6">
        <v>150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150</v>
      </c>
      <c r="AF661" s="26"/>
    </row>
    <row r="662" spans="1:32" x14ac:dyDescent="0.5">
      <c r="A662" s="10" t="s">
        <v>56</v>
      </c>
      <c r="B662" s="6">
        <v>101555532</v>
      </c>
      <c r="C662" s="6" t="s">
        <v>48</v>
      </c>
      <c r="D662" s="6">
        <v>0</v>
      </c>
      <c r="E662" s="6">
        <v>55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55</v>
      </c>
      <c r="AF662" s="26"/>
    </row>
    <row r="663" spans="1:32" x14ac:dyDescent="0.5">
      <c r="A663" s="10" t="s">
        <v>56</v>
      </c>
      <c r="B663" s="6">
        <v>101555545</v>
      </c>
      <c r="C663" s="6" t="s">
        <v>48</v>
      </c>
      <c r="D663" s="6">
        <v>3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3</v>
      </c>
      <c r="AF663" s="26"/>
    </row>
    <row r="664" spans="1:32" x14ac:dyDescent="0.5">
      <c r="A664" s="10" t="s">
        <v>56</v>
      </c>
      <c r="B664" s="6">
        <v>101555545</v>
      </c>
      <c r="C664" s="6" t="s">
        <v>48</v>
      </c>
      <c r="D664" s="6">
        <v>2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2</v>
      </c>
      <c r="AF664" s="26"/>
    </row>
    <row r="665" spans="1:32" x14ac:dyDescent="0.5">
      <c r="A665" s="10" t="s">
        <v>56</v>
      </c>
      <c r="B665" s="6">
        <v>101555545</v>
      </c>
      <c r="C665" s="6" t="s">
        <v>48</v>
      </c>
      <c r="D665" s="6">
        <v>9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9</v>
      </c>
      <c r="AF665" s="26"/>
    </row>
    <row r="666" spans="1:32" x14ac:dyDescent="0.5">
      <c r="A666" s="10" t="s">
        <v>56</v>
      </c>
      <c r="B666" s="6">
        <v>101555545</v>
      </c>
      <c r="C666" s="6" t="s">
        <v>48</v>
      </c>
      <c r="D666" s="6">
        <v>20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20</v>
      </c>
      <c r="AF666" s="26"/>
    </row>
    <row r="667" spans="1:32" x14ac:dyDescent="0.5">
      <c r="A667" s="10" t="s">
        <v>56</v>
      </c>
      <c r="B667" s="6">
        <v>101555545</v>
      </c>
      <c r="C667" s="6" t="s">
        <v>48</v>
      </c>
      <c r="D667" s="6">
        <v>3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3</v>
      </c>
      <c r="AF667" s="26"/>
    </row>
    <row r="668" spans="1:32" x14ac:dyDescent="0.5">
      <c r="A668" s="10" t="s">
        <v>56</v>
      </c>
      <c r="B668" s="6">
        <v>101555587</v>
      </c>
      <c r="C668" s="6" t="s">
        <v>48</v>
      </c>
      <c r="D668" s="6">
        <v>0</v>
      </c>
      <c r="E668" s="6">
        <v>150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150</v>
      </c>
      <c r="AF668" s="26"/>
    </row>
    <row r="669" spans="1:32" x14ac:dyDescent="0.5">
      <c r="A669" s="10" t="s">
        <v>56</v>
      </c>
      <c r="B669" s="6">
        <v>101555604</v>
      </c>
      <c r="C669" s="6" t="s">
        <v>48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24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24</v>
      </c>
      <c r="AF669" s="26"/>
    </row>
    <row r="670" spans="1:32" x14ac:dyDescent="0.5">
      <c r="A670" s="10" t="s">
        <v>56</v>
      </c>
      <c r="B670" s="6">
        <v>101555604</v>
      </c>
      <c r="C670" s="6" t="s">
        <v>48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20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20</v>
      </c>
      <c r="AF670" s="26"/>
    </row>
    <row r="671" spans="1:32" x14ac:dyDescent="0.5">
      <c r="A671" s="10" t="s">
        <v>56</v>
      </c>
      <c r="B671" s="6">
        <v>101555614</v>
      </c>
      <c r="C671" s="6" t="s">
        <v>48</v>
      </c>
      <c r="D671" s="6">
        <v>0</v>
      </c>
      <c r="E671" s="6">
        <v>5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5</v>
      </c>
      <c r="AF671" s="26"/>
    </row>
    <row r="672" spans="1:32" x14ac:dyDescent="0.5">
      <c r="A672" s="10" t="s">
        <v>56</v>
      </c>
      <c r="B672" s="6">
        <v>101555614</v>
      </c>
      <c r="C672" s="6" t="s">
        <v>48</v>
      </c>
      <c r="D672" s="6">
        <v>0</v>
      </c>
      <c r="E672" s="6">
        <v>20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20</v>
      </c>
      <c r="AF672" s="26"/>
    </row>
    <row r="673" spans="1:32" x14ac:dyDescent="0.5">
      <c r="A673" s="10" t="s">
        <v>56</v>
      </c>
      <c r="B673" s="6">
        <v>101555614</v>
      </c>
      <c r="C673" s="6" t="s">
        <v>48</v>
      </c>
      <c r="D673" s="6">
        <v>0</v>
      </c>
      <c r="E673" s="6">
        <v>20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20</v>
      </c>
      <c r="AF673" s="26"/>
    </row>
    <row r="674" spans="1:32" x14ac:dyDescent="0.5">
      <c r="A674" s="10" t="s">
        <v>56</v>
      </c>
      <c r="B674" s="6">
        <v>101555639</v>
      </c>
      <c r="C674" s="6" t="s">
        <v>48</v>
      </c>
      <c r="D674" s="6">
        <v>0</v>
      </c>
      <c r="E674" s="6">
        <v>2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2</v>
      </c>
      <c r="AF674" s="26"/>
    </row>
    <row r="675" spans="1:32" x14ac:dyDescent="0.5">
      <c r="A675" s="10" t="s">
        <v>56</v>
      </c>
      <c r="B675" s="6">
        <v>101555639</v>
      </c>
      <c r="C675" s="6" t="s">
        <v>48</v>
      </c>
      <c r="D675" s="6">
        <v>0</v>
      </c>
      <c r="E675" s="6">
        <v>1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1</v>
      </c>
      <c r="AF675" s="26"/>
    </row>
    <row r="676" spans="1:32" x14ac:dyDescent="0.5">
      <c r="A676" s="10" t="s">
        <v>56</v>
      </c>
      <c r="B676" s="6">
        <v>101555639</v>
      </c>
      <c r="C676" s="6" t="s">
        <v>48</v>
      </c>
      <c r="D676" s="6">
        <v>0</v>
      </c>
      <c r="E676" s="6">
        <v>2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2</v>
      </c>
      <c r="AF676" s="26"/>
    </row>
    <row r="677" spans="1:32" x14ac:dyDescent="0.5">
      <c r="A677" s="10" t="s">
        <v>56</v>
      </c>
      <c r="B677" s="6">
        <v>101555639</v>
      </c>
      <c r="C677" s="6" t="s">
        <v>48</v>
      </c>
      <c r="D677" s="6">
        <v>0</v>
      </c>
      <c r="E677" s="6">
        <v>1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1</v>
      </c>
      <c r="AF677" s="26"/>
    </row>
    <row r="678" spans="1:32" x14ac:dyDescent="0.5">
      <c r="A678" s="10" t="s">
        <v>56</v>
      </c>
      <c r="B678" s="6">
        <v>101555639</v>
      </c>
      <c r="C678" s="6" t="s">
        <v>48</v>
      </c>
      <c r="D678" s="6">
        <v>0</v>
      </c>
      <c r="E678" s="6">
        <v>3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3</v>
      </c>
      <c r="AF678" s="26"/>
    </row>
    <row r="679" spans="1:32" x14ac:dyDescent="0.5">
      <c r="A679" s="10" t="s">
        <v>56</v>
      </c>
      <c r="B679" s="6">
        <v>101555639</v>
      </c>
      <c r="C679" s="6" t="s">
        <v>48</v>
      </c>
      <c r="D679" s="6">
        <v>0</v>
      </c>
      <c r="E679" s="6">
        <v>1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1</v>
      </c>
      <c r="AF679" s="26"/>
    </row>
    <row r="680" spans="1:32" x14ac:dyDescent="0.5">
      <c r="A680" s="10" t="s">
        <v>56</v>
      </c>
      <c r="B680" s="6">
        <v>101555639</v>
      </c>
      <c r="C680" s="6" t="s">
        <v>48</v>
      </c>
      <c r="D680" s="6">
        <v>0</v>
      </c>
      <c r="E680" s="6">
        <v>12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12</v>
      </c>
      <c r="AF680" s="26"/>
    </row>
    <row r="681" spans="1:32" x14ac:dyDescent="0.5">
      <c r="A681" s="10" t="s">
        <v>56</v>
      </c>
      <c r="B681" s="6">
        <v>101555665</v>
      </c>
      <c r="C681" s="6" t="s">
        <v>48</v>
      </c>
      <c r="D681" s="6">
        <v>0</v>
      </c>
      <c r="E681" s="6">
        <v>13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13</v>
      </c>
      <c r="AF681" s="26"/>
    </row>
    <row r="682" spans="1:32" x14ac:dyDescent="0.5">
      <c r="A682" s="10" t="s">
        <v>56</v>
      </c>
      <c r="B682" s="6">
        <v>101555673</v>
      </c>
      <c r="C682" s="6" t="s">
        <v>48</v>
      </c>
      <c r="D682" s="6">
        <v>0</v>
      </c>
      <c r="E682" s="6">
        <v>0</v>
      </c>
      <c r="F682" s="6">
        <v>59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59</v>
      </c>
      <c r="AF682" s="26"/>
    </row>
    <row r="683" spans="1:32" x14ac:dyDescent="0.5">
      <c r="A683" s="10" t="s">
        <v>56</v>
      </c>
      <c r="B683" s="6">
        <v>101555690</v>
      </c>
      <c r="C683" s="6" t="s">
        <v>48</v>
      </c>
      <c r="D683" s="6">
        <v>0</v>
      </c>
      <c r="E683" s="6">
        <v>0</v>
      </c>
      <c r="F683" s="6">
        <v>200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200</v>
      </c>
      <c r="AF683" s="26"/>
    </row>
    <row r="684" spans="1:32" x14ac:dyDescent="0.5">
      <c r="A684" s="10" t="s">
        <v>56</v>
      </c>
      <c r="B684" s="6">
        <v>101555776</v>
      </c>
      <c r="C684" s="6" t="s">
        <v>48</v>
      </c>
      <c r="D684" s="6">
        <v>0</v>
      </c>
      <c r="E684" s="6">
        <v>0</v>
      </c>
      <c r="F684" s="6">
        <v>2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2</v>
      </c>
      <c r="AF684" s="26"/>
    </row>
    <row r="685" spans="1:32" x14ac:dyDescent="0.5">
      <c r="A685" s="10" t="s">
        <v>56</v>
      </c>
      <c r="B685" s="6">
        <v>101555776</v>
      </c>
      <c r="C685" s="6" t="s">
        <v>48</v>
      </c>
      <c r="D685" s="6">
        <v>0</v>
      </c>
      <c r="E685" s="6">
        <v>0</v>
      </c>
      <c r="F685" s="6">
        <v>1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1</v>
      </c>
      <c r="AF685" s="26"/>
    </row>
    <row r="686" spans="1:32" x14ac:dyDescent="0.5">
      <c r="A686" s="10" t="s">
        <v>56</v>
      </c>
      <c r="B686" s="6">
        <v>101555785</v>
      </c>
      <c r="C686" s="6" t="s">
        <v>48</v>
      </c>
      <c r="D686" s="6">
        <v>0</v>
      </c>
      <c r="E686" s="6">
        <v>0</v>
      </c>
      <c r="F686" s="6">
        <v>0</v>
      </c>
      <c r="G686" s="6">
        <v>9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9</v>
      </c>
      <c r="AF686" s="26"/>
    </row>
    <row r="687" spans="1:32" x14ac:dyDescent="0.5">
      <c r="A687" s="10" t="s">
        <v>56</v>
      </c>
      <c r="B687" s="6">
        <v>101555792</v>
      </c>
      <c r="C687" s="6" t="s">
        <v>48</v>
      </c>
      <c r="D687" s="6">
        <v>0</v>
      </c>
      <c r="E687" s="6">
        <v>0</v>
      </c>
      <c r="F687" s="6">
        <v>0</v>
      </c>
      <c r="G687" s="6">
        <v>18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18</v>
      </c>
      <c r="AF687" s="26"/>
    </row>
    <row r="688" spans="1:32" x14ac:dyDescent="0.5">
      <c r="A688" s="10" t="s">
        <v>56</v>
      </c>
      <c r="B688" s="6">
        <v>101555792</v>
      </c>
      <c r="C688" s="6" t="s">
        <v>48</v>
      </c>
      <c r="D688" s="6">
        <v>0</v>
      </c>
      <c r="E688" s="6">
        <v>0</v>
      </c>
      <c r="F688" s="6">
        <v>0</v>
      </c>
      <c r="G688" s="6">
        <v>250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250</v>
      </c>
      <c r="AF688" s="26"/>
    </row>
    <row r="689" spans="1:32" x14ac:dyDescent="0.5">
      <c r="A689" s="10" t="s">
        <v>56</v>
      </c>
      <c r="B689" s="6">
        <v>101555888</v>
      </c>
      <c r="C689" s="6" t="s">
        <v>48</v>
      </c>
      <c r="D689" s="6">
        <v>0</v>
      </c>
      <c r="E689" s="6">
        <v>0</v>
      </c>
      <c r="F689" s="6">
        <v>0</v>
      </c>
      <c r="G689" s="6">
        <v>4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4</v>
      </c>
      <c r="AF689" s="26"/>
    </row>
    <row r="690" spans="1:32" x14ac:dyDescent="0.5">
      <c r="A690" s="10" t="s">
        <v>56</v>
      </c>
      <c r="B690" s="6">
        <v>101556042</v>
      </c>
      <c r="C690" s="6" t="s">
        <v>48</v>
      </c>
      <c r="D690" s="6">
        <v>0</v>
      </c>
      <c r="E690" s="6">
        <v>0</v>
      </c>
      <c r="F690" s="6">
        <v>0</v>
      </c>
      <c r="G690" s="6">
        <v>0</v>
      </c>
      <c r="H690" s="6">
        <v>135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135</v>
      </c>
      <c r="AF690" s="26"/>
    </row>
    <row r="691" spans="1:32" x14ac:dyDescent="0.5">
      <c r="A691" s="10" t="s">
        <v>56</v>
      </c>
      <c r="B691" s="6">
        <v>101559308</v>
      </c>
      <c r="C691" s="6" t="s">
        <v>48</v>
      </c>
      <c r="D691" s="6">
        <v>0</v>
      </c>
      <c r="E691" s="6">
        <v>0</v>
      </c>
      <c r="F691" s="6">
        <v>0</v>
      </c>
      <c r="G691" s="6">
        <v>0</v>
      </c>
      <c r="H691" s="6">
        <v>2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2</v>
      </c>
      <c r="AF691" s="26"/>
    </row>
    <row r="692" spans="1:32" x14ac:dyDescent="0.5">
      <c r="A692" s="10" t="s">
        <v>56</v>
      </c>
      <c r="B692" s="6">
        <v>101559308</v>
      </c>
      <c r="C692" s="6" t="s">
        <v>48</v>
      </c>
      <c r="D692" s="6">
        <v>0</v>
      </c>
      <c r="E692" s="6">
        <v>0</v>
      </c>
      <c r="F692" s="6">
        <v>0</v>
      </c>
      <c r="G692" s="6">
        <v>0</v>
      </c>
      <c r="H692" s="6">
        <v>2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2</v>
      </c>
      <c r="AF692" s="26"/>
    </row>
    <row r="693" spans="1:32" x14ac:dyDescent="0.5">
      <c r="A693" s="10" t="s">
        <v>56</v>
      </c>
      <c r="B693" s="6">
        <v>101559308</v>
      </c>
      <c r="C693" s="6" t="s">
        <v>48</v>
      </c>
      <c r="D693" s="6">
        <v>0</v>
      </c>
      <c r="E693" s="6">
        <v>0</v>
      </c>
      <c r="F693" s="6">
        <v>0</v>
      </c>
      <c r="G693" s="6">
        <v>0</v>
      </c>
      <c r="H693" s="6">
        <v>2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2</v>
      </c>
      <c r="AF693" s="26"/>
    </row>
    <row r="694" spans="1:32" x14ac:dyDescent="0.5">
      <c r="A694" s="10" t="s">
        <v>56</v>
      </c>
      <c r="B694" s="6">
        <v>101559308</v>
      </c>
      <c r="C694" s="6" t="s">
        <v>48</v>
      </c>
      <c r="D694" s="6">
        <v>0</v>
      </c>
      <c r="E694" s="6">
        <v>0</v>
      </c>
      <c r="F694" s="6">
        <v>0</v>
      </c>
      <c r="G694" s="6">
        <v>0</v>
      </c>
      <c r="H694" s="6">
        <v>3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3</v>
      </c>
      <c r="AF694" s="26"/>
    </row>
    <row r="695" spans="1:32" x14ac:dyDescent="0.5">
      <c r="A695" s="10" t="s">
        <v>56</v>
      </c>
      <c r="B695" s="6">
        <v>101559308</v>
      </c>
      <c r="C695" s="6" t="s">
        <v>48</v>
      </c>
      <c r="D695" s="6">
        <v>0</v>
      </c>
      <c r="E695" s="6">
        <v>0</v>
      </c>
      <c r="F695" s="6">
        <v>0</v>
      </c>
      <c r="G695" s="6">
        <v>0</v>
      </c>
      <c r="H695" s="6">
        <v>22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22</v>
      </c>
      <c r="AF695" s="26"/>
    </row>
    <row r="696" spans="1:32" x14ac:dyDescent="0.5">
      <c r="A696" s="10" t="s">
        <v>56</v>
      </c>
      <c r="B696" s="6">
        <v>101559308</v>
      </c>
      <c r="C696" s="6" t="s">
        <v>48</v>
      </c>
      <c r="D696" s="6">
        <v>0</v>
      </c>
      <c r="E696" s="6">
        <v>0</v>
      </c>
      <c r="F696" s="6">
        <v>0</v>
      </c>
      <c r="G696" s="6">
        <v>0</v>
      </c>
      <c r="H696" s="6">
        <v>100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100</v>
      </c>
      <c r="AF696" s="26"/>
    </row>
    <row r="697" spans="1:32" x14ac:dyDescent="0.5">
      <c r="A697" s="10" t="s">
        <v>56</v>
      </c>
      <c r="B697" s="6">
        <v>101559468</v>
      </c>
      <c r="C697" s="6" t="s">
        <v>48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5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5</v>
      </c>
      <c r="AF697" s="26"/>
    </row>
    <row r="698" spans="1:32" x14ac:dyDescent="0.5">
      <c r="A698" s="10" t="s">
        <v>56</v>
      </c>
      <c r="B698" s="6">
        <v>101559468</v>
      </c>
      <c r="C698" s="6" t="s">
        <v>48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3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3</v>
      </c>
      <c r="AF698" s="26"/>
    </row>
    <row r="699" spans="1:32" x14ac:dyDescent="0.5">
      <c r="A699" s="10" t="s">
        <v>56</v>
      </c>
      <c r="B699" s="6">
        <v>101559468</v>
      </c>
      <c r="C699" s="6" t="s">
        <v>48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4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4</v>
      </c>
      <c r="AF699" s="26"/>
    </row>
    <row r="700" spans="1:32" x14ac:dyDescent="0.5">
      <c r="A700" s="10" t="s">
        <v>56</v>
      </c>
      <c r="B700" s="6">
        <v>101559468</v>
      </c>
      <c r="C700" s="6" t="s">
        <v>48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15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15</v>
      </c>
      <c r="AF700" s="26"/>
    </row>
    <row r="701" spans="1:32" x14ac:dyDescent="0.5">
      <c r="A701" s="10" t="s">
        <v>56</v>
      </c>
      <c r="B701" s="6">
        <v>101559636</v>
      </c>
      <c r="C701" s="6" t="s">
        <v>48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100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100</v>
      </c>
      <c r="AF701" s="26"/>
    </row>
    <row r="702" spans="1:32" x14ac:dyDescent="0.5">
      <c r="A702" s="10" t="s">
        <v>56</v>
      </c>
      <c r="B702" s="6">
        <v>101559687</v>
      </c>
      <c r="C702" s="6" t="s">
        <v>48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3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3</v>
      </c>
      <c r="AF702" s="26"/>
    </row>
    <row r="703" spans="1:32" x14ac:dyDescent="0.5">
      <c r="A703" s="10" t="s">
        <v>56</v>
      </c>
      <c r="B703" s="6">
        <v>101559973</v>
      </c>
      <c r="C703" s="6" t="s">
        <v>48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6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6</v>
      </c>
      <c r="AF703" s="26"/>
    </row>
    <row r="704" spans="1:32" x14ac:dyDescent="0.5">
      <c r="A704" s="10" t="s">
        <v>56</v>
      </c>
      <c r="B704" s="6">
        <v>101559973</v>
      </c>
      <c r="C704" s="6" t="s">
        <v>48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10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10</v>
      </c>
      <c r="AF704" s="26"/>
    </row>
    <row r="705" spans="1:32" x14ac:dyDescent="0.5">
      <c r="A705" s="10" t="s">
        <v>56</v>
      </c>
      <c r="B705" s="6">
        <v>101559973</v>
      </c>
      <c r="C705" s="6" t="s">
        <v>48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21</v>
      </c>
      <c r="S705" s="6">
        <v>15</v>
      </c>
      <c r="T705" s="6">
        <v>14</v>
      </c>
      <c r="U705" s="6">
        <v>8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58</v>
      </c>
      <c r="AF705" s="26"/>
    </row>
    <row r="706" spans="1:32" x14ac:dyDescent="0.5">
      <c r="A706" s="10" t="s">
        <v>56</v>
      </c>
      <c r="B706" s="6">
        <v>101559973</v>
      </c>
      <c r="C706" s="6" t="s">
        <v>48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16</v>
      </c>
      <c r="S706" s="6">
        <v>16</v>
      </c>
      <c r="T706" s="6">
        <v>16</v>
      </c>
      <c r="U706" s="6">
        <v>10</v>
      </c>
      <c r="V706" s="6">
        <v>3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61</v>
      </c>
      <c r="AF706" s="26"/>
    </row>
    <row r="707" spans="1:32" x14ac:dyDescent="0.5">
      <c r="A707" s="10" t="s">
        <v>56</v>
      </c>
      <c r="B707" s="6">
        <v>101559973</v>
      </c>
      <c r="C707" s="6" t="s">
        <v>48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F707" s="26"/>
    </row>
    <row r="708" spans="1:32" x14ac:dyDescent="0.5">
      <c r="A708" s="10" t="s">
        <v>56</v>
      </c>
      <c r="B708" s="6">
        <v>101559973</v>
      </c>
      <c r="C708" s="6" t="s">
        <v>48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F708" s="26"/>
    </row>
    <row r="709" spans="1:32" x14ac:dyDescent="0.5">
      <c r="A709" s="10" t="s">
        <v>56</v>
      </c>
      <c r="B709" s="6">
        <v>101559973</v>
      </c>
      <c r="C709" s="6" t="s">
        <v>48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F709" s="26"/>
    </row>
    <row r="710" spans="1:32" x14ac:dyDescent="0.5">
      <c r="A710" s="10" t="s">
        <v>56</v>
      </c>
      <c r="B710" s="6">
        <v>101559973</v>
      </c>
      <c r="C710" s="6" t="s">
        <v>48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37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37">
        <v>0</v>
      </c>
      <c r="AF710" s="26"/>
    </row>
    <row r="711" spans="1:32" x14ac:dyDescent="0.5">
      <c r="A711" s="10" t="s">
        <v>56</v>
      </c>
      <c r="B711" s="6">
        <v>101559973</v>
      </c>
      <c r="C711" s="6" t="s">
        <v>48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18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18</v>
      </c>
      <c r="AF711" s="26"/>
    </row>
    <row r="712" spans="1:32" x14ac:dyDescent="0.5">
      <c r="A712" s="10" t="s">
        <v>56</v>
      </c>
      <c r="B712" s="6">
        <v>101559973</v>
      </c>
      <c r="C712" s="6" t="s">
        <v>48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1</v>
      </c>
      <c r="P712" s="6">
        <v>2</v>
      </c>
      <c r="Q712" s="6">
        <v>3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6</v>
      </c>
      <c r="AF712" s="26"/>
    </row>
    <row r="713" spans="1:32" x14ac:dyDescent="0.5">
      <c r="A713" s="10" t="s">
        <v>56</v>
      </c>
      <c r="B713" s="6">
        <v>101559973</v>
      </c>
      <c r="C713" s="6" t="s">
        <v>48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32</v>
      </c>
      <c r="N713" s="6">
        <v>35</v>
      </c>
      <c r="O713" s="6">
        <v>35</v>
      </c>
      <c r="P713" s="6">
        <v>35</v>
      </c>
      <c r="Q713" s="6">
        <v>35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172</v>
      </c>
      <c r="AF713" s="26"/>
    </row>
    <row r="714" spans="1:32" x14ac:dyDescent="0.5">
      <c r="A714" s="10" t="s">
        <v>56</v>
      </c>
      <c r="B714" s="6">
        <v>101559980</v>
      </c>
      <c r="C714" s="6" t="s">
        <v>48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5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5</v>
      </c>
      <c r="AF714" s="26"/>
    </row>
    <row r="715" spans="1:32" x14ac:dyDescent="0.5">
      <c r="A715" s="10" t="s">
        <v>56</v>
      </c>
      <c r="B715" s="6">
        <v>101559980</v>
      </c>
      <c r="C715" s="6" t="s">
        <v>48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5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5</v>
      </c>
      <c r="AF715" s="26"/>
    </row>
    <row r="716" spans="1:32" x14ac:dyDescent="0.5">
      <c r="A716" s="10" t="s">
        <v>56</v>
      </c>
      <c r="B716" s="6">
        <v>101559997</v>
      </c>
      <c r="C716" s="6" t="s">
        <v>48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6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6</v>
      </c>
      <c r="AF716" s="26"/>
    </row>
    <row r="717" spans="1:32" x14ac:dyDescent="0.5">
      <c r="A717" s="10" t="s">
        <v>56</v>
      </c>
      <c r="B717" s="6">
        <v>101560011</v>
      </c>
      <c r="C717" s="6" t="s">
        <v>48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40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40</v>
      </c>
      <c r="AF717" s="26"/>
    </row>
    <row r="718" spans="1:32" x14ac:dyDescent="0.5">
      <c r="A718" s="10" t="s">
        <v>56</v>
      </c>
      <c r="B718" s="6">
        <v>101560011</v>
      </c>
      <c r="C718" s="6" t="s">
        <v>48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F718" s="26"/>
    </row>
    <row r="719" spans="1:32" x14ac:dyDescent="0.5">
      <c r="A719" s="10" t="s">
        <v>56</v>
      </c>
      <c r="B719" s="6">
        <v>101560011</v>
      </c>
      <c r="C719" s="6" t="s">
        <v>48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F719" s="26"/>
    </row>
    <row r="720" spans="1:32" x14ac:dyDescent="0.5">
      <c r="A720" s="10" t="s">
        <v>56</v>
      </c>
      <c r="B720" s="6">
        <v>101560011</v>
      </c>
      <c r="C720" s="6" t="s">
        <v>48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F720" s="26"/>
    </row>
    <row r="721" spans="1:32" x14ac:dyDescent="0.5">
      <c r="A721" s="10" t="s">
        <v>56</v>
      </c>
      <c r="B721" s="6">
        <v>101560011</v>
      </c>
      <c r="C721" s="6" t="s">
        <v>48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12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12</v>
      </c>
      <c r="AF721" s="26"/>
    </row>
    <row r="722" spans="1:32" x14ac:dyDescent="0.5">
      <c r="A722" s="10" t="s">
        <v>56</v>
      </c>
      <c r="B722" s="6">
        <v>101560011</v>
      </c>
      <c r="C722" s="6" t="s">
        <v>48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7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7</v>
      </c>
      <c r="AF722" s="26"/>
    </row>
    <row r="723" spans="1:32" x14ac:dyDescent="0.5">
      <c r="A723" s="10" t="s">
        <v>56</v>
      </c>
      <c r="B723" s="6">
        <v>101560011</v>
      </c>
      <c r="C723" s="6" t="s">
        <v>48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11</v>
      </c>
      <c r="N723" s="6">
        <v>11</v>
      </c>
      <c r="O723" s="6">
        <v>11</v>
      </c>
      <c r="P723" s="6">
        <v>11</v>
      </c>
      <c r="Q723" s="6">
        <v>11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55</v>
      </c>
      <c r="AF723" s="26"/>
    </row>
    <row r="724" spans="1:32" x14ac:dyDescent="0.5">
      <c r="A724" s="10" t="s">
        <v>56</v>
      </c>
      <c r="B724" s="6">
        <v>101560011</v>
      </c>
      <c r="C724" s="6" t="s">
        <v>48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3</v>
      </c>
      <c r="N724" s="6">
        <v>3</v>
      </c>
      <c r="O724" s="6">
        <v>3</v>
      </c>
      <c r="P724" s="6">
        <v>3</v>
      </c>
      <c r="Q724" s="6">
        <v>3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15</v>
      </c>
      <c r="AF724" s="26"/>
    </row>
    <row r="725" spans="1:32" x14ac:dyDescent="0.5">
      <c r="A725" s="10" t="s">
        <v>56</v>
      </c>
      <c r="B725" s="6">
        <v>101560011</v>
      </c>
      <c r="C725" s="6" t="s">
        <v>48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5</v>
      </c>
      <c r="N725" s="6">
        <v>5</v>
      </c>
      <c r="O725" s="6">
        <v>5</v>
      </c>
      <c r="P725" s="6">
        <v>5</v>
      </c>
      <c r="Q725" s="6">
        <v>5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25</v>
      </c>
      <c r="AF725" s="26"/>
    </row>
    <row r="726" spans="1:32" x14ac:dyDescent="0.5">
      <c r="A726" s="10" t="s">
        <v>56</v>
      </c>
      <c r="B726" s="6">
        <v>101560011</v>
      </c>
      <c r="C726" s="6" t="s">
        <v>48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16</v>
      </c>
      <c r="N726" s="6">
        <v>16</v>
      </c>
      <c r="O726" s="6">
        <v>16</v>
      </c>
      <c r="P726" s="6">
        <v>16</v>
      </c>
      <c r="Q726" s="6">
        <v>16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80</v>
      </c>
      <c r="AF726" s="26"/>
    </row>
    <row r="727" spans="1:32" x14ac:dyDescent="0.5">
      <c r="A727" s="10" t="s">
        <v>56</v>
      </c>
      <c r="B727" s="6">
        <v>101560068</v>
      </c>
      <c r="C727" s="6" t="s">
        <v>48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40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40</v>
      </c>
      <c r="AF727" s="26"/>
    </row>
    <row r="728" spans="1:32" x14ac:dyDescent="0.5">
      <c r="A728" s="10" t="s">
        <v>56</v>
      </c>
      <c r="B728" s="6">
        <v>101560068</v>
      </c>
      <c r="C728" s="6" t="s">
        <v>48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40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40</v>
      </c>
      <c r="AF728" s="26"/>
    </row>
    <row r="729" spans="1:32" x14ac:dyDescent="0.5">
      <c r="A729" s="10" t="s">
        <v>56</v>
      </c>
      <c r="B729" s="6">
        <v>101560068</v>
      </c>
      <c r="C729" s="6" t="s">
        <v>48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24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24</v>
      </c>
      <c r="AF729" s="26"/>
    </row>
    <row r="730" spans="1:32" x14ac:dyDescent="0.5">
      <c r="A730" s="10" t="s">
        <v>56</v>
      </c>
      <c r="B730" s="6">
        <v>101560068</v>
      </c>
      <c r="C730" s="6" t="s">
        <v>48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16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16</v>
      </c>
      <c r="AF730" s="26"/>
    </row>
    <row r="731" spans="1:32" x14ac:dyDescent="0.5">
      <c r="A731" s="10" t="s">
        <v>56</v>
      </c>
      <c r="B731" s="6">
        <v>101560068</v>
      </c>
      <c r="C731" s="6" t="s">
        <v>48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F731" s="26"/>
    </row>
    <row r="732" spans="1:32" x14ac:dyDescent="0.5">
      <c r="A732" s="10" t="s">
        <v>56</v>
      </c>
      <c r="B732" s="6">
        <v>101560068</v>
      </c>
      <c r="C732" s="6" t="s">
        <v>48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F732" s="26"/>
    </row>
    <row r="733" spans="1:32" x14ac:dyDescent="0.5">
      <c r="A733" s="10" t="s">
        <v>56</v>
      </c>
      <c r="B733" s="6">
        <v>101560068</v>
      </c>
      <c r="C733" s="6" t="s">
        <v>48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24</v>
      </c>
      <c r="P733" s="6">
        <v>24</v>
      </c>
      <c r="Q733" s="6">
        <v>24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72</v>
      </c>
      <c r="AF733" s="26"/>
    </row>
    <row r="734" spans="1:32" x14ac:dyDescent="0.5">
      <c r="A734" s="10" t="s">
        <v>56</v>
      </c>
      <c r="B734" s="6">
        <v>101560068</v>
      </c>
      <c r="C734" s="6" t="s">
        <v>48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16</v>
      </c>
      <c r="P734" s="6">
        <v>16</v>
      </c>
      <c r="Q734" s="6">
        <v>16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48</v>
      </c>
      <c r="AF734" s="26"/>
    </row>
    <row r="735" spans="1:32" x14ac:dyDescent="0.5">
      <c r="A735" s="10" t="s">
        <v>56</v>
      </c>
      <c r="B735" s="6">
        <v>101560307</v>
      </c>
      <c r="C735" s="6" t="s">
        <v>48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3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3</v>
      </c>
      <c r="AF735" s="26"/>
    </row>
    <row r="736" spans="1:32" x14ac:dyDescent="0.5">
      <c r="A736" s="10" t="s">
        <v>56</v>
      </c>
      <c r="B736" s="6">
        <v>101560307</v>
      </c>
      <c r="C736" s="6" t="s">
        <v>48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4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4</v>
      </c>
      <c r="AF736" s="26"/>
    </row>
    <row r="737" spans="1:32" x14ac:dyDescent="0.5">
      <c r="A737" s="10" t="s">
        <v>56</v>
      </c>
      <c r="B737" s="6">
        <v>101560307</v>
      </c>
      <c r="C737" s="6" t="s">
        <v>48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4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4</v>
      </c>
      <c r="AF737" s="26"/>
    </row>
    <row r="738" spans="1:32" x14ac:dyDescent="0.5">
      <c r="A738" s="10" t="s">
        <v>56</v>
      </c>
      <c r="B738" s="6">
        <v>101560307</v>
      </c>
      <c r="C738" s="6" t="s">
        <v>48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7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7</v>
      </c>
      <c r="AF738" s="26"/>
    </row>
    <row r="739" spans="1:32" x14ac:dyDescent="0.5">
      <c r="A739" s="10" t="s">
        <v>56</v>
      </c>
      <c r="B739" s="6">
        <v>101560307</v>
      </c>
      <c r="C739" s="6" t="s">
        <v>48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6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6</v>
      </c>
      <c r="AF739" s="26"/>
    </row>
    <row r="740" spans="1:32" x14ac:dyDescent="0.5">
      <c r="A740" s="10" t="s">
        <v>56</v>
      </c>
      <c r="B740" s="6">
        <v>101560307</v>
      </c>
      <c r="C740" s="6" t="s">
        <v>48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57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57</v>
      </c>
      <c r="AF740" s="26"/>
    </row>
    <row r="741" spans="1:32" x14ac:dyDescent="0.5">
      <c r="A741" s="10" t="s">
        <v>56</v>
      </c>
      <c r="B741" s="6">
        <v>101560430</v>
      </c>
      <c r="C741" s="6" t="s">
        <v>48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2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2</v>
      </c>
      <c r="AF741" s="26"/>
    </row>
    <row r="742" spans="1:32" x14ac:dyDescent="0.5">
      <c r="A742" s="10" t="s">
        <v>56</v>
      </c>
      <c r="B742" s="6">
        <v>101560509</v>
      </c>
      <c r="C742" s="6" t="s">
        <v>48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150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150</v>
      </c>
      <c r="AF742" s="26"/>
    </row>
    <row r="743" spans="1:32" x14ac:dyDescent="0.5">
      <c r="A743" s="10" t="s">
        <v>56</v>
      </c>
      <c r="B743" s="6">
        <v>101560548</v>
      </c>
      <c r="C743" s="6" t="s">
        <v>48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3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3</v>
      </c>
      <c r="AF743" s="26"/>
    </row>
    <row r="744" spans="1:32" x14ac:dyDescent="0.5">
      <c r="A744" s="10" t="s">
        <v>56</v>
      </c>
      <c r="B744" s="6">
        <v>101560548</v>
      </c>
      <c r="C744" s="6" t="s">
        <v>48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3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3</v>
      </c>
      <c r="AF744" s="26"/>
    </row>
    <row r="745" spans="1:32" x14ac:dyDescent="0.5">
      <c r="A745" s="10" t="s">
        <v>56</v>
      </c>
      <c r="B745" s="6">
        <v>101560548</v>
      </c>
      <c r="C745" s="6" t="s">
        <v>48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8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8</v>
      </c>
      <c r="AF745" s="26"/>
    </row>
    <row r="746" spans="1:32" x14ac:dyDescent="0.5">
      <c r="A746" s="10" t="s">
        <v>56</v>
      </c>
      <c r="B746" s="6">
        <v>101560548</v>
      </c>
      <c r="C746" s="6" t="s">
        <v>48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5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5</v>
      </c>
      <c r="AF746" s="26"/>
    </row>
    <row r="747" spans="1:32" x14ac:dyDescent="0.5">
      <c r="A747" s="10" t="s">
        <v>56</v>
      </c>
      <c r="B747" s="6">
        <v>101560668</v>
      </c>
      <c r="C747" s="6" t="s">
        <v>48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2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2</v>
      </c>
      <c r="AF747" s="26"/>
    </row>
    <row r="748" spans="1:32" x14ac:dyDescent="0.5">
      <c r="A748" s="10" t="s">
        <v>56</v>
      </c>
      <c r="B748" s="6">
        <v>101560668</v>
      </c>
      <c r="C748" s="6" t="s">
        <v>48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35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35</v>
      </c>
      <c r="AF748" s="26"/>
    </row>
    <row r="749" spans="1:32" x14ac:dyDescent="0.5">
      <c r="A749" s="10" t="s">
        <v>56</v>
      </c>
      <c r="B749" s="6">
        <v>101560668</v>
      </c>
      <c r="C749" s="6" t="s">
        <v>48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33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33</v>
      </c>
      <c r="AF749" s="26"/>
    </row>
    <row r="750" spans="1:32" x14ac:dyDescent="0.5">
      <c r="A750" s="10" t="s">
        <v>56</v>
      </c>
      <c r="B750" s="6">
        <v>101560675</v>
      </c>
      <c r="C750" s="6" t="s">
        <v>48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185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185</v>
      </c>
      <c r="AF750" s="26"/>
    </row>
    <row r="751" spans="1:32" x14ac:dyDescent="0.5">
      <c r="A751" s="10" t="s">
        <v>56</v>
      </c>
      <c r="B751" s="6">
        <v>101560704</v>
      </c>
      <c r="C751" s="6" t="s">
        <v>48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10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10</v>
      </c>
      <c r="AF751" s="26"/>
    </row>
    <row r="752" spans="1:32" x14ac:dyDescent="0.5">
      <c r="A752" s="10" t="s">
        <v>56</v>
      </c>
      <c r="B752" s="6">
        <v>101560704</v>
      </c>
      <c r="C752" s="6" t="s">
        <v>48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40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40</v>
      </c>
      <c r="AF752" s="26"/>
    </row>
    <row r="753" spans="1:32" x14ac:dyDescent="0.5">
      <c r="A753" s="10" t="s">
        <v>56</v>
      </c>
      <c r="B753" s="6">
        <v>101560718</v>
      </c>
      <c r="C753" s="6" t="s">
        <v>48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40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40</v>
      </c>
      <c r="AF753" s="26"/>
    </row>
    <row r="754" spans="1:32" x14ac:dyDescent="0.5">
      <c r="A754" s="10" t="s">
        <v>56</v>
      </c>
      <c r="B754" s="6">
        <v>101560732</v>
      </c>
      <c r="C754" s="6" t="s">
        <v>48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35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35</v>
      </c>
      <c r="AF754" s="26"/>
    </row>
    <row r="755" spans="1:32" x14ac:dyDescent="0.5">
      <c r="A755" s="10" t="s">
        <v>56</v>
      </c>
      <c r="B755" s="6">
        <v>101560732</v>
      </c>
      <c r="C755" s="6" t="s">
        <v>48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16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16</v>
      </c>
      <c r="AF755" s="26"/>
    </row>
    <row r="756" spans="1:32" x14ac:dyDescent="0.5">
      <c r="A756" s="10" t="s">
        <v>56</v>
      </c>
      <c r="B756" s="6">
        <v>101560732</v>
      </c>
      <c r="C756" s="6" t="s">
        <v>48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24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24</v>
      </c>
      <c r="AF756" s="26"/>
    </row>
    <row r="757" spans="1:32" x14ac:dyDescent="0.5">
      <c r="A757" s="10" t="s">
        <v>56</v>
      </c>
      <c r="B757" s="6">
        <v>101560840</v>
      </c>
      <c r="C757" s="6" t="s">
        <v>48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4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4</v>
      </c>
      <c r="AF757" s="26"/>
    </row>
    <row r="758" spans="1:32" x14ac:dyDescent="0.5">
      <c r="A758" s="10" t="s">
        <v>56</v>
      </c>
      <c r="B758" s="6">
        <v>101560840</v>
      </c>
      <c r="C758" s="6" t="s">
        <v>48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3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3</v>
      </c>
      <c r="AF758" s="26"/>
    </row>
    <row r="759" spans="1:32" x14ac:dyDescent="0.5">
      <c r="A759" s="10" t="s">
        <v>56</v>
      </c>
      <c r="B759" s="6">
        <v>101560840</v>
      </c>
      <c r="C759" s="6" t="s">
        <v>48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57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57</v>
      </c>
      <c r="AF759" s="26"/>
    </row>
    <row r="760" spans="1:32" x14ac:dyDescent="0.5">
      <c r="A760" s="10" t="s">
        <v>56</v>
      </c>
      <c r="B760" s="6">
        <v>101560840</v>
      </c>
      <c r="C760" s="6" t="s">
        <v>48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2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2</v>
      </c>
      <c r="AF760" s="26"/>
    </row>
    <row r="761" spans="1:32" x14ac:dyDescent="0.5">
      <c r="A761" s="10" t="s">
        <v>56</v>
      </c>
      <c r="B761" s="6">
        <v>101560840</v>
      </c>
      <c r="C761" s="6" t="s">
        <v>48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8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8</v>
      </c>
      <c r="AF761" s="26"/>
    </row>
    <row r="762" spans="1:32" x14ac:dyDescent="0.5">
      <c r="A762" s="10" t="s">
        <v>56</v>
      </c>
      <c r="B762" s="6">
        <v>101560840</v>
      </c>
      <c r="C762" s="6" t="s">
        <v>48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52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52</v>
      </c>
      <c r="AF762" s="26"/>
    </row>
    <row r="763" spans="1:32" x14ac:dyDescent="0.5">
      <c r="A763" s="10" t="s">
        <v>56</v>
      </c>
      <c r="B763" s="6">
        <v>101560961</v>
      </c>
      <c r="C763" s="6" t="s">
        <v>48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10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10</v>
      </c>
      <c r="AF763" s="26"/>
    </row>
    <row r="764" spans="1:32" x14ac:dyDescent="0.5">
      <c r="A764" s="10" t="s">
        <v>56</v>
      </c>
      <c r="B764" s="6">
        <v>101560961</v>
      </c>
      <c r="C764" s="6" t="s">
        <v>48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40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40</v>
      </c>
      <c r="AF764" s="26"/>
    </row>
    <row r="765" spans="1:32" x14ac:dyDescent="0.5">
      <c r="A765" s="10" t="s">
        <v>56</v>
      </c>
      <c r="B765" s="6">
        <v>101560961</v>
      </c>
      <c r="C765" s="6" t="s">
        <v>48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10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10</v>
      </c>
      <c r="AF765" s="26"/>
    </row>
    <row r="766" spans="1:32" x14ac:dyDescent="0.5">
      <c r="A766" s="10" t="s">
        <v>56</v>
      </c>
      <c r="B766" s="6">
        <v>101560961</v>
      </c>
      <c r="C766" s="6" t="s">
        <v>48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40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40</v>
      </c>
      <c r="AF766" s="26"/>
    </row>
    <row r="767" spans="1:32" x14ac:dyDescent="0.5">
      <c r="A767" s="10" t="s">
        <v>56</v>
      </c>
      <c r="B767" s="6">
        <v>101560991</v>
      </c>
      <c r="C767" s="6" t="s">
        <v>48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100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100</v>
      </c>
      <c r="AF767" s="26"/>
    </row>
    <row r="768" spans="1:32" x14ac:dyDescent="0.5">
      <c r="A768" s="10" t="s">
        <v>56</v>
      </c>
      <c r="B768" s="6">
        <v>101561099</v>
      </c>
      <c r="C768" s="6" t="s">
        <v>48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34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34</v>
      </c>
      <c r="AF768" s="26"/>
    </row>
    <row r="769" spans="1:32" x14ac:dyDescent="0.5">
      <c r="A769" s="10" t="s">
        <v>56</v>
      </c>
      <c r="B769" s="6">
        <v>101561099</v>
      </c>
      <c r="C769" s="6" t="s">
        <v>48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66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66</v>
      </c>
      <c r="AF769" s="26"/>
    </row>
    <row r="770" spans="1:32" x14ac:dyDescent="0.5">
      <c r="A770" s="10" t="s">
        <v>56</v>
      </c>
      <c r="B770" s="6">
        <v>101561099</v>
      </c>
      <c r="C770" s="6" t="s">
        <v>48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18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18</v>
      </c>
      <c r="AF770" s="26"/>
    </row>
    <row r="771" spans="1:32" x14ac:dyDescent="0.5">
      <c r="A771" s="10" t="s">
        <v>56</v>
      </c>
      <c r="B771" s="6">
        <v>101561099</v>
      </c>
      <c r="C771" s="6" t="s">
        <v>48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34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34</v>
      </c>
      <c r="AF771" s="26"/>
    </row>
    <row r="772" spans="1:32" x14ac:dyDescent="0.5">
      <c r="A772" s="10" t="s">
        <v>56</v>
      </c>
      <c r="B772" s="6">
        <v>101561126</v>
      </c>
      <c r="C772" s="6" t="s">
        <v>48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50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50</v>
      </c>
      <c r="AF772" s="26"/>
    </row>
    <row r="773" spans="1:32" x14ac:dyDescent="0.5">
      <c r="A773" s="10" t="s">
        <v>56</v>
      </c>
      <c r="B773" s="6">
        <v>101561246</v>
      </c>
      <c r="C773" s="6" t="s">
        <v>48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4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4</v>
      </c>
      <c r="AF773" s="26"/>
    </row>
    <row r="774" spans="1:32" x14ac:dyDescent="0.5">
      <c r="A774" s="10" t="s">
        <v>56</v>
      </c>
      <c r="B774" s="6">
        <v>101561246</v>
      </c>
      <c r="C774" s="6" t="s">
        <v>48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1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1</v>
      </c>
      <c r="AF774" s="26"/>
    </row>
    <row r="775" spans="1:32" x14ac:dyDescent="0.5">
      <c r="A775" s="10" t="s">
        <v>56</v>
      </c>
      <c r="B775" s="6">
        <v>101561246</v>
      </c>
      <c r="C775" s="6" t="s">
        <v>48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44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44</v>
      </c>
      <c r="AF775" s="26"/>
    </row>
    <row r="776" spans="1:32" x14ac:dyDescent="0.5">
      <c r="A776" s="10" t="s">
        <v>56</v>
      </c>
      <c r="B776" s="6">
        <v>101561246</v>
      </c>
      <c r="C776" s="6" t="s">
        <v>48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4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4</v>
      </c>
      <c r="AF776" s="26"/>
    </row>
    <row r="777" spans="1:32" x14ac:dyDescent="0.5">
      <c r="A777" s="10" t="s">
        <v>56</v>
      </c>
      <c r="B777" s="6">
        <v>101561246</v>
      </c>
      <c r="C777" s="6" t="s">
        <v>48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8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8</v>
      </c>
      <c r="AF777" s="26"/>
    </row>
    <row r="778" spans="1:32" x14ac:dyDescent="0.5">
      <c r="A778" s="10" t="s">
        <v>56</v>
      </c>
      <c r="B778" s="6">
        <v>101561397</v>
      </c>
      <c r="C778" s="6" t="s">
        <v>48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50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50</v>
      </c>
      <c r="AF778" s="26"/>
    </row>
    <row r="779" spans="1:32" x14ac:dyDescent="0.5">
      <c r="A779" s="10" t="s">
        <v>56</v>
      </c>
      <c r="B779" s="6">
        <v>101561397</v>
      </c>
      <c r="C779" s="6" t="s">
        <v>48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75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75</v>
      </c>
      <c r="AF779" s="26"/>
    </row>
    <row r="780" spans="1:32" x14ac:dyDescent="0.5">
      <c r="A780" s="10" t="s">
        <v>56</v>
      </c>
      <c r="B780" s="6">
        <v>101561448</v>
      </c>
      <c r="C780" s="6" t="s">
        <v>48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27</v>
      </c>
      <c r="Q780" s="6">
        <v>27</v>
      </c>
      <c r="R780" s="6">
        <v>27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81</v>
      </c>
      <c r="AF780" s="26"/>
    </row>
    <row r="781" spans="1:32" x14ac:dyDescent="0.5">
      <c r="A781" s="10" t="s">
        <v>56</v>
      </c>
      <c r="B781" s="6">
        <v>101561448</v>
      </c>
      <c r="C781" s="6" t="s">
        <v>48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10</v>
      </c>
      <c r="Q781" s="6">
        <v>10</v>
      </c>
      <c r="R781" s="6">
        <v>10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30</v>
      </c>
      <c r="AF781" s="26"/>
    </row>
    <row r="782" spans="1:32" x14ac:dyDescent="0.5">
      <c r="A782" s="10" t="s">
        <v>56</v>
      </c>
      <c r="B782" s="6">
        <v>101561448</v>
      </c>
      <c r="C782" s="6" t="s">
        <v>48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27</v>
      </c>
      <c r="Q782" s="6">
        <v>27</v>
      </c>
      <c r="R782" s="6">
        <v>27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81</v>
      </c>
      <c r="AF782" s="26"/>
    </row>
    <row r="783" spans="1:32" x14ac:dyDescent="0.5">
      <c r="A783" s="10" t="s">
        <v>56</v>
      </c>
      <c r="B783" s="6">
        <v>101561448</v>
      </c>
      <c r="C783" s="6" t="s">
        <v>48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73</v>
      </c>
      <c r="Q783" s="6">
        <v>73</v>
      </c>
      <c r="R783" s="6">
        <v>38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184</v>
      </c>
      <c r="AF783" s="26"/>
    </row>
    <row r="784" spans="1:32" x14ac:dyDescent="0.5">
      <c r="A784" s="10" t="s">
        <v>56</v>
      </c>
      <c r="B784" s="6">
        <v>101561465</v>
      </c>
      <c r="C784" s="6" t="s">
        <v>48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50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50</v>
      </c>
      <c r="AF784" s="26"/>
    </row>
    <row r="785" spans="1:32" x14ac:dyDescent="0.5">
      <c r="A785" s="10" t="s">
        <v>56</v>
      </c>
      <c r="B785" s="6">
        <v>101561488</v>
      </c>
      <c r="C785" s="6" t="s">
        <v>48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4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4</v>
      </c>
      <c r="AF785" s="26"/>
    </row>
    <row r="786" spans="1:32" x14ac:dyDescent="0.5">
      <c r="A786" s="10" t="s">
        <v>56</v>
      </c>
      <c r="B786" s="6">
        <v>101561488</v>
      </c>
      <c r="C786" s="6" t="s">
        <v>48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7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7</v>
      </c>
      <c r="AF786" s="26"/>
    </row>
    <row r="787" spans="1:32" x14ac:dyDescent="0.5">
      <c r="A787" s="10" t="s">
        <v>56</v>
      </c>
      <c r="B787" s="6">
        <v>101561488</v>
      </c>
      <c r="C787" s="6" t="s">
        <v>48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9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9</v>
      </c>
      <c r="AF787" s="26"/>
    </row>
    <row r="788" spans="1:32" x14ac:dyDescent="0.5">
      <c r="A788" s="10" t="s">
        <v>56</v>
      </c>
      <c r="B788" s="6">
        <v>101561488</v>
      </c>
      <c r="C788" s="6" t="s">
        <v>48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1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1</v>
      </c>
      <c r="AF788" s="26"/>
    </row>
    <row r="789" spans="1:32" x14ac:dyDescent="0.5">
      <c r="A789" s="10" t="s">
        <v>56</v>
      </c>
      <c r="B789" s="6">
        <v>101561488</v>
      </c>
      <c r="C789" s="6" t="s">
        <v>48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38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38</v>
      </c>
      <c r="AF789" s="26"/>
    </row>
    <row r="790" spans="1:32" x14ac:dyDescent="0.5">
      <c r="A790" s="10" t="s">
        <v>56</v>
      </c>
      <c r="B790" s="6">
        <v>101561488</v>
      </c>
      <c r="C790" s="6" t="s">
        <v>48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1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1</v>
      </c>
      <c r="AF790" s="26"/>
    </row>
    <row r="791" spans="1:32" x14ac:dyDescent="0.5">
      <c r="A791" s="10" t="s">
        <v>56</v>
      </c>
      <c r="B791" s="6">
        <v>101561650</v>
      </c>
      <c r="C791" s="6" t="s">
        <v>48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50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50</v>
      </c>
      <c r="AF791" s="26"/>
    </row>
    <row r="792" spans="1:32" x14ac:dyDescent="0.5">
      <c r="A792" s="10" t="s">
        <v>56</v>
      </c>
      <c r="B792" s="6">
        <v>101561650</v>
      </c>
      <c r="C792" s="6" t="s">
        <v>48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40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40</v>
      </c>
      <c r="AF792" s="26"/>
    </row>
    <row r="793" spans="1:32" x14ac:dyDescent="0.5">
      <c r="A793" s="10" t="s">
        <v>56</v>
      </c>
      <c r="B793" s="6">
        <v>101561709</v>
      </c>
      <c r="C793" s="6" t="s">
        <v>48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4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4</v>
      </c>
      <c r="AF793" s="26"/>
    </row>
    <row r="794" spans="1:32" x14ac:dyDescent="0.5">
      <c r="A794" s="10" t="s">
        <v>56</v>
      </c>
      <c r="B794" s="6">
        <v>101561709</v>
      </c>
      <c r="C794" s="6" t="s">
        <v>48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36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36</v>
      </c>
      <c r="AF794" s="26"/>
    </row>
    <row r="795" spans="1:32" x14ac:dyDescent="0.5">
      <c r="A795" s="10" t="s">
        <v>56</v>
      </c>
      <c r="B795" s="6">
        <v>101561709</v>
      </c>
      <c r="C795" s="6" t="s">
        <v>48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6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6</v>
      </c>
      <c r="AF795" s="26"/>
    </row>
    <row r="796" spans="1:32" x14ac:dyDescent="0.5">
      <c r="A796" s="10" t="s">
        <v>56</v>
      </c>
      <c r="B796" s="6">
        <v>101561709</v>
      </c>
      <c r="C796" s="6" t="s">
        <v>48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2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2</v>
      </c>
      <c r="AF796" s="26"/>
    </row>
    <row r="797" spans="1:32" x14ac:dyDescent="0.5">
      <c r="A797" s="10" t="s">
        <v>56</v>
      </c>
      <c r="B797" s="6">
        <v>101561709</v>
      </c>
      <c r="C797" s="6" t="s">
        <v>48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6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6</v>
      </c>
      <c r="AF797" s="26"/>
    </row>
    <row r="798" spans="1:32" x14ac:dyDescent="0.5">
      <c r="A798" s="10" t="s">
        <v>56</v>
      </c>
      <c r="B798" s="6">
        <v>101561709</v>
      </c>
      <c r="C798" s="6" t="s">
        <v>48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2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2</v>
      </c>
      <c r="AF798" s="26"/>
    </row>
    <row r="799" spans="1:32" x14ac:dyDescent="0.5">
      <c r="A799" s="10" t="s">
        <v>56</v>
      </c>
      <c r="B799" s="6">
        <v>101561812</v>
      </c>
      <c r="C799" s="6" t="s">
        <v>48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10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10</v>
      </c>
      <c r="AF799" s="26"/>
    </row>
    <row r="800" spans="1:32" x14ac:dyDescent="0.5">
      <c r="A800" s="10" t="s">
        <v>56</v>
      </c>
      <c r="B800" s="6">
        <v>101561812</v>
      </c>
      <c r="C800" s="6" t="s">
        <v>48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32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32</v>
      </c>
      <c r="AF800" s="26"/>
    </row>
    <row r="801" spans="1:32" x14ac:dyDescent="0.5">
      <c r="A801" s="10" t="s">
        <v>56</v>
      </c>
      <c r="B801" s="6">
        <v>101561847</v>
      </c>
      <c r="C801" s="6" t="s">
        <v>48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50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50</v>
      </c>
      <c r="AF801" s="26"/>
    </row>
    <row r="802" spans="1:32" x14ac:dyDescent="0.5">
      <c r="A802" s="10" t="s">
        <v>56</v>
      </c>
      <c r="B802" s="6">
        <v>101561847</v>
      </c>
      <c r="C802" s="6" t="s">
        <v>48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25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25</v>
      </c>
      <c r="AF802" s="26"/>
    </row>
    <row r="803" spans="1:32" x14ac:dyDescent="0.5">
      <c r="A803" s="10" t="s">
        <v>56</v>
      </c>
      <c r="B803" s="6">
        <v>101561890</v>
      </c>
      <c r="C803" s="6" t="s">
        <v>48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4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4</v>
      </c>
      <c r="AF803" s="26"/>
    </row>
    <row r="804" spans="1:32" x14ac:dyDescent="0.5">
      <c r="A804" s="10" t="s">
        <v>56</v>
      </c>
      <c r="B804" s="6">
        <v>101561890</v>
      </c>
      <c r="C804" s="6" t="s">
        <v>48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2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2</v>
      </c>
      <c r="AF804" s="26"/>
    </row>
    <row r="805" spans="1:32" x14ac:dyDescent="0.5">
      <c r="A805" s="10" t="s">
        <v>56</v>
      </c>
      <c r="B805" s="6">
        <v>101561890</v>
      </c>
      <c r="C805" s="6" t="s">
        <v>48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2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2</v>
      </c>
      <c r="AF805" s="26"/>
    </row>
    <row r="806" spans="1:32" x14ac:dyDescent="0.5">
      <c r="A806" s="10" t="s">
        <v>56</v>
      </c>
      <c r="B806" s="6">
        <v>101561890</v>
      </c>
      <c r="C806" s="6" t="s">
        <v>48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3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3</v>
      </c>
      <c r="AF806" s="26"/>
    </row>
    <row r="807" spans="1:32" x14ac:dyDescent="0.5">
      <c r="A807" s="10" t="s">
        <v>56</v>
      </c>
      <c r="B807" s="6">
        <v>101561890</v>
      </c>
      <c r="C807" s="6" t="s">
        <v>48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37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37</v>
      </c>
      <c r="AF807" s="26"/>
    </row>
    <row r="808" spans="1:32" x14ac:dyDescent="0.5">
      <c r="A808" s="10" t="s">
        <v>56</v>
      </c>
      <c r="B808" s="6">
        <v>101562027</v>
      </c>
      <c r="C808" s="6" t="s">
        <v>48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3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3</v>
      </c>
      <c r="AF808" s="26"/>
    </row>
    <row r="809" spans="1:32" x14ac:dyDescent="0.5">
      <c r="A809" s="10" t="s">
        <v>56</v>
      </c>
      <c r="B809" s="6">
        <v>101562027</v>
      </c>
      <c r="C809" s="6" t="s">
        <v>48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1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1</v>
      </c>
      <c r="AF809" s="26"/>
    </row>
    <row r="810" spans="1:32" x14ac:dyDescent="0.5">
      <c r="A810" s="10" t="s">
        <v>56</v>
      </c>
      <c r="B810" s="6">
        <v>101562027</v>
      </c>
      <c r="C810" s="6" t="s">
        <v>48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34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34</v>
      </c>
      <c r="AF810" s="26"/>
    </row>
    <row r="811" spans="1:32" x14ac:dyDescent="0.5">
      <c r="A811" s="10" t="s">
        <v>56</v>
      </c>
      <c r="B811" s="6">
        <v>101562027</v>
      </c>
      <c r="C811" s="6" t="s">
        <v>48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4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4</v>
      </c>
      <c r="AF811" s="26"/>
    </row>
    <row r="812" spans="1:32" x14ac:dyDescent="0.5">
      <c r="A812" s="10" t="s">
        <v>56</v>
      </c>
      <c r="B812" s="6">
        <v>101562027</v>
      </c>
      <c r="C812" s="6" t="s">
        <v>48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50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50</v>
      </c>
      <c r="AF812" s="26"/>
    </row>
    <row r="813" spans="1:32" x14ac:dyDescent="0.5">
      <c r="A813" s="10" t="s">
        <v>56</v>
      </c>
      <c r="B813" s="6">
        <v>101562202</v>
      </c>
      <c r="C813" s="6" t="s">
        <v>48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2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2</v>
      </c>
      <c r="AF813" s="26"/>
    </row>
    <row r="814" spans="1:32" x14ac:dyDescent="0.5">
      <c r="A814" s="10" t="s">
        <v>56</v>
      </c>
      <c r="B814" s="6">
        <v>101562202</v>
      </c>
      <c r="C814" s="6" t="s">
        <v>48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3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3</v>
      </c>
      <c r="AF814" s="26"/>
    </row>
    <row r="815" spans="1:32" x14ac:dyDescent="0.5">
      <c r="A815" s="10" t="s">
        <v>56</v>
      </c>
      <c r="B815" s="6">
        <v>101562202</v>
      </c>
      <c r="C815" s="6" t="s">
        <v>48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5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5</v>
      </c>
      <c r="AF815" s="26"/>
    </row>
    <row r="816" spans="1:32" x14ac:dyDescent="0.5">
      <c r="A816" s="10" t="s">
        <v>56</v>
      </c>
      <c r="B816" s="6">
        <v>101562202</v>
      </c>
      <c r="C816" s="6" t="s">
        <v>48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17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17</v>
      </c>
      <c r="AF816" s="26"/>
    </row>
    <row r="817" spans="1:32" x14ac:dyDescent="0.5">
      <c r="A817" s="10" t="s">
        <v>56</v>
      </c>
      <c r="B817" s="6">
        <v>101562202</v>
      </c>
      <c r="C817" s="6" t="s">
        <v>48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50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50</v>
      </c>
      <c r="AF817" s="26"/>
    </row>
    <row r="818" spans="1:32" x14ac:dyDescent="0.5">
      <c r="A818" s="10" t="s">
        <v>56</v>
      </c>
      <c r="B818" s="6">
        <v>101562202</v>
      </c>
      <c r="C818" s="6" t="s">
        <v>48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27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27</v>
      </c>
      <c r="AF818" s="26"/>
    </row>
    <row r="819" spans="1:32" x14ac:dyDescent="0.5">
      <c r="A819" s="10" t="s">
        <v>56</v>
      </c>
      <c r="B819" s="6">
        <v>101562337</v>
      </c>
      <c r="C819" s="6" t="s">
        <v>48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1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1</v>
      </c>
      <c r="AF819" s="26"/>
    </row>
    <row r="820" spans="1:32" x14ac:dyDescent="0.5">
      <c r="A820" s="10" t="s">
        <v>56</v>
      </c>
      <c r="B820" s="6">
        <v>101562337</v>
      </c>
      <c r="C820" s="6" t="s">
        <v>48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1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1</v>
      </c>
      <c r="AF820" s="26"/>
    </row>
    <row r="821" spans="1:32" x14ac:dyDescent="0.5">
      <c r="A821" s="10" t="s">
        <v>56</v>
      </c>
      <c r="B821" s="6">
        <v>101562337</v>
      </c>
      <c r="C821" s="6" t="s">
        <v>48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8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8</v>
      </c>
      <c r="AF821" s="26"/>
    </row>
    <row r="822" spans="1:32" x14ac:dyDescent="0.5">
      <c r="A822" s="10" t="s">
        <v>56</v>
      </c>
      <c r="B822" s="6">
        <v>101562337</v>
      </c>
      <c r="C822" s="6" t="s">
        <v>48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14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14</v>
      </c>
      <c r="AF822" s="26"/>
    </row>
    <row r="823" spans="1:32" x14ac:dyDescent="0.5">
      <c r="A823" s="10" t="s">
        <v>56</v>
      </c>
      <c r="B823" s="6">
        <v>101562337</v>
      </c>
      <c r="C823" s="6" t="s">
        <v>48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5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5</v>
      </c>
      <c r="AF823" s="26"/>
    </row>
    <row r="824" spans="1:32" x14ac:dyDescent="0.5">
      <c r="A824" s="10" t="s">
        <v>56</v>
      </c>
      <c r="B824" s="6">
        <v>101562337</v>
      </c>
      <c r="C824" s="6" t="s">
        <v>48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17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17</v>
      </c>
      <c r="AF824" s="26"/>
    </row>
    <row r="825" spans="1:32" x14ac:dyDescent="0.5">
      <c r="A825" s="10" t="s">
        <v>56</v>
      </c>
      <c r="B825" s="6">
        <v>101562455</v>
      </c>
      <c r="C825" s="6" t="s">
        <v>48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1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1</v>
      </c>
      <c r="AF825" s="26"/>
    </row>
    <row r="826" spans="1:32" x14ac:dyDescent="0.5">
      <c r="A826" s="10" t="s">
        <v>56</v>
      </c>
      <c r="B826" s="6">
        <v>101562455</v>
      </c>
      <c r="C826" s="6" t="s">
        <v>48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15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15</v>
      </c>
      <c r="AF826" s="26"/>
    </row>
    <row r="827" spans="1:32" x14ac:dyDescent="0.5">
      <c r="A827" s="10" t="s">
        <v>56</v>
      </c>
      <c r="B827" s="6">
        <v>101562546</v>
      </c>
      <c r="C827" s="6" t="s">
        <v>48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1</v>
      </c>
      <c r="X827" s="6">
        <v>0</v>
      </c>
      <c r="Y827" s="6">
        <v>0</v>
      </c>
      <c r="Z827" s="6">
        <v>0</v>
      </c>
      <c r="AA827" s="6">
        <v>0</v>
      </c>
      <c r="AB827" s="6">
        <v>1</v>
      </c>
      <c r="AF827" s="26"/>
    </row>
    <row r="828" spans="1:32" x14ac:dyDescent="0.5">
      <c r="A828" s="10" t="s">
        <v>56</v>
      </c>
      <c r="B828" s="6">
        <v>101562546</v>
      </c>
      <c r="C828" s="6" t="s">
        <v>48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7</v>
      </c>
      <c r="X828" s="6">
        <v>0</v>
      </c>
      <c r="Y828" s="6">
        <v>0</v>
      </c>
      <c r="Z828" s="6">
        <v>0</v>
      </c>
      <c r="AA828" s="6">
        <v>0</v>
      </c>
      <c r="AB828" s="6">
        <v>7</v>
      </c>
      <c r="AF828" s="26"/>
    </row>
    <row r="829" spans="1:32" x14ac:dyDescent="0.5">
      <c r="A829" s="10" t="s">
        <v>56</v>
      </c>
      <c r="B829" s="6">
        <v>101562546</v>
      </c>
      <c r="C829" s="6" t="s">
        <v>48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7</v>
      </c>
      <c r="X829" s="6">
        <v>0</v>
      </c>
      <c r="Y829" s="6">
        <v>0</v>
      </c>
      <c r="Z829" s="6">
        <v>0</v>
      </c>
      <c r="AA829" s="6">
        <v>0</v>
      </c>
      <c r="AB829" s="6">
        <v>7</v>
      </c>
      <c r="AF829" s="26"/>
    </row>
    <row r="830" spans="1:32" x14ac:dyDescent="0.5">
      <c r="A830" s="10" t="s">
        <v>56</v>
      </c>
      <c r="B830" s="6">
        <v>101562546</v>
      </c>
      <c r="C830" s="6" t="s">
        <v>48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57</v>
      </c>
      <c r="X830" s="6">
        <v>0</v>
      </c>
      <c r="Y830" s="6">
        <v>0</v>
      </c>
      <c r="Z830" s="6">
        <v>0</v>
      </c>
      <c r="AA830" s="6">
        <v>0</v>
      </c>
      <c r="AB830" s="6">
        <v>57</v>
      </c>
      <c r="AF830" s="26"/>
    </row>
    <row r="831" spans="1:32" x14ac:dyDescent="0.5">
      <c r="A831" s="10" t="s">
        <v>56</v>
      </c>
      <c r="B831" s="6">
        <v>101562708</v>
      </c>
      <c r="C831" s="6" t="s">
        <v>48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1</v>
      </c>
      <c r="Y831" s="6">
        <v>0</v>
      </c>
      <c r="Z831" s="6">
        <v>0</v>
      </c>
      <c r="AA831" s="6">
        <v>0</v>
      </c>
      <c r="AB831" s="6">
        <v>1</v>
      </c>
      <c r="AF831" s="26"/>
    </row>
    <row r="832" spans="1:32" x14ac:dyDescent="0.5">
      <c r="A832" s="10" t="s">
        <v>56</v>
      </c>
      <c r="B832" s="6">
        <v>101562708</v>
      </c>
      <c r="C832" s="6" t="s">
        <v>48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1</v>
      </c>
      <c r="Y832" s="6">
        <v>0</v>
      </c>
      <c r="Z832" s="6">
        <v>0</v>
      </c>
      <c r="AA832" s="6">
        <v>0</v>
      </c>
      <c r="AB832" s="6">
        <v>1</v>
      </c>
      <c r="AF832" s="26"/>
    </row>
    <row r="833" spans="1:32" x14ac:dyDescent="0.5">
      <c r="A833" s="10" t="s">
        <v>56</v>
      </c>
      <c r="B833" s="6">
        <v>101562708</v>
      </c>
      <c r="C833" s="6" t="s">
        <v>48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2</v>
      </c>
      <c r="Y833" s="6">
        <v>0</v>
      </c>
      <c r="Z833" s="6">
        <v>0</v>
      </c>
      <c r="AA833" s="6">
        <v>0</v>
      </c>
      <c r="AB833" s="6">
        <v>2</v>
      </c>
      <c r="AF833" s="26"/>
    </row>
    <row r="834" spans="1:32" x14ac:dyDescent="0.5">
      <c r="A834" s="10" t="s">
        <v>56</v>
      </c>
      <c r="B834" s="6">
        <v>101562708</v>
      </c>
      <c r="C834" s="6" t="s">
        <v>48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5</v>
      </c>
      <c r="Y834" s="6">
        <v>0</v>
      </c>
      <c r="Z834" s="6">
        <v>0</v>
      </c>
      <c r="AA834" s="6">
        <v>0</v>
      </c>
      <c r="AB834" s="6">
        <v>5</v>
      </c>
      <c r="AF834" s="26"/>
    </row>
    <row r="835" spans="1:32" x14ac:dyDescent="0.5">
      <c r="A835" s="10" t="s">
        <v>56</v>
      </c>
      <c r="B835" s="6">
        <v>101562708</v>
      </c>
      <c r="C835" s="6" t="s">
        <v>48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62</v>
      </c>
      <c r="Y835" s="6">
        <v>0</v>
      </c>
      <c r="Z835" s="6">
        <v>0</v>
      </c>
      <c r="AA835" s="6">
        <v>0</v>
      </c>
      <c r="AB835" s="6">
        <v>62</v>
      </c>
      <c r="AF835" s="26"/>
    </row>
    <row r="836" spans="1:32" x14ac:dyDescent="0.5">
      <c r="A836" s="10" t="s">
        <v>56</v>
      </c>
      <c r="B836" s="6">
        <v>101562708</v>
      </c>
      <c r="C836" s="6" t="s">
        <v>48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100</v>
      </c>
      <c r="Y836" s="6">
        <v>0</v>
      </c>
      <c r="Z836" s="6">
        <v>0</v>
      </c>
      <c r="AA836" s="6">
        <v>0</v>
      </c>
      <c r="AB836" s="6">
        <v>100</v>
      </c>
      <c r="AF836" s="26"/>
    </row>
    <row r="837" spans="1:32" x14ac:dyDescent="0.5">
      <c r="A837" s="10" t="s">
        <v>56</v>
      </c>
      <c r="B837" s="6">
        <v>101562835</v>
      </c>
      <c r="C837" s="6" t="s">
        <v>48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30</v>
      </c>
      <c r="AA837" s="6">
        <v>0</v>
      </c>
      <c r="AB837" s="6">
        <v>30</v>
      </c>
      <c r="AF837" s="26"/>
    </row>
    <row r="838" spans="1:32" x14ac:dyDescent="0.5">
      <c r="A838" s="10" t="s">
        <v>56</v>
      </c>
      <c r="B838" s="6">
        <v>101562835</v>
      </c>
      <c r="C838" s="6" t="s">
        <v>48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5</v>
      </c>
      <c r="Z838" s="6">
        <v>0</v>
      </c>
      <c r="AA838" s="6">
        <v>0</v>
      </c>
      <c r="AB838" s="6">
        <v>5</v>
      </c>
      <c r="AF838" s="26"/>
    </row>
    <row r="839" spans="1:32" x14ac:dyDescent="0.5">
      <c r="A839" s="10" t="s">
        <v>56</v>
      </c>
      <c r="B839" s="6">
        <v>101562835</v>
      </c>
      <c r="C839" s="6" t="s">
        <v>48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1</v>
      </c>
      <c r="Z839" s="6">
        <v>0</v>
      </c>
      <c r="AA839" s="6">
        <v>0</v>
      </c>
      <c r="AB839" s="6">
        <v>1</v>
      </c>
      <c r="AF839" s="26"/>
    </row>
    <row r="840" spans="1:32" x14ac:dyDescent="0.5">
      <c r="A840" s="10" t="s">
        <v>56</v>
      </c>
      <c r="B840" s="6">
        <v>101562835</v>
      </c>
      <c r="C840" s="6" t="s">
        <v>48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62</v>
      </c>
      <c r="Z840" s="6">
        <v>0</v>
      </c>
      <c r="AA840" s="6">
        <v>0</v>
      </c>
      <c r="AB840" s="6">
        <v>62</v>
      </c>
      <c r="AF840" s="26"/>
    </row>
    <row r="841" spans="1:32" x14ac:dyDescent="0.5">
      <c r="A841" s="10" t="s">
        <v>56</v>
      </c>
      <c r="B841" s="6">
        <v>101562835</v>
      </c>
      <c r="C841" s="6" t="s">
        <v>48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300</v>
      </c>
      <c r="Z841" s="6">
        <v>0</v>
      </c>
      <c r="AA841" s="6">
        <v>0</v>
      </c>
      <c r="AB841" s="6">
        <v>300</v>
      </c>
      <c r="AF841" s="26"/>
    </row>
    <row r="842" spans="1:32" x14ac:dyDescent="0.5">
      <c r="A842" s="10" t="s">
        <v>56</v>
      </c>
      <c r="B842" s="6">
        <v>101562988</v>
      </c>
      <c r="C842" s="6" t="s">
        <v>48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22</v>
      </c>
      <c r="AB842" s="6">
        <v>22</v>
      </c>
      <c r="AF842" s="26"/>
    </row>
    <row r="843" spans="1:32" x14ac:dyDescent="0.5">
      <c r="A843" s="10" t="s">
        <v>56</v>
      </c>
      <c r="B843" s="6">
        <v>101562988</v>
      </c>
      <c r="C843" s="6" t="s">
        <v>48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2</v>
      </c>
      <c r="AA843" s="6">
        <v>0</v>
      </c>
      <c r="AB843" s="6">
        <v>2</v>
      </c>
      <c r="AF843" s="26"/>
    </row>
    <row r="844" spans="1:32" x14ac:dyDescent="0.5">
      <c r="A844" s="10" t="s">
        <v>56</v>
      </c>
      <c r="B844" s="6">
        <v>101562988</v>
      </c>
      <c r="C844" s="6" t="s">
        <v>48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3</v>
      </c>
      <c r="AA844" s="6">
        <v>0</v>
      </c>
      <c r="AB844" s="6">
        <v>3</v>
      </c>
      <c r="AF844" s="26"/>
    </row>
    <row r="845" spans="1:32" x14ac:dyDescent="0.5">
      <c r="A845" s="10" t="s">
        <v>56</v>
      </c>
      <c r="B845" s="6">
        <v>101562988</v>
      </c>
      <c r="C845" s="6" t="s">
        <v>48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64</v>
      </c>
      <c r="AA845" s="6">
        <v>0</v>
      </c>
      <c r="AB845" s="6">
        <v>64</v>
      </c>
      <c r="AF845" s="26"/>
    </row>
    <row r="846" spans="1:32" x14ac:dyDescent="0.5">
      <c r="A846" s="10" t="s">
        <v>56</v>
      </c>
      <c r="B846" s="6">
        <v>101562988</v>
      </c>
      <c r="C846" s="6" t="s">
        <v>48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50</v>
      </c>
      <c r="AA846" s="6">
        <v>0</v>
      </c>
      <c r="AB846" s="6">
        <v>50</v>
      </c>
      <c r="AF846" s="26"/>
    </row>
    <row r="847" spans="1:32" x14ac:dyDescent="0.5">
      <c r="A847" s="10" t="s">
        <v>56</v>
      </c>
      <c r="B847" s="6">
        <v>101562988</v>
      </c>
      <c r="C847" s="6" t="s">
        <v>48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1</v>
      </c>
      <c r="AA847" s="6">
        <v>0</v>
      </c>
      <c r="AB847" s="6">
        <v>1</v>
      </c>
      <c r="AF847" s="26"/>
    </row>
    <row r="848" spans="1:32" x14ac:dyDescent="0.5">
      <c r="A848" s="10" t="s">
        <v>56</v>
      </c>
      <c r="B848" s="6">
        <v>101562988</v>
      </c>
      <c r="C848" s="6" t="s">
        <v>48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250</v>
      </c>
      <c r="AA848" s="6">
        <v>0</v>
      </c>
      <c r="AB848" s="6">
        <v>250</v>
      </c>
      <c r="AF848" s="26"/>
    </row>
    <row r="849" spans="1:32" x14ac:dyDescent="0.5">
      <c r="A849" s="10" t="s">
        <v>56</v>
      </c>
      <c r="B849" s="6">
        <v>101562991</v>
      </c>
      <c r="C849" s="6" t="s">
        <v>48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50</v>
      </c>
      <c r="AA849" s="6">
        <v>0</v>
      </c>
      <c r="AB849" s="6">
        <v>50</v>
      </c>
      <c r="AF849" s="26"/>
    </row>
    <row r="850" spans="1:32" x14ac:dyDescent="0.5">
      <c r="A850" s="10" t="s">
        <v>56</v>
      </c>
      <c r="B850" s="6">
        <v>101563037</v>
      </c>
      <c r="C850" s="6" t="s">
        <v>48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75</v>
      </c>
      <c r="AB850" s="6">
        <v>75</v>
      </c>
      <c r="AF850" s="26"/>
    </row>
    <row r="851" spans="1:32" x14ac:dyDescent="0.5">
      <c r="A851" s="10" t="s">
        <v>56</v>
      </c>
      <c r="B851" s="6">
        <v>101563069</v>
      </c>
      <c r="C851" s="6" t="s">
        <v>48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5</v>
      </c>
      <c r="AB851" s="6">
        <v>5</v>
      </c>
      <c r="AF851" s="26"/>
    </row>
    <row r="852" spans="1:32" x14ac:dyDescent="0.5">
      <c r="A852" s="10" t="s">
        <v>56</v>
      </c>
      <c r="B852" s="6">
        <v>101563069</v>
      </c>
      <c r="C852" s="6" t="s">
        <v>48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1</v>
      </c>
      <c r="AB852" s="6">
        <v>1</v>
      </c>
      <c r="AF852" s="26"/>
    </row>
    <row r="853" spans="1:32" x14ac:dyDescent="0.5">
      <c r="A853" s="10" t="s">
        <v>56</v>
      </c>
      <c r="B853" s="6">
        <v>101563069</v>
      </c>
      <c r="C853" s="6" t="s">
        <v>48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64</v>
      </c>
      <c r="AB853" s="6">
        <v>64</v>
      </c>
      <c r="AF853" s="26"/>
    </row>
    <row r="854" spans="1:32" x14ac:dyDescent="0.5">
      <c r="A854" s="10" t="s">
        <v>56</v>
      </c>
      <c r="B854" s="6">
        <v>101563069</v>
      </c>
      <c r="C854" s="6" t="s">
        <v>48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150</v>
      </c>
      <c r="AB854" s="6">
        <v>150</v>
      </c>
      <c r="AF854" s="26"/>
    </row>
    <row r="855" spans="1:32" x14ac:dyDescent="0.5">
      <c r="A855" s="21"/>
      <c r="B855" s="22"/>
      <c r="C855" s="22" t="s">
        <v>40</v>
      </c>
      <c r="D855" s="23">
        <f>SUM(D585:D854)</f>
        <v>2194</v>
      </c>
      <c r="E855" s="23">
        <f t="shared" ref="E855:AB855" si="3">SUM(E585:E854)</f>
        <v>2261</v>
      </c>
      <c r="F855" s="23">
        <f t="shared" si="3"/>
        <v>2235</v>
      </c>
      <c r="G855" s="23">
        <f t="shared" si="3"/>
        <v>2252</v>
      </c>
      <c r="H855" s="23">
        <f t="shared" si="3"/>
        <v>2233</v>
      </c>
      <c r="I855" s="23">
        <f t="shared" si="3"/>
        <v>1178</v>
      </c>
      <c r="J855" s="23">
        <f t="shared" si="3"/>
        <v>616</v>
      </c>
      <c r="K855" s="23">
        <f t="shared" si="3"/>
        <v>560</v>
      </c>
      <c r="L855" s="23">
        <f t="shared" si="3"/>
        <v>1037</v>
      </c>
      <c r="M855" s="23">
        <f t="shared" si="3"/>
        <v>1748</v>
      </c>
      <c r="N855" s="23">
        <f t="shared" si="3"/>
        <v>2055</v>
      </c>
      <c r="O855" s="23">
        <f t="shared" si="3"/>
        <v>1994</v>
      </c>
      <c r="P855" s="23">
        <f t="shared" si="3"/>
        <v>2003</v>
      </c>
      <c r="Q855" s="23">
        <f t="shared" si="3"/>
        <v>1865</v>
      </c>
      <c r="R855" s="23">
        <f t="shared" si="3"/>
        <v>1810</v>
      </c>
      <c r="S855" s="23">
        <f t="shared" si="3"/>
        <v>837</v>
      </c>
      <c r="T855" s="23">
        <f t="shared" si="3"/>
        <v>614</v>
      </c>
      <c r="U855" s="23">
        <f t="shared" si="3"/>
        <v>540</v>
      </c>
      <c r="V855" s="23">
        <f t="shared" si="3"/>
        <v>501</v>
      </c>
      <c r="W855" s="23">
        <f t="shared" si="3"/>
        <v>551</v>
      </c>
      <c r="X855" s="23">
        <f t="shared" si="3"/>
        <v>651</v>
      </c>
      <c r="Y855" s="23">
        <f t="shared" si="3"/>
        <v>853</v>
      </c>
      <c r="Z855" s="23">
        <f t="shared" si="3"/>
        <v>1382</v>
      </c>
      <c r="AA855" s="23">
        <f t="shared" si="3"/>
        <v>1452</v>
      </c>
      <c r="AB855" s="23">
        <f t="shared" si="3"/>
        <v>33422</v>
      </c>
      <c r="AF855" s="26"/>
    </row>
    <row r="856" spans="1:32" ht="12" customHeight="1" x14ac:dyDescent="0.5">
      <c r="A856" s="32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4"/>
    </row>
    <row r="857" spans="1:32" x14ac:dyDescent="0.5">
      <c r="A857" s="29" t="s">
        <v>8</v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1"/>
    </row>
    <row r="858" spans="1:32" x14ac:dyDescent="0.5">
      <c r="A858" s="4"/>
      <c r="AF858" s="26"/>
    </row>
    <row r="859" spans="1:32" x14ac:dyDescent="0.5">
      <c r="A859" s="8" t="s">
        <v>57</v>
      </c>
      <c r="AF859" s="26"/>
    </row>
    <row r="860" spans="1:32" x14ac:dyDescent="0.5">
      <c r="A860" s="4"/>
      <c r="B860" s="4"/>
      <c r="AF860" s="26"/>
    </row>
    <row r="861" spans="1:32" x14ac:dyDescent="0.5">
      <c r="A861" s="8" t="s">
        <v>10</v>
      </c>
      <c r="B861" s="9">
        <v>37</v>
      </c>
      <c r="AF861" s="26"/>
    </row>
    <row r="862" spans="1:32" x14ac:dyDescent="0.5">
      <c r="A862" s="8" t="s">
        <v>11</v>
      </c>
      <c r="B862" s="9">
        <v>36</v>
      </c>
      <c r="AF862" s="26"/>
    </row>
    <row r="863" spans="1:32" x14ac:dyDescent="0.5">
      <c r="A863" s="8" t="s">
        <v>12</v>
      </c>
      <c r="B863" s="9">
        <v>159</v>
      </c>
      <c r="AF863" s="26"/>
    </row>
    <row r="864" spans="1:32" ht="12" customHeight="1" x14ac:dyDescent="0.5">
      <c r="A864" s="32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4"/>
    </row>
    <row r="865" spans="1:32" x14ac:dyDescent="0.5">
      <c r="A865" s="29" t="s">
        <v>13</v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1"/>
    </row>
    <row r="866" spans="1:32" x14ac:dyDescent="0.5">
      <c r="A866" s="4"/>
      <c r="B866" s="4"/>
      <c r="C866" s="4"/>
      <c r="D866" s="4" t="s">
        <v>14</v>
      </c>
      <c r="E866" s="4" t="s">
        <v>15</v>
      </c>
      <c r="F866" s="4" t="s">
        <v>16</v>
      </c>
      <c r="G866" s="4" t="s">
        <v>17</v>
      </c>
      <c r="H866" s="4" t="s">
        <v>18</v>
      </c>
      <c r="I866" s="4" t="s">
        <v>19</v>
      </c>
      <c r="J866" s="4" t="s">
        <v>20</v>
      </c>
      <c r="K866" s="4" t="s">
        <v>21</v>
      </c>
      <c r="L866" s="4" t="s">
        <v>22</v>
      </c>
      <c r="M866" s="4" t="s">
        <v>23</v>
      </c>
      <c r="N866" s="4" t="s">
        <v>24</v>
      </c>
      <c r="O866" s="4" t="s">
        <v>25</v>
      </c>
      <c r="P866" s="4" t="s">
        <v>26</v>
      </c>
      <c r="Q866" s="4" t="s">
        <v>27</v>
      </c>
      <c r="R866" s="4" t="s">
        <v>28</v>
      </c>
      <c r="S866" s="4" t="s">
        <v>29</v>
      </c>
      <c r="T866" s="4" t="s">
        <v>30</v>
      </c>
      <c r="U866" s="4" t="s">
        <v>31</v>
      </c>
      <c r="V866" s="4" t="s">
        <v>32</v>
      </c>
      <c r="W866" s="4" t="s">
        <v>33</v>
      </c>
      <c r="X866" s="4" t="s">
        <v>34</v>
      </c>
      <c r="Y866" s="4" t="s">
        <v>35</v>
      </c>
      <c r="Z866" s="4" t="s">
        <v>36</v>
      </c>
      <c r="AA866" s="4" t="s">
        <v>37</v>
      </c>
      <c r="AB866" s="4" t="s">
        <v>38</v>
      </c>
      <c r="AF866" s="26"/>
    </row>
    <row r="867" spans="1:32" x14ac:dyDescent="0.5">
      <c r="A867" s="5" t="s">
        <v>39</v>
      </c>
      <c r="B867" s="10"/>
      <c r="C867" s="11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F867" s="26"/>
    </row>
    <row r="868" spans="1:32" x14ac:dyDescent="0.5">
      <c r="A868" s="5" t="s">
        <v>40</v>
      </c>
      <c r="B868" s="12" t="s">
        <v>41</v>
      </c>
      <c r="C868" s="11"/>
      <c r="D868" s="13">
        <v>0</v>
      </c>
      <c r="E868" s="13">
        <v>0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13">
        <v>0</v>
      </c>
      <c r="AB868" s="6">
        <v>0</v>
      </c>
      <c r="AF868" s="26"/>
    </row>
    <row r="869" spans="1:32" x14ac:dyDescent="0.5">
      <c r="A869" s="5" t="s">
        <v>40</v>
      </c>
      <c r="B869" s="14" t="s">
        <v>42</v>
      </c>
      <c r="C869" s="11"/>
      <c r="D869" s="15">
        <v>0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>
        <v>0</v>
      </c>
      <c r="W869" s="15">
        <v>0</v>
      </c>
      <c r="X869" s="15">
        <v>0</v>
      </c>
      <c r="Y869" s="15">
        <v>0</v>
      </c>
      <c r="Z869" s="15">
        <v>0</v>
      </c>
      <c r="AA869" s="15">
        <v>0</v>
      </c>
      <c r="AB869" s="6">
        <v>0</v>
      </c>
      <c r="AF869" s="26"/>
    </row>
    <row r="870" spans="1:32" x14ac:dyDescent="0.5">
      <c r="A870" s="5" t="s">
        <v>40</v>
      </c>
      <c r="B870" s="5" t="s">
        <v>43</v>
      </c>
      <c r="C870" s="11"/>
      <c r="D870" s="16">
        <v>0</v>
      </c>
      <c r="E870" s="16">
        <v>0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  <c r="V870" s="16">
        <v>0</v>
      </c>
      <c r="W870" s="16">
        <v>0</v>
      </c>
      <c r="X870" s="16">
        <v>0</v>
      </c>
      <c r="Y870" s="16">
        <v>0</v>
      </c>
      <c r="Z870" s="16">
        <v>0</v>
      </c>
      <c r="AA870" s="16">
        <v>0</v>
      </c>
      <c r="AB870" s="16">
        <v>0</v>
      </c>
      <c r="AF870" s="26"/>
    </row>
    <row r="871" spans="1:32" x14ac:dyDescent="0.5">
      <c r="A871" s="5" t="s">
        <v>40</v>
      </c>
      <c r="B871" s="10" t="s">
        <v>7</v>
      </c>
      <c r="C871" s="11"/>
      <c r="D871" s="6" t="s">
        <v>44</v>
      </c>
      <c r="E871" s="6" t="s">
        <v>44</v>
      </c>
      <c r="F871" s="6" t="s">
        <v>44</v>
      </c>
      <c r="G871" s="6" t="s">
        <v>44</v>
      </c>
      <c r="H871" s="6" t="s">
        <v>44</v>
      </c>
      <c r="I871" s="6" t="s">
        <v>44</v>
      </c>
      <c r="J871" s="6" t="s">
        <v>44</v>
      </c>
      <c r="K871" s="6" t="s">
        <v>44</v>
      </c>
      <c r="L871" s="6" t="s">
        <v>44</v>
      </c>
      <c r="M871" s="6" t="s">
        <v>44</v>
      </c>
      <c r="N871" s="6" t="s">
        <v>44</v>
      </c>
      <c r="O871" s="6" t="s">
        <v>44</v>
      </c>
      <c r="P871" s="6" t="s">
        <v>44</v>
      </c>
      <c r="Q871" s="6" t="s">
        <v>44</v>
      </c>
      <c r="R871" s="6" t="s">
        <v>44</v>
      </c>
      <c r="S871" s="6" t="s">
        <v>44</v>
      </c>
      <c r="T871" s="6" t="s">
        <v>44</v>
      </c>
      <c r="U871" s="6" t="s">
        <v>44</v>
      </c>
      <c r="V871" s="6" t="s">
        <v>44</v>
      </c>
      <c r="W871" s="6" t="s">
        <v>44</v>
      </c>
      <c r="X871" s="6" t="s">
        <v>44</v>
      </c>
      <c r="Y871" s="6" t="s">
        <v>44</v>
      </c>
      <c r="Z871" s="6" t="s">
        <v>44</v>
      </c>
      <c r="AA871" s="6" t="s">
        <v>44</v>
      </c>
      <c r="AB871" s="6" t="s">
        <v>44</v>
      </c>
      <c r="AF871" s="26"/>
    </row>
    <row r="872" spans="1:32" x14ac:dyDescent="0.5">
      <c r="A872" s="5" t="s">
        <v>40</v>
      </c>
      <c r="B872" s="10" t="s">
        <v>45</v>
      </c>
      <c r="C872" s="11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F872" s="26"/>
    </row>
    <row r="873" spans="1:32" x14ac:dyDescent="0.5">
      <c r="A873" s="5" t="s">
        <v>40</v>
      </c>
      <c r="B873" s="10" t="s">
        <v>46</v>
      </c>
      <c r="C873" s="1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F873" s="26"/>
    </row>
    <row r="874" spans="1:32" x14ac:dyDescent="0.5">
      <c r="A874" s="5" t="s">
        <v>40</v>
      </c>
      <c r="B874" s="10" t="s">
        <v>47</v>
      </c>
      <c r="C874" s="11"/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F874" s="26"/>
    </row>
    <row r="875" spans="1:32" x14ac:dyDescent="0.5">
      <c r="A875" s="5" t="s">
        <v>48</v>
      </c>
      <c r="B875" s="10"/>
      <c r="C875" s="11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F875" s="26"/>
    </row>
    <row r="876" spans="1:32" x14ac:dyDescent="0.5">
      <c r="A876" s="5" t="s">
        <v>40</v>
      </c>
      <c r="B876" s="12" t="s">
        <v>41</v>
      </c>
      <c r="C876" s="11"/>
      <c r="D876" s="13">
        <v>1285</v>
      </c>
      <c r="E876" s="13">
        <v>1195</v>
      </c>
      <c r="F876" s="13">
        <v>1170</v>
      </c>
      <c r="G876" s="13">
        <v>1172</v>
      </c>
      <c r="H876" s="13">
        <v>1218</v>
      </c>
      <c r="I876" s="13">
        <v>762</v>
      </c>
      <c r="J876" s="13">
        <v>411</v>
      </c>
      <c r="K876" s="13">
        <v>342</v>
      </c>
      <c r="L876" s="13">
        <v>628</v>
      </c>
      <c r="M876" s="13">
        <v>1177</v>
      </c>
      <c r="N876" s="13">
        <v>1246</v>
      </c>
      <c r="O876" s="13">
        <v>1199</v>
      </c>
      <c r="P876" s="13">
        <v>1240</v>
      </c>
      <c r="Q876" s="13">
        <v>1251</v>
      </c>
      <c r="R876" s="13">
        <v>1176</v>
      </c>
      <c r="S876" s="13">
        <v>538</v>
      </c>
      <c r="T876" s="13">
        <v>450</v>
      </c>
      <c r="U876" s="13">
        <v>451</v>
      </c>
      <c r="V876" s="13">
        <v>473</v>
      </c>
      <c r="W876" s="13">
        <v>487</v>
      </c>
      <c r="X876" s="13">
        <v>546</v>
      </c>
      <c r="Y876" s="13">
        <v>507</v>
      </c>
      <c r="Z876" s="13">
        <v>1208</v>
      </c>
      <c r="AA876" s="13">
        <v>1345</v>
      </c>
      <c r="AB876" s="6">
        <v>21477</v>
      </c>
      <c r="AF876" s="26"/>
    </row>
    <row r="877" spans="1:32" x14ac:dyDescent="0.5">
      <c r="A877" s="5" t="s">
        <v>40</v>
      </c>
      <c r="B877" s="14" t="s">
        <v>42</v>
      </c>
      <c r="C877" s="11"/>
      <c r="D877" s="15">
        <v>1279</v>
      </c>
      <c r="E877" s="15">
        <v>1187</v>
      </c>
      <c r="F877" s="15">
        <v>1163</v>
      </c>
      <c r="G877" s="15">
        <v>1162</v>
      </c>
      <c r="H877" s="15">
        <v>1200</v>
      </c>
      <c r="I877" s="15">
        <v>741</v>
      </c>
      <c r="J877" s="15">
        <v>411</v>
      </c>
      <c r="K877" s="15">
        <v>331</v>
      </c>
      <c r="L877" s="15">
        <v>628</v>
      </c>
      <c r="M877" s="15">
        <v>1177</v>
      </c>
      <c r="N877" s="15">
        <v>1246</v>
      </c>
      <c r="O877" s="15">
        <v>1198</v>
      </c>
      <c r="P877" s="15">
        <v>1170</v>
      </c>
      <c r="Q877" s="15">
        <v>1152</v>
      </c>
      <c r="R877" s="15">
        <v>1090</v>
      </c>
      <c r="S877" s="15">
        <v>414</v>
      </c>
      <c r="T877" s="15">
        <v>338</v>
      </c>
      <c r="U877" s="15">
        <v>315</v>
      </c>
      <c r="V877" s="15">
        <v>293</v>
      </c>
      <c r="W877" s="15">
        <v>376</v>
      </c>
      <c r="X877" s="15">
        <v>546</v>
      </c>
      <c r="Y877" s="15">
        <v>507</v>
      </c>
      <c r="Z877" s="15">
        <v>1208</v>
      </c>
      <c r="AA877" s="15">
        <v>1245</v>
      </c>
      <c r="AB877" s="6">
        <v>20377</v>
      </c>
      <c r="AF877" s="26"/>
    </row>
    <row r="878" spans="1:32" x14ac:dyDescent="0.5">
      <c r="A878" s="5" t="s">
        <v>40</v>
      </c>
      <c r="B878" s="5" t="s">
        <v>43</v>
      </c>
      <c r="C878" s="11"/>
      <c r="D878" s="16">
        <v>6</v>
      </c>
      <c r="E878" s="16">
        <v>8</v>
      </c>
      <c r="F878" s="16">
        <v>7</v>
      </c>
      <c r="G878" s="16">
        <v>10</v>
      </c>
      <c r="H878" s="16">
        <v>18</v>
      </c>
      <c r="I878" s="16">
        <v>21</v>
      </c>
      <c r="J878" s="16">
        <v>0</v>
      </c>
      <c r="K878" s="16">
        <v>11</v>
      </c>
      <c r="L878" s="16">
        <v>0</v>
      </c>
      <c r="M878" s="16">
        <v>0</v>
      </c>
      <c r="N878" s="16">
        <v>0</v>
      </c>
      <c r="O878" s="16">
        <v>1</v>
      </c>
      <c r="P878" s="16">
        <v>70</v>
      </c>
      <c r="Q878" s="16">
        <v>99</v>
      </c>
      <c r="R878" s="16">
        <v>86</v>
      </c>
      <c r="S878" s="16">
        <v>124</v>
      </c>
      <c r="T878" s="16">
        <v>112</v>
      </c>
      <c r="U878" s="16">
        <v>136</v>
      </c>
      <c r="V878" s="16">
        <v>180</v>
      </c>
      <c r="W878" s="16">
        <v>111</v>
      </c>
      <c r="X878" s="16">
        <v>0</v>
      </c>
      <c r="Y878" s="16">
        <v>0</v>
      </c>
      <c r="Z878" s="16">
        <v>0</v>
      </c>
      <c r="AA878" s="16">
        <v>100</v>
      </c>
      <c r="AB878" s="16">
        <v>1100</v>
      </c>
      <c r="AF878" s="26"/>
    </row>
    <row r="879" spans="1:32" x14ac:dyDescent="0.5">
      <c r="A879" s="5" t="s">
        <v>40</v>
      </c>
      <c r="B879" s="10" t="s">
        <v>7</v>
      </c>
      <c r="C879" s="11"/>
      <c r="D879" s="7">
        <v>0.99529999999999996</v>
      </c>
      <c r="E879" s="7">
        <v>0.99329999999999996</v>
      </c>
      <c r="F879" s="7">
        <v>0.99399999999999999</v>
      </c>
      <c r="G879" s="7">
        <v>0.99150000000000005</v>
      </c>
      <c r="H879" s="7">
        <v>0.98519999999999996</v>
      </c>
      <c r="I879" s="7">
        <v>0.97240000000000004</v>
      </c>
      <c r="J879" s="7">
        <v>1</v>
      </c>
      <c r="K879" s="7">
        <v>0.96779999999999999</v>
      </c>
      <c r="L879" s="7">
        <v>1</v>
      </c>
      <c r="M879" s="7">
        <v>1</v>
      </c>
      <c r="N879" s="7">
        <v>1</v>
      </c>
      <c r="O879" s="7">
        <v>0.99919999999999998</v>
      </c>
      <c r="P879" s="7">
        <v>0.94350000000000001</v>
      </c>
      <c r="Q879" s="7">
        <v>0.92090000000000005</v>
      </c>
      <c r="R879" s="7">
        <v>0.92689999999999995</v>
      </c>
      <c r="S879" s="7">
        <v>0.76949999999999996</v>
      </c>
      <c r="T879" s="7">
        <v>0.75109999999999999</v>
      </c>
      <c r="U879" s="7">
        <v>0.69840000000000002</v>
      </c>
      <c r="V879" s="7">
        <v>0.61950000000000005</v>
      </c>
      <c r="W879" s="7">
        <v>0.77210000000000001</v>
      </c>
      <c r="X879" s="7">
        <v>1</v>
      </c>
      <c r="Y879" s="7">
        <v>1</v>
      </c>
      <c r="Z879" s="7">
        <v>1</v>
      </c>
      <c r="AA879" s="7">
        <v>0.92569999999999997</v>
      </c>
      <c r="AB879" s="7">
        <v>0.94879999999999998</v>
      </c>
      <c r="AF879" s="26"/>
    </row>
    <row r="880" spans="1:32" x14ac:dyDescent="0.5">
      <c r="A880" s="5" t="s">
        <v>40</v>
      </c>
      <c r="B880" s="10" t="s">
        <v>45</v>
      </c>
      <c r="C880" s="11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F880" s="26"/>
    </row>
    <row r="881" spans="1:32" x14ac:dyDescent="0.5">
      <c r="A881" s="5" t="s">
        <v>40</v>
      </c>
      <c r="B881" s="10" t="s">
        <v>46</v>
      </c>
      <c r="C881" s="1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F881" s="26"/>
    </row>
    <row r="882" spans="1:32" x14ac:dyDescent="0.5">
      <c r="A882" s="5" t="s">
        <v>40</v>
      </c>
      <c r="B882" s="10" t="s">
        <v>47</v>
      </c>
      <c r="C882" s="11"/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F882" s="26"/>
    </row>
    <row r="883" spans="1:32" ht="12" customHeight="1" x14ac:dyDescent="0.5">
      <c r="A883" s="32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4"/>
    </row>
    <row r="884" spans="1:32" x14ac:dyDescent="0.5">
      <c r="A884" s="29" t="s">
        <v>49</v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1"/>
    </row>
    <row r="885" spans="1:32" x14ac:dyDescent="0.5">
      <c r="A885" s="27" t="s">
        <v>50</v>
      </c>
      <c r="B885" s="17" t="s">
        <v>51</v>
      </c>
      <c r="C885" s="27" t="s">
        <v>53</v>
      </c>
      <c r="D885" s="27" t="s">
        <v>14</v>
      </c>
      <c r="E885" s="27" t="s">
        <v>15</v>
      </c>
      <c r="F885" s="27" t="s">
        <v>16</v>
      </c>
      <c r="G885" s="27" t="s">
        <v>17</v>
      </c>
      <c r="H885" s="27" t="s">
        <v>18</v>
      </c>
      <c r="I885" s="27" t="s">
        <v>19</v>
      </c>
      <c r="J885" s="27" t="s">
        <v>20</v>
      </c>
      <c r="K885" s="27" t="s">
        <v>21</v>
      </c>
      <c r="L885" s="27" t="s">
        <v>22</v>
      </c>
      <c r="M885" s="27" t="s">
        <v>23</v>
      </c>
      <c r="N885" s="27" t="s">
        <v>24</v>
      </c>
      <c r="O885" s="27" t="s">
        <v>25</v>
      </c>
      <c r="P885" s="27" t="s">
        <v>26</v>
      </c>
      <c r="Q885" s="27" t="s">
        <v>27</v>
      </c>
      <c r="R885" s="27" t="s">
        <v>28</v>
      </c>
      <c r="S885" s="27" t="s">
        <v>29</v>
      </c>
      <c r="T885" s="27" t="s">
        <v>30</v>
      </c>
      <c r="U885" s="27" t="s">
        <v>31</v>
      </c>
      <c r="V885" s="27" t="s">
        <v>32</v>
      </c>
      <c r="W885" s="27" t="s">
        <v>33</v>
      </c>
      <c r="X885" s="27" t="s">
        <v>34</v>
      </c>
      <c r="Y885" s="27" t="s">
        <v>35</v>
      </c>
      <c r="Z885" s="27" t="s">
        <v>36</v>
      </c>
      <c r="AA885" s="27" t="s">
        <v>37</v>
      </c>
      <c r="AB885" s="27" t="s">
        <v>38</v>
      </c>
      <c r="AF885" s="26"/>
    </row>
    <row r="886" spans="1:32" x14ac:dyDescent="0.5">
      <c r="A886" s="28"/>
      <c r="B886" s="18" t="s">
        <v>52</v>
      </c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F886" s="26"/>
    </row>
    <row r="887" spans="1:32" x14ac:dyDescent="0.5">
      <c r="A887" s="8" t="s">
        <v>39</v>
      </c>
      <c r="B887" s="9"/>
      <c r="C887" s="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F887" s="26"/>
    </row>
    <row r="888" spans="1:32" x14ac:dyDescent="0.5">
      <c r="A888" s="8" t="s">
        <v>41</v>
      </c>
      <c r="B888" s="9"/>
      <c r="C888" s="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F888" s="26"/>
    </row>
    <row r="889" spans="1:32" x14ac:dyDescent="0.5">
      <c r="A889" s="20" t="s">
        <v>58</v>
      </c>
      <c r="B889" s="9" t="s">
        <v>44</v>
      </c>
      <c r="C889" s="9" t="s">
        <v>39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F889" s="26"/>
    </row>
    <row r="890" spans="1:32" x14ac:dyDescent="0.5">
      <c r="A890" s="21"/>
      <c r="B890" s="22"/>
      <c r="C890" s="22" t="s">
        <v>40</v>
      </c>
      <c r="D890" s="23">
        <v>0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0</v>
      </c>
      <c r="Z890" s="23">
        <v>0</v>
      </c>
      <c r="AA890" s="23">
        <v>0</v>
      </c>
      <c r="AB890" s="23">
        <v>0</v>
      </c>
      <c r="AF890" s="26"/>
    </row>
    <row r="891" spans="1:32" x14ac:dyDescent="0.5">
      <c r="A891" s="5" t="s">
        <v>42</v>
      </c>
      <c r="B891" s="6"/>
      <c r="C891" s="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F891" s="26"/>
    </row>
    <row r="892" spans="1:32" x14ac:dyDescent="0.5">
      <c r="A892" s="10" t="s">
        <v>58</v>
      </c>
      <c r="B892" s="6" t="s">
        <v>44</v>
      </c>
      <c r="C892" s="6" t="s">
        <v>39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F892" s="26"/>
    </row>
    <row r="893" spans="1:32" x14ac:dyDescent="0.5">
      <c r="A893" s="21"/>
      <c r="B893" s="22"/>
      <c r="C893" s="22" t="s">
        <v>40</v>
      </c>
      <c r="D893" s="23">
        <v>0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F893" s="26"/>
    </row>
    <row r="894" spans="1:32" x14ac:dyDescent="0.5">
      <c r="A894" s="8" t="s">
        <v>48</v>
      </c>
      <c r="B894" s="9"/>
      <c r="C894" s="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F894" s="26"/>
    </row>
    <row r="895" spans="1:32" x14ac:dyDescent="0.5">
      <c r="A895" s="8" t="s">
        <v>41</v>
      </c>
      <c r="B895" s="9"/>
      <c r="C895" s="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F895" s="26"/>
    </row>
    <row r="896" spans="1:32" x14ac:dyDescent="0.5">
      <c r="A896" s="20" t="s">
        <v>58</v>
      </c>
      <c r="B896" s="9">
        <v>101560434</v>
      </c>
      <c r="C896" s="9" t="s">
        <v>48</v>
      </c>
      <c r="D896" s="9">
        <v>50</v>
      </c>
      <c r="E896" s="9">
        <v>50</v>
      </c>
      <c r="F896" s="9">
        <v>50</v>
      </c>
      <c r="G896" s="9">
        <v>50</v>
      </c>
      <c r="H896" s="9">
        <v>50</v>
      </c>
      <c r="I896" s="9">
        <v>50</v>
      </c>
      <c r="J896" s="9">
        <v>50</v>
      </c>
      <c r="K896" s="9">
        <v>50</v>
      </c>
      <c r="L896" s="9">
        <v>50</v>
      </c>
      <c r="M896" s="9">
        <v>50</v>
      </c>
      <c r="N896" s="9">
        <v>50</v>
      </c>
      <c r="O896" s="9">
        <v>50</v>
      </c>
      <c r="P896" s="9">
        <v>50</v>
      </c>
      <c r="Q896" s="9">
        <v>50</v>
      </c>
      <c r="R896" s="9">
        <v>50</v>
      </c>
      <c r="S896" s="9">
        <v>50</v>
      </c>
      <c r="T896" s="9">
        <v>50</v>
      </c>
      <c r="U896" s="9">
        <v>50</v>
      </c>
      <c r="V896" s="9">
        <v>50</v>
      </c>
      <c r="W896" s="9">
        <v>50</v>
      </c>
      <c r="X896" s="9">
        <v>50</v>
      </c>
      <c r="Y896" s="9">
        <v>50</v>
      </c>
      <c r="Z896" s="9">
        <v>50</v>
      </c>
      <c r="AA896" s="9">
        <v>50</v>
      </c>
      <c r="AB896" s="9">
        <v>1200</v>
      </c>
      <c r="AF896" s="26"/>
    </row>
    <row r="897" spans="1:32" x14ac:dyDescent="0.5">
      <c r="A897" s="20" t="s">
        <v>58</v>
      </c>
      <c r="B897" s="9">
        <v>101560611</v>
      </c>
      <c r="C897" s="9" t="s">
        <v>48</v>
      </c>
      <c r="D897" s="9">
        <v>291</v>
      </c>
      <c r="E897" s="9">
        <v>292</v>
      </c>
      <c r="F897" s="9">
        <v>291</v>
      </c>
      <c r="G897" s="9">
        <v>290</v>
      </c>
      <c r="H897" s="9">
        <v>287</v>
      </c>
      <c r="I897" s="9">
        <v>285</v>
      </c>
      <c r="J897" s="9">
        <v>24</v>
      </c>
      <c r="K897" s="9">
        <v>12</v>
      </c>
      <c r="L897" s="9">
        <v>11</v>
      </c>
      <c r="M897" s="9">
        <v>13</v>
      </c>
      <c r="N897" s="9">
        <v>13</v>
      </c>
      <c r="O897" s="9">
        <v>16</v>
      </c>
      <c r="P897" s="9">
        <v>16</v>
      </c>
      <c r="Q897" s="9">
        <v>18</v>
      </c>
      <c r="R897" s="9">
        <v>18</v>
      </c>
      <c r="S897" s="9">
        <v>17</v>
      </c>
      <c r="T897" s="9">
        <v>20</v>
      </c>
      <c r="U897" s="9">
        <v>19</v>
      </c>
      <c r="V897" s="9">
        <v>25</v>
      </c>
      <c r="W897" s="9">
        <v>29</v>
      </c>
      <c r="X897" s="9">
        <v>29</v>
      </c>
      <c r="Y897" s="9">
        <v>31</v>
      </c>
      <c r="Z897" s="9">
        <v>291</v>
      </c>
      <c r="AA897" s="9">
        <v>290</v>
      </c>
      <c r="AB897" s="9">
        <v>2628</v>
      </c>
      <c r="AF897" s="26"/>
    </row>
    <row r="898" spans="1:32" x14ac:dyDescent="0.5">
      <c r="A898" s="20" t="s">
        <v>58</v>
      </c>
      <c r="B898" s="9">
        <v>101560673</v>
      </c>
      <c r="C898" s="9" t="s">
        <v>48</v>
      </c>
      <c r="D898" s="9">
        <v>50</v>
      </c>
      <c r="E898" s="9">
        <v>50</v>
      </c>
      <c r="F898" s="9">
        <v>50</v>
      </c>
      <c r="G898" s="9">
        <v>50</v>
      </c>
      <c r="H898" s="9">
        <v>50</v>
      </c>
      <c r="I898" s="9">
        <v>50</v>
      </c>
      <c r="J898" s="9">
        <v>50</v>
      </c>
      <c r="K898" s="9">
        <v>50</v>
      </c>
      <c r="L898" s="9">
        <v>50</v>
      </c>
      <c r="M898" s="9">
        <v>50</v>
      </c>
      <c r="N898" s="9">
        <v>50</v>
      </c>
      <c r="O898" s="9">
        <v>50</v>
      </c>
      <c r="P898" s="9">
        <v>50</v>
      </c>
      <c r="Q898" s="9">
        <v>50</v>
      </c>
      <c r="R898" s="9">
        <v>50</v>
      </c>
      <c r="S898" s="9">
        <v>50</v>
      </c>
      <c r="T898" s="9">
        <v>50</v>
      </c>
      <c r="U898" s="9">
        <v>50</v>
      </c>
      <c r="V898" s="9">
        <v>50</v>
      </c>
      <c r="W898" s="9">
        <v>50</v>
      </c>
      <c r="X898" s="9">
        <v>50</v>
      </c>
      <c r="Y898" s="9">
        <v>50</v>
      </c>
      <c r="Z898" s="9">
        <v>50</v>
      </c>
      <c r="AA898" s="9">
        <v>50</v>
      </c>
      <c r="AB898" s="9">
        <v>1200</v>
      </c>
      <c r="AF898" s="26"/>
    </row>
    <row r="899" spans="1:32" x14ac:dyDescent="0.5">
      <c r="A899" s="20" t="s">
        <v>58</v>
      </c>
      <c r="B899" s="9">
        <v>101560837</v>
      </c>
      <c r="C899" s="9" t="s">
        <v>48</v>
      </c>
      <c r="D899" s="9">
        <v>6</v>
      </c>
      <c r="E899" s="9">
        <v>8</v>
      </c>
      <c r="F899" s="9">
        <v>7</v>
      </c>
      <c r="G899" s="9">
        <v>10</v>
      </c>
      <c r="H899" s="9">
        <v>18</v>
      </c>
      <c r="I899" s="9">
        <v>21</v>
      </c>
      <c r="J899" s="9">
        <v>25</v>
      </c>
      <c r="K899" s="9">
        <v>30</v>
      </c>
      <c r="L899" s="9">
        <v>25</v>
      </c>
      <c r="M899" s="9">
        <v>28</v>
      </c>
      <c r="N899" s="9">
        <v>46</v>
      </c>
      <c r="O899" s="9">
        <v>77</v>
      </c>
      <c r="P899" s="9">
        <v>98</v>
      </c>
      <c r="Q899" s="9">
        <v>107</v>
      </c>
      <c r="R899" s="9">
        <v>117</v>
      </c>
      <c r="S899" s="9">
        <v>130</v>
      </c>
      <c r="T899" s="9">
        <v>114</v>
      </c>
      <c r="U899" s="9">
        <v>116</v>
      </c>
      <c r="V899" s="9">
        <v>132</v>
      </c>
      <c r="W899" s="9">
        <v>142</v>
      </c>
      <c r="X899" s="9">
        <v>127</v>
      </c>
      <c r="Y899" s="9">
        <v>122</v>
      </c>
      <c r="Z899" s="9">
        <v>116</v>
      </c>
      <c r="AA899" s="9">
        <v>115</v>
      </c>
      <c r="AB899" s="9">
        <v>1737</v>
      </c>
      <c r="AF899" s="26"/>
    </row>
    <row r="900" spans="1:32" x14ac:dyDescent="0.5">
      <c r="A900" s="20" t="s">
        <v>58</v>
      </c>
      <c r="B900" s="9">
        <v>101562085</v>
      </c>
      <c r="C900" s="9" t="s">
        <v>48</v>
      </c>
      <c r="D900" s="9">
        <v>500</v>
      </c>
      <c r="E900" s="9">
        <v>500</v>
      </c>
      <c r="F900" s="9">
        <v>500</v>
      </c>
      <c r="G900" s="9">
        <v>500</v>
      </c>
      <c r="H900" s="9">
        <v>500</v>
      </c>
      <c r="I900" s="9">
        <v>200</v>
      </c>
      <c r="J900" s="9">
        <v>200</v>
      </c>
      <c r="K900" s="9">
        <v>200</v>
      </c>
      <c r="L900" s="9">
        <v>200</v>
      </c>
      <c r="M900" s="9">
        <v>700</v>
      </c>
      <c r="N900" s="9">
        <v>700</v>
      </c>
      <c r="O900" s="9">
        <v>700</v>
      </c>
      <c r="P900" s="9">
        <v>700</v>
      </c>
      <c r="Q900" s="9">
        <v>700</v>
      </c>
      <c r="R900" s="9">
        <v>700</v>
      </c>
      <c r="S900" s="9">
        <v>200</v>
      </c>
      <c r="T900" s="9">
        <v>200</v>
      </c>
      <c r="U900" s="9">
        <v>200</v>
      </c>
      <c r="V900" s="9">
        <v>200</v>
      </c>
      <c r="W900" s="9">
        <v>200</v>
      </c>
      <c r="X900" s="9">
        <v>200</v>
      </c>
      <c r="Y900" s="9">
        <v>200</v>
      </c>
      <c r="Z900" s="9">
        <v>200</v>
      </c>
      <c r="AA900" s="9">
        <v>200</v>
      </c>
      <c r="AB900" s="9">
        <v>9300</v>
      </c>
      <c r="AF900" s="26"/>
    </row>
    <row r="901" spans="1:32" x14ac:dyDescent="0.5">
      <c r="A901" s="20" t="s">
        <v>58</v>
      </c>
      <c r="B901" s="9">
        <v>101562374</v>
      </c>
      <c r="C901" s="9" t="s">
        <v>48</v>
      </c>
      <c r="D901" s="9">
        <v>150</v>
      </c>
      <c r="E901" s="9">
        <v>150</v>
      </c>
      <c r="F901" s="9">
        <v>150</v>
      </c>
      <c r="G901" s="9">
        <v>150</v>
      </c>
      <c r="H901" s="9">
        <v>150</v>
      </c>
      <c r="I901" s="9">
        <v>0</v>
      </c>
      <c r="J901" s="9">
        <v>0</v>
      </c>
      <c r="K901" s="9">
        <v>0</v>
      </c>
      <c r="L901" s="9">
        <v>150</v>
      </c>
      <c r="M901" s="9">
        <v>150</v>
      </c>
      <c r="N901" s="9">
        <v>150</v>
      </c>
      <c r="O901" s="9">
        <v>150</v>
      </c>
      <c r="P901" s="9">
        <v>150</v>
      </c>
      <c r="Q901" s="9">
        <v>150</v>
      </c>
      <c r="R901" s="9">
        <v>150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150</v>
      </c>
      <c r="AB901" s="9">
        <v>1950</v>
      </c>
      <c r="AF901" s="26"/>
    </row>
    <row r="902" spans="1:32" x14ac:dyDescent="0.5">
      <c r="A902" s="20" t="s">
        <v>58</v>
      </c>
      <c r="B902" s="9">
        <v>101563168</v>
      </c>
      <c r="C902" s="9" t="s">
        <v>48</v>
      </c>
      <c r="D902" s="9">
        <v>135</v>
      </c>
      <c r="E902" s="9">
        <v>110</v>
      </c>
      <c r="F902" s="9">
        <v>110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355</v>
      </c>
      <c r="AF902" s="26"/>
    </row>
    <row r="903" spans="1:32" x14ac:dyDescent="0.5">
      <c r="A903" s="20" t="s">
        <v>58</v>
      </c>
      <c r="B903" s="9">
        <v>101563204</v>
      </c>
      <c r="C903" s="9" t="s">
        <v>48</v>
      </c>
      <c r="D903" s="9">
        <v>3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3</v>
      </c>
      <c r="AF903" s="26"/>
    </row>
    <row r="904" spans="1:32" x14ac:dyDescent="0.5">
      <c r="A904" s="20" t="s">
        <v>58</v>
      </c>
      <c r="B904" s="9">
        <v>101563230</v>
      </c>
      <c r="C904" s="9" t="s">
        <v>48</v>
      </c>
      <c r="D904" s="9">
        <v>100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100</v>
      </c>
      <c r="AF904" s="26"/>
    </row>
    <row r="905" spans="1:32" x14ac:dyDescent="0.5">
      <c r="A905" s="20" t="s">
        <v>58</v>
      </c>
      <c r="B905" s="9">
        <v>101563245</v>
      </c>
      <c r="C905" s="9" t="s">
        <v>48</v>
      </c>
      <c r="D905" s="9">
        <v>0</v>
      </c>
      <c r="E905" s="9">
        <v>35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35</v>
      </c>
      <c r="AF905" s="26"/>
    </row>
    <row r="906" spans="1:32" x14ac:dyDescent="0.5">
      <c r="A906" s="20" t="s">
        <v>58</v>
      </c>
      <c r="B906" s="9">
        <v>101563370</v>
      </c>
      <c r="C906" s="9" t="s">
        <v>48</v>
      </c>
      <c r="D906" s="9">
        <v>0</v>
      </c>
      <c r="E906" s="9">
        <v>0</v>
      </c>
      <c r="F906" s="9">
        <v>12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12</v>
      </c>
      <c r="AF906" s="26"/>
    </row>
    <row r="907" spans="1:32" x14ac:dyDescent="0.5">
      <c r="A907" s="20" t="s">
        <v>58</v>
      </c>
      <c r="B907" s="9">
        <v>101563433</v>
      </c>
      <c r="C907" s="9" t="s">
        <v>48</v>
      </c>
      <c r="D907" s="9">
        <v>0</v>
      </c>
      <c r="E907" s="9">
        <v>0</v>
      </c>
      <c r="F907" s="9">
        <v>0</v>
      </c>
      <c r="G907" s="9">
        <v>110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110</v>
      </c>
      <c r="AF907" s="26"/>
    </row>
    <row r="908" spans="1:32" x14ac:dyDescent="0.5">
      <c r="A908" s="20" t="s">
        <v>58</v>
      </c>
      <c r="B908" s="9">
        <v>101563444</v>
      </c>
      <c r="C908" s="9" t="s">
        <v>48</v>
      </c>
      <c r="D908" s="9">
        <v>0</v>
      </c>
      <c r="E908" s="9">
        <v>0</v>
      </c>
      <c r="F908" s="9">
        <v>0</v>
      </c>
      <c r="G908" s="9">
        <v>12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12</v>
      </c>
      <c r="AF908" s="26"/>
    </row>
    <row r="909" spans="1:32" x14ac:dyDescent="0.5">
      <c r="A909" s="20" t="s">
        <v>58</v>
      </c>
      <c r="B909" s="9">
        <v>101563471</v>
      </c>
      <c r="C909" s="9" t="s">
        <v>48</v>
      </c>
      <c r="D909" s="9">
        <v>0</v>
      </c>
      <c r="E909" s="9">
        <v>0</v>
      </c>
      <c r="F909" s="9">
        <v>0</v>
      </c>
      <c r="G909" s="9">
        <v>0</v>
      </c>
      <c r="H909" s="9">
        <v>21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21</v>
      </c>
      <c r="AF909" s="26"/>
    </row>
    <row r="910" spans="1:32" x14ac:dyDescent="0.5">
      <c r="A910" s="20" t="s">
        <v>58</v>
      </c>
      <c r="B910" s="9">
        <v>101565132</v>
      </c>
      <c r="C910" s="9" t="s">
        <v>48</v>
      </c>
      <c r="D910" s="9">
        <v>0</v>
      </c>
      <c r="E910" s="9">
        <v>0</v>
      </c>
      <c r="F910" s="9">
        <v>0</v>
      </c>
      <c r="G910" s="9">
        <v>0</v>
      </c>
      <c r="H910" s="9">
        <v>16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16</v>
      </c>
      <c r="AF910" s="26"/>
    </row>
    <row r="911" spans="1:32" x14ac:dyDescent="0.5">
      <c r="A911" s="20" t="s">
        <v>58</v>
      </c>
      <c r="B911" s="9">
        <v>101565600</v>
      </c>
      <c r="C911" s="9" t="s">
        <v>48</v>
      </c>
      <c r="D911" s="9">
        <v>0</v>
      </c>
      <c r="E911" s="9">
        <v>0</v>
      </c>
      <c r="F911" s="9">
        <v>0</v>
      </c>
      <c r="G911" s="9">
        <v>0</v>
      </c>
      <c r="H911" s="9">
        <v>89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89</v>
      </c>
      <c r="AF911" s="26"/>
    </row>
    <row r="912" spans="1:32" x14ac:dyDescent="0.5">
      <c r="A912" s="20" t="s">
        <v>58</v>
      </c>
      <c r="B912" s="9">
        <v>101566943</v>
      </c>
      <c r="C912" s="9" t="s">
        <v>48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  <c r="I912" s="9">
        <v>16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16</v>
      </c>
      <c r="V912" s="9">
        <v>16</v>
      </c>
      <c r="W912" s="9">
        <v>16</v>
      </c>
      <c r="X912" s="9">
        <v>16</v>
      </c>
      <c r="Y912" s="9">
        <v>16</v>
      </c>
      <c r="Z912" s="9">
        <v>0</v>
      </c>
      <c r="AA912" s="9">
        <v>0</v>
      </c>
      <c r="AB912" s="9">
        <v>96</v>
      </c>
      <c r="AF912" s="26"/>
    </row>
    <row r="913" spans="1:32" x14ac:dyDescent="0.5">
      <c r="A913" s="20" t="s">
        <v>58</v>
      </c>
      <c r="B913" s="9">
        <v>101566953</v>
      </c>
      <c r="C913" s="9" t="s">
        <v>48</v>
      </c>
      <c r="D913" s="9">
        <v>0</v>
      </c>
      <c r="E913" s="9">
        <v>0</v>
      </c>
      <c r="F913" s="9">
        <v>0</v>
      </c>
      <c r="G913" s="9">
        <v>0</v>
      </c>
      <c r="H913" s="9">
        <v>37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37</v>
      </c>
      <c r="AF913" s="26"/>
    </row>
    <row r="914" spans="1:32" x14ac:dyDescent="0.5">
      <c r="A914" s="20" t="s">
        <v>58</v>
      </c>
      <c r="B914" s="9">
        <v>101567057</v>
      </c>
      <c r="C914" s="9" t="s">
        <v>48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90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90</v>
      </c>
      <c r="AF914" s="26"/>
    </row>
    <row r="915" spans="1:32" x14ac:dyDescent="0.5">
      <c r="A915" s="20" t="s">
        <v>58</v>
      </c>
      <c r="B915" s="9">
        <v>101567065</v>
      </c>
      <c r="C915" s="9" t="s">
        <v>48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  <c r="I915" s="9">
        <v>50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50</v>
      </c>
      <c r="AF915" s="26"/>
    </row>
    <row r="916" spans="1:32" x14ac:dyDescent="0.5">
      <c r="A916" s="20" t="s">
        <v>58</v>
      </c>
      <c r="B916" s="9">
        <v>101567155</v>
      </c>
      <c r="C916" s="9" t="s">
        <v>48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6</v>
      </c>
      <c r="Z916" s="9">
        <v>0</v>
      </c>
      <c r="AA916" s="9">
        <v>0</v>
      </c>
      <c r="AB916" s="9">
        <v>6</v>
      </c>
      <c r="AF916" s="26"/>
    </row>
    <row r="917" spans="1:32" x14ac:dyDescent="0.5">
      <c r="A917" s="20" t="s">
        <v>58</v>
      </c>
      <c r="B917" s="9">
        <v>101567229</v>
      </c>
      <c r="C917" s="9" t="s">
        <v>48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62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62</v>
      </c>
      <c r="AF917" s="26"/>
    </row>
    <row r="918" spans="1:32" x14ac:dyDescent="0.5">
      <c r="A918" s="20" t="s">
        <v>58</v>
      </c>
      <c r="B918" s="9">
        <v>101567427</v>
      </c>
      <c r="C918" s="9" t="s">
        <v>48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16</v>
      </c>
      <c r="M918" s="9">
        <v>16</v>
      </c>
      <c r="N918" s="9">
        <v>16</v>
      </c>
      <c r="O918" s="9">
        <v>16</v>
      </c>
      <c r="P918" s="9">
        <v>16</v>
      </c>
      <c r="Q918" s="9">
        <v>16</v>
      </c>
      <c r="R918" s="9">
        <v>16</v>
      </c>
      <c r="S918" s="9">
        <v>16</v>
      </c>
      <c r="T918" s="9">
        <v>16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144</v>
      </c>
      <c r="AF918" s="26"/>
    </row>
    <row r="919" spans="1:32" x14ac:dyDescent="0.5">
      <c r="A919" s="20" t="s">
        <v>58</v>
      </c>
      <c r="B919" s="9">
        <v>101567613</v>
      </c>
      <c r="C919" s="9" t="s">
        <v>48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23</v>
      </c>
      <c r="N919" s="9">
        <v>5</v>
      </c>
      <c r="O919" s="9">
        <v>0</v>
      </c>
      <c r="P919" s="9">
        <v>50</v>
      </c>
      <c r="Q919" s="9">
        <v>50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128</v>
      </c>
      <c r="AF919" s="26"/>
    </row>
    <row r="920" spans="1:32" x14ac:dyDescent="0.5">
      <c r="A920" s="20" t="s">
        <v>58</v>
      </c>
      <c r="B920" s="9">
        <v>101567651</v>
      </c>
      <c r="C920" s="9" t="s">
        <v>48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86</v>
      </c>
      <c r="M920" s="9">
        <v>110</v>
      </c>
      <c r="N920" s="9">
        <v>110</v>
      </c>
      <c r="O920" s="9">
        <v>85</v>
      </c>
      <c r="P920" s="9">
        <v>110</v>
      </c>
      <c r="Q920" s="9">
        <v>110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611</v>
      </c>
      <c r="AF920" s="26"/>
    </row>
    <row r="921" spans="1:32" x14ac:dyDescent="0.5">
      <c r="A921" s="20" t="s">
        <v>58</v>
      </c>
      <c r="B921" s="9">
        <v>101567699</v>
      </c>
      <c r="C921" s="9" t="s">
        <v>48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40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40</v>
      </c>
      <c r="AF921" s="26"/>
    </row>
    <row r="922" spans="1:32" x14ac:dyDescent="0.5">
      <c r="A922" s="20" t="s">
        <v>58</v>
      </c>
      <c r="B922" s="9">
        <v>101567935</v>
      </c>
      <c r="C922" s="9" t="s">
        <v>48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37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37</v>
      </c>
      <c r="AF922" s="26"/>
    </row>
    <row r="923" spans="1:32" x14ac:dyDescent="0.5">
      <c r="A923" s="20" t="s">
        <v>58</v>
      </c>
      <c r="B923" s="9">
        <v>101568153</v>
      </c>
      <c r="C923" s="9" t="s">
        <v>48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106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106</v>
      </c>
      <c r="AF923" s="26"/>
    </row>
    <row r="924" spans="1:32" x14ac:dyDescent="0.5">
      <c r="A924" s="20" t="s">
        <v>58</v>
      </c>
      <c r="B924" s="9">
        <v>101568238</v>
      </c>
      <c r="C924" s="9" t="s">
        <v>48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40</v>
      </c>
      <c r="AA924" s="9">
        <v>42</v>
      </c>
      <c r="AB924" s="9">
        <v>82</v>
      </c>
      <c r="AF924" s="26"/>
    </row>
    <row r="925" spans="1:32" x14ac:dyDescent="0.5">
      <c r="A925" s="20" t="s">
        <v>58</v>
      </c>
      <c r="B925" s="9">
        <v>101568502</v>
      </c>
      <c r="C925" s="9" t="s">
        <v>48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55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55</v>
      </c>
      <c r="AF925" s="26"/>
    </row>
    <row r="926" spans="1:32" x14ac:dyDescent="0.5">
      <c r="A926" s="20" t="s">
        <v>58</v>
      </c>
      <c r="B926" s="9">
        <v>101569091</v>
      </c>
      <c r="C926" s="9" t="s">
        <v>48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75</v>
      </c>
      <c r="S926" s="9">
        <v>75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150</v>
      </c>
      <c r="AF926" s="26"/>
    </row>
    <row r="927" spans="1:32" x14ac:dyDescent="0.5">
      <c r="A927" s="20" t="s">
        <v>58</v>
      </c>
      <c r="B927" s="9">
        <v>101569439</v>
      </c>
      <c r="C927" s="9" t="s">
        <v>48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9</v>
      </c>
      <c r="Y927" s="9">
        <v>9</v>
      </c>
      <c r="Z927" s="9">
        <v>9</v>
      </c>
      <c r="AA927" s="9">
        <v>0</v>
      </c>
      <c r="AB927" s="9">
        <v>27</v>
      </c>
      <c r="AF927" s="26"/>
    </row>
    <row r="928" spans="1:32" x14ac:dyDescent="0.5">
      <c r="A928" s="20" t="s">
        <v>58</v>
      </c>
      <c r="B928" s="9">
        <v>101570202</v>
      </c>
      <c r="C928" s="9" t="s">
        <v>48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65</v>
      </c>
      <c r="Y928" s="9">
        <v>0</v>
      </c>
      <c r="Z928" s="9">
        <v>0</v>
      </c>
      <c r="AA928" s="9">
        <v>0</v>
      </c>
      <c r="AB928" s="9">
        <v>65</v>
      </c>
      <c r="AF928" s="26"/>
    </row>
    <row r="929" spans="1:32" x14ac:dyDescent="0.5">
      <c r="A929" s="20" t="s">
        <v>58</v>
      </c>
      <c r="B929" s="9">
        <v>101570284</v>
      </c>
      <c r="C929" s="9" t="s">
        <v>48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23</v>
      </c>
      <c r="Z929" s="9">
        <v>0</v>
      </c>
      <c r="AA929" s="9">
        <v>0</v>
      </c>
      <c r="AB929" s="9">
        <v>23</v>
      </c>
      <c r="AF929" s="26"/>
    </row>
    <row r="930" spans="1:32" x14ac:dyDescent="0.5">
      <c r="A930" s="20" t="s">
        <v>58</v>
      </c>
      <c r="B930" s="9">
        <v>101570379</v>
      </c>
      <c r="C930" s="9" t="s">
        <v>48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387</v>
      </c>
      <c r="AA930" s="9">
        <v>0</v>
      </c>
      <c r="AB930" s="9">
        <v>387</v>
      </c>
      <c r="AF930" s="26"/>
    </row>
    <row r="931" spans="1:32" x14ac:dyDescent="0.5">
      <c r="A931" s="20" t="s">
        <v>58</v>
      </c>
      <c r="B931" s="9">
        <v>101570385</v>
      </c>
      <c r="C931" s="9" t="s">
        <v>48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65</v>
      </c>
      <c r="AA931" s="9">
        <v>0</v>
      </c>
      <c r="AB931" s="9">
        <v>65</v>
      </c>
      <c r="AF931" s="26"/>
    </row>
    <row r="932" spans="1:32" x14ac:dyDescent="0.5">
      <c r="A932" s="20" t="s">
        <v>58</v>
      </c>
      <c r="B932" s="9">
        <v>101570464</v>
      </c>
      <c r="C932" s="9" t="s">
        <v>48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448</v>
      </c>
      <c r="AB932" s="9">
        <v>448</v>
      </c>
      <c r="AF932" s="26"/>
    </row>
    <row r="933" spans="1:32" x14ac:dyDescent="0.5">
      <c r="A933" s="21"/>
      <c r="B933" s="22"/>
      <c r="C933" s="22" t="s">
        <v>40</v>
      </c>
      <c r="D933" s="23">
        <v>1285</v>
      </c>
      <c r="E933" s="23">
        <v>1195</v>
      </c>
      <c r="F933" s="23">
        <v>1170</v>
      </c>
      <c r="G933" s="23">
        <v>1172</v>
      </c>
      <c r="H933" s="23">
        <v>1218</v>
      </c>
      <c r="I933" s="23">
        <v>762</v>
      </c>
      <c r="J933" s="23">
        <v>411</v>
      </c>
      <c r="K933" s="23">
        <v>342</v>
      </c>
      <c r="L933" s="23">
        <v>628</v>
      </c>
      <c r="M933" s="23">
        <v>1177</v>
      </c>
      <c r="N933" s="23">
        <v>1246</v>
      </c>
      <c r="O933" s="23">
        <v>1199</v>
      </c>
      <c r="P933" s="23">
        <v>1240</v>
      </c>
      <c r="Q933" s="23">
        <v>1251</v>
      </c>
      <c r="R933" s="23">
        <v>1176</v>
      </c>
      <c r="S933" s="23">
        <v>538</v>
      </c>
      <c r="T933" s="23">
        <v>450</v>
      </c>
      <c r="U933" s="23">
        <v>451</v>
      </c>
      <c r="V933" s="23">
        <v>473</v>
      </c>
      <c r="W933" s="23">
        <v>487</v>
      </c>
      <c r="X933" s="23">
        <v>546</v>
      </c>
      <c r="Y933" s="23">
        <v>507</v>
      </c>
      <c r="Z933" s="23">
        <v>1208</v>
      </c>
      <c r="AA933" s="23">
        <v>1345</v>
      </c>
      <c r="AB933" s="23">
        <v>21477</v>
      </c>
      <c r="AF933" s="26"/>
    </row>
    <row r="934" spans="1:32" x14ac:dyDescent="0.5">
      <c r="A934" s="5" t="s">
        <v>42</v>
      </c>
      <c r="B934" s="6"/>
      <c r="C934" s="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F934" s="26"/>
    </row>
    <row r="935" spans="1:32" x14ac:dyDescent="0.5">
      <c r="A935" s="10" t="s">
        <v>58</v>
      </c>
      <c r="B935" s="6">
        <v>101560837</v>
      </c>
      <c r="C935" s="6" t="s">
        <v>48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4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4</v>
      </c>
      <c r="AF935" s="26"/>
    </row>
    <row r="936" spans="1:32" x14ac:dyDescent="0.5">
      <c r="A936" s="10" t="s">
        <v>58</v>
      </c>
      <c r="B936" s="6">
        <v>101560837</v>
      </c>
      <c r="C936" s="6" t="s">
        <v>48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18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18</v>
      </c>
      <c r="AF936" s="26"/>
    </row>
    <row r="937" spans="1:32" x14ac:dyDescent="0.5">
      <c r="A937" s="10" t="s">
        <v>58</v>
      </c>
      <c r="B937" s="6">
        <v>101560837</v>
      </c>
      <c r="C937" s="6" t="s">
        <v>48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3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3</v>
      </c>
      <c r="AF937" s="26"/>
    </row>
    <row r="938" spans="1:32" x14ac:dyDescent="0.5">
      <c r="A938" s="10" t="s">
        <v>58</v>
      </c>
      <c r="B938" s="6">
        <v>101560837</v>
      </c>
      <c r="C938" s="6" t="s">
        <v>48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72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72</v>
      </c>
      <c r="AF938" s="26"/>
    </row>
    <row r="939" spans="1:32" x14ac:dyDescent="0.5">
      <c r="A939" s="10" t="s">
        <v>58</v>
      </c>
      <c r="B939" s="6">
        <v>101560837</v>
      </c>
      <c r="C939" s="6" t="s">
        <v>48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3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3</v>
      </c>
      <c r="AF939" s="26"/>
    </row>
    <row r="940" spans="1:32" x14ac:dyDescent="0.5">
      <c r="A940" s="10" t="s">
        <v>58</v>
      </c>
      <c r="B940" s="6">
        <v>101560837</v>
      </c>
      <c r="C940" s="6" t="s">
        <v>48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F940" s="26"/>
    </row>
    <row r="941" spans="1:32" x14ac:dyDescent="0.5">
      <c r="A941" s="10" t="s">
        <v>58</v>
      </c>
      <c r="B941" s="6">
        <v>101560837</v>
      </c>
      <c r="C941" s="6" t="s">
        <v>48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F941" s="26"/>
    </row>
    <row r="942" spans="1:32" x14ac:dyDescent="0.5">
      <c r="A942" s="10" t="s">
        <v>58</v>
      </c>
      <c r="B942" s="6">
        <v>101560837</v>
      </c>
      <c r="C942" s="6" t="s">
        <v>48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3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3</v>
      </c>
      <c r="AF942" s="26"/>
    </row>
    <row r="943" spans="1:32" x14ac:dyDescent="0.5">
      <c r="A943" s="10" t="s">
        <v>58</v>
      </c>
      <c r="B943" s="6">
        <v>101560837</v>
      </c>
      <c r="C943" s="6" t="s">
        <v>48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72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72</v>
      </c>
      <c r="AF943" s="26"/>
    </row>
    <row r="944" spans="1:32" x14ac:dyDescent="0.5">
      <c r="A944" s="10" t="s">
        <v>58</v>
      </c>
      <c r="B944" s="6">
        <v>101560837</v>
      </c>
      <c r="C944" s="6" t="s">
        <v>48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18</v>
      </c>
      <c r="AA944" s="6">
        <v>0</v>
      </c>
      <c r="AB944" s="6">
        <v>18</v>
      </c>
      <c r="AF944" s="26"/>
    </row>
    <row r="945" spans="1:32" x14ac:dyDescent="0.5">
      <c r="A945" s="10" t="s">
        <v>58</v>
      </c>
      <c r="B945" s="6">
        <v>101560837</v>
      </c>
      <c r="C945" s="6" t="s">
        <v>48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47</v>
      </c>
      <c r="AA945" s="6">
        <v>0</v>
      </c>
      <c r="AB945" s="6">
        <v>47</v>
      </c>
      <c r="AF945" s="26"/>
    </row>
    <row r="946" spans="1:32" x14ac:dyDescent="0.5">
      <c r="A946" s="10" t="s">
        <v>58</v>
      </c>
      <c r="B946" s="6">
        <v>101560837</v>
      </c>
      <c r="C946" s="6" t="s">
        <v>48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59</v>
      </c>
      <c r="AB946" s="6">
        <v>59</v>
      </c>
      <c r="AF946" s="26"/>
    </row>
    <row r="947" spans="1:32" x14ac:dyDescent="0.5">
      <c r="A947" s="10" t="s">
        <v>58</v>
      </c>
      <c r="B947" s="6">
        <v>101560837</v>
      </c>
      <c r="C947" s="6" t="s">
        <v>48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43</v>
      </c>
      <c r="AB947" s="6">
        <v>43</v>
      </c>
      <c r="AF947" s="26"/>
    </row>
    <row r="948" spans="1:32" x14ac:dyDescent="0.5">
      <c r="A948" s="10" t="s">
        <v>58</v>
      </c>
      <c r="B948" s="6">
        <v>101560837</v>
      </c>
      <c r="C948" s="6" t="s">
        <v>48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13</v>
      </c>
      <c r="AB948" s="6">
        <v>13</v>
      </c>
      <c r="AF948" s="26"/>
    </row>
    <row r="949" spans="1:32" x14ac:dyDescent="0.5">
      <c r="A949" s="10" t="s">
        <v>58</v>
      </c>
      <c r="B949" s="6">
        <v>101560837</v>
      </c>
      <c r="C949" s="6" t="s">
        <v>48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27</v>
      </c>
      <c r="N949" s="6">
        <v>45</v>
      </c>
      <c r="O949" s="6">
        <v>50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122</v>
      </c>
      <c r="AF949" s="26"/>
    </row>
    <row r="950" spans="1:32" x14ac:dyDescent="0.5">
      <c r="A950" s="10" t="s">
        <v>58</v>
      </c>
      <c r="B950" s="6">
        <v>101562085</v>
      </c>
      <c r="C950" s="6" t="s">
        <v>48</v>
      </c>
      <c r="D950" s="6">
        <v>262</v>
      </c>
      <c r="E950" s="6">
        <v>262</v>
      </c>
      <c r="F950" s="6">
        <v>262</v>
      </c>
      <c r="G950" s="6">
        <v>262</v>
      </c>
      <c r="H950" s="6">
        <v>262</v>
      </c>
      <c r="I950" s="6">
        <v>123</v>
      </c>
      <c r="J950" s="6">
        <v>78</v>
      </c>
      <c r="K950" s="6">
        <v>71</v>
      </c>
      <c r="L950" s="6">
        <v>65</v>
      </c>
      <c r="M950" s="6">
        <v>262</v>
      </c>
      <c r="N950" s="6">
        <v>262</v>
      </c>
      <c r="O950" s="6">
        <v>262</v>
      </c>
      <c r="P950" s="6">
        <v>262</v>
      </c>
      <c r="Q950" s="6">
        <v>262</v>
      </c>
      <c r="R950" s="6">
        <v>262</v>
      </c>
      <c r="S950" s="6">
        <v>176</v>
      </c>
      <c r="T950" s="6">
        <v>163</v>
      </c>
      <c r="U950" s="6">
        <v>143</v>
      </c>
      <c r="V950" s="6">
        <v>121</v>
      </c>
      <c r="W950" s="6">
        <v>166</v>
      </c>
      <c r="X950" s="6">
        <v>185</v>
      </c>
      <c r="Y950" s="6">
        <v>182</v>
      </c>
      <c r="Z950" s="6">
        <v>200</v>
      </c>
      <c r="AA950" s="6">
        <v>200</v>
      </c>
      <c r="AB950" s="6">
        <v>4755</v>
      </c>
      <c r="AF950" s="26"/>
    </row>
    <row r="951" spans="1:32" x14ac:dyDescent="0.5">
      <c r="A951" s="10" t="s">
        <v>58</v>
      </c>
      <c r="B951" s="6">
        <v>101562085</v>
      </c>
      <c r="C951" s="6" t="s">
        <v>48</v>
      </c>
      <c r="D951" s="6">
        <v>114</v>
      </c>
      <c r="E951" s="6">
        <v>114</v>
      </c>
      <c r="F951" s="6">
        <v>114</v>
      </c>
      <c r="G951" s="6">
        <v>114</v>
      </c>
      <c r="H951" s="6">
        <v>114</v>
      </c>
      <c r="I951" s="6">
        <v>0</v>
      </c>
      <c r="J951" s="6">
        <v>0</v>
      </c>
      <c r="K951" s="6">
        <v>0</v>
      </c>
      <c r="L951" s="6">
        <v>0</v>
      </c>
      <c r="M951" s="6">
        <v>74</v>
      </c>
      <c r="N951" s="6">
        <v>89</v>
      </c>
      <c r="O951" s="6">
        <v>110</v>
      </c>
      <c r="P951" s="6">
        <v>131</v>
      </c>
      <c r="Q951" s="6">
        <v>142</v>
      </c>
      <c r="R951" s="6">
        <v>152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1268</v>
      </c>
      <c r="AF951" s="26"/>
    </row>
    <row r="952" spans="1:32" x14ac:dyDescent="0.5">
      <c r="A952" s="10" t="s">
        <v>58</v>
      </c>
      <c r="B952" s="6">
        <v>101562085</v>
      </c>
      <c r="C952" s="6" t="s">
        <v>48</v>
      </c>
      <c r="D952" s="6">
        <v>74</v>
      </c>
      <c r="E952" s="6">
        <v>74</v>
      </c>
      <c r="F952" s="6">
        <v>74</v>
      </c>
      <c r="G952" s="6">
        <v>74</v>
      </c>
      <c r="H952" s="6">
        <v>74</v>
      </c>
      <c r="I952" s="6">
        <v>74</v>
      </c>
      <c r="J952" s="6">
        <v>99</v>
      </c>
      <c r="K952" s="6">
        <v>99</v>
      </c>
      <c r="L952" s="6">
        <v>99</v>
      </c>
      <c r="M952" s="6">
        <v>99</v>
      </c>
      <c r="N952" s="6">
        <v>99</v>
      </c>
      <c r="O952" s="6">
        <v>78</v>
      </c>
      <c r="P952" s="6">
        <v>57</v>
      </c>
      <c r="Q952" s="6">
        <v>46</v>
      </c>
      <c r="R952" s="6">
        <v>36</v>
      </c>
      <c r="S952" s="6">
        <v>24</v>
      </c>
      <c r="T952" s="6">
        <v>37</v>
      </c>
      <c r="U952" s="6">
        <v>32</v>
      </c>
      <c r="V952" s="6">
        <v>9</v>
      </c>
      <c r="W952" s="6">
        <v>0</v>
      </c>
      <c r="X952" s="6">
        <v>15</v>
      </c>
      <c r="Y952" s="6">
        <v>18</v>
      </c>
      <c r="Z952" s="6">
        <v>0</v>
      </c>
      <c r="AA952" s="6">
        <v>0</v>
      </c>
      <c r="AB952" s="6">
        <v>1291</v>
      </c>
      <c r="AF952" s="26"/>
    </row>
    <row r="953" spans="1:32" x14ac:dyDescent="0.5">
      <c r="A953" s="10" t="s">
        <v>58</v>
      </c>
      <c r="B953" s="6">
        <v>101562085</v>
      </c>
      <c r="C953" s="6" t="s">
        <v>48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3</v>
      </c>
      <c r="J953" s="6">
        <v>23</v>
      </c>
      <c r="K953" s="6">
        <v>30</v>
      </c>
      <c r="L953" s="6">
        <v>36</v>
      </c>
      <c r="M953" s="6">
        <v>15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107</v>
      </c>
      <c r="AF953" s="26"/>
    </row>
    <row r="954" spans="1:32" x14ac:dyDescent="0.5">
      <c r="A954" s="10" t="s">
        <v>58</v>
      </c>
      <c r="B954" s="6">
        <v>101562085</v>
      </c>
      <c r="C954" s="6" t="s">
        <v>48</v>
      </c>
      <c r="D954" s="6">
        <v>28</v>
      </c>
      <c r="E954" s="6">
        <v>31</v>
      </c>
      <c r="F954" s="6">
        <v>29</v>
      </c>
      <c r="G954" s="6">
        <v>31</v>
      </c>
      <c r="H954" s="6">
        <v>36</v>
      </c>
      <c r="I954" s="6">
        <v>0</v>
      </c>
      <c r="J954" s="6">
        <v>0</v>
      </c>
      <c r="K954" s="6">
        <v>0</v>
      </c>
      <c r="L954" s="6">
        <v>0</v>
      </c>
      <c r="M954" s="6">
        <v>228</v>
      </c>
      <c r="N954" s="6">
        <v>96</v>
      </c>
      <c r="O954" s="6">
        <v>130</v>
      </c>
      <c r="P954" s="6">
        <v>151</v>
      </c>
      <c r="Q954" s="6">
        <v>162</v>
      </c>
      <c r="R954" s="6">
        <v>172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1094</v>
      </c>
      <c r="AF954" s="26"/>
    </row>
    <row r="955" spans="1:32" x14ac:dyDescent="0.5">
      <c r="A955" s="10" t="s">
        <v>58</v>
      </c>
      <c r="B955" s="6">
        <v>101562085</v>
      </c>
      <c r="C955" s="6" t="s">
        <v>48</v>
      </c>
      <c r="D955" s="6">
        <v>10</v>
      </c>
      <c r="E955" s="6">
        <v>10</v>
      </c>
      <c r="F955" s="6">
        <v>10</v>
      </c>
      <c r="G955" s="6">
        <v>10</v>
      </c>
      <c r="H955" s="6">
        <v>10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135</v>
      </c>
      <c r="O955" s="6">
        <v>114</v>
      </c>
      <c r="P955" s="6">
        <v>93</v>
      </c>
      <c r="Q955" s="6">
        <v>82</v>
      </c>
      <c r="R955" s="6">
        <v>72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546</v>
      </c>
      <c r="AF955" s="26"/>
    </row>
    <row r="956" spans="1:32" x14ac:dyDescent="0.5">
      <c r="A956" s="10" t="s">
        <v>58</v>
      </c>
      <c r="B956" s="6">
        <v>101562085</v>
      </c>
      <c r="C956" s="6" t="s">
        <v>48</v>
      </c>
      <c r="D956" s="6">
        <v>12</v>
      </c>
      <c r="E956" s="6">
        <v>9</v>
      </c>
      <c r="F956" s="6">
        <v>11</v>
      </c>
      <c r="G956" s="6">
        <v>9</v>
      </c>
      <c r="H956" s="6">
        <v>4</v>
      </c>
      <c r="I956" s="6">
        <v>0</v>
      </c>
      <c r="J956" s="6">
        <v>0</v>
      </c>
      <c r="K956" s="6">
        <v>0</v>
      </c>
      <c r="L956" s="6">
        <v>0</v>
      </c>
      <c r="M956" s="6">
        <v>16</v>
      </c>
      <c r="N956" s="6">
        <v>13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74</v>
      </c>
      <c r="AF956" s="26"/>
    </row>
    <row r="957" spans="1:32" x14ac:dyDescent="0.5">
      <c r="A957" s="10" t="s">
        <v>58</v>
      </c>
      <c r="B957" s="6">
        <v>101562085</v>
      </c>
      <c r="C957" s="6" t="s">
        <v>48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6</v>
      </c>
      <c r="N957" s="6">
        <v>6</v>
      </c>
      <c r="O957" s="6">
        <v>6</v>
      </c>
      <c r="P957" s="6">
        <v>6</v>
      </c>
      <c r="Q957" s="6">
        <v>6</v>
      </c>
      <c r="R957" s="6">
        <v>6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36</v>
      </c>
      <c r="AF957" s="26"/>
    </row>
    <row r="958" spans="1:32" x14ac:dyDescent="0.5">
      <c r="A958" s="10" t="s">
        <v>58</v>
      </c>
      <c r="B958" s="6">
        <v>101560837</v>
      </c>
      <c r="C958" s="6" t="s">
        <v>48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7</v>
      </c>
      <c r="Z958" s="6">
        <v>0</v>
      </c>
      <c r="AA958" s="6">
        <v>0</v>
      </c>
      <c r="AB958" s="6">
        <v>7</v>
      </c>
      <c r="AF958" s="26"/>
    </row>
    <row r="959" spans="1:32" x14ac:dyDescent="0.5">
      <c r="A959" s="10" t="s">
        <v>58</v>
      </c>
      <c r="B959" s="6">
        <v>101560837</v>
      </c>
      <c r="C959" s="6" t="s">
        <v>48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14</v>
      </c>
      <c r="AA959" s="6">
        <v>0</v>
      </c>
      <c r="AB959" s="6">
        <v>14</v>
      </c>
      <c r="AF959" s="26"/>
    </row>
    <row r="960" spans="1:32" x14ac:dyDescent="0.5">
      <c r="A960" s="10" t="s">
        <v>58</v>
      </c>
      <c r="B960" s="6">
        <v>101560837</v>
      </c>
      <c r="C960" s="6" t="s">
        <v>48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9</v>
      </c>
      <c r="AA960" s="6">
        <v>0</v>
      </c>
      <c r="AB960" s="6">
        <v>9</v>
      </c>
      <c r="AF960" s="26"/>
    </row>
    <row r="961" spans="1:32" x14ac:dyDescent="0.5">
      <c r="A961" s="10" t="s">
        <v>58</v>
      </c>
      <c r="B961" s="6">
        <v>101560837</v>
      </c>
      <c r="C961" s="6" t="s">
        <v>48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1</v>
      </c>
      <c r="AA961" s="6">
        <v>0</v>
      </c>
      <c r="AB961" s="6">
        <v>1</v>
      </c>
      <c r="AF961" s="26"/>
    </row>
    <row r="962" spans="1:32" x14ac:dyDescent="0.5">
      <c r="A962" s="10" t="s">
        <v>58</v>
      </c>
      <c r="B962" s="6">
        <v>101560837</v>
      </c>
      <c r="C962" s="6" t="s">
        <v>48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1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1</v>
      </c>
      <c r="AF962" s="26"/>
    </row>
    <row r="963" spans="1:32" x14ac:dyDescent="0.5">
      <c r="A963" s="10" t="s">
        <v>58</v>
      </c>
      <c r="B963" s="6">
        <v>101560837</v>
      </c>
      <c r="C963" s="6" t="s">
        <v>48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3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3</v>
      </c>
      <c r="AF963" s="26"/>
    </row>
    <row r="964" spans="1:32" x14ac:dyDescent="0.5">
      <c r="A964" s="10" t="s">
        <v>58</v>
      </c>
      <c r="B964" s="6">
        <v>101560837</v>
      </c>
      <c r="C964" s="6" t="s">
        <v>48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24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24</v>
      </c>
      <c r="AF964" s="26"/>
    </row>
    <row r="965" spans="1:32" x14ac:dyDescent="0.5">
      <c r="A965" s="10" t="s">
        <v>58</v>
      </c>
      <c r="B965" s="6">
        <v>101560837</v>
      </c>
      <c r="C965" s="6" t="s">
        <v>48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1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1</v>
      </c>
      <c r="AF965" s="26"/>
    </row>
    <row r="966" spans="1:32" x14ac:dyDescent="0.5">
      <c r="A966" s="10" t="s">
        <v>58</v>
      </c>
      <c r="B966" s="6">
        <v>101560837</v>
      </c>
      <c r="C966" s="6" t="s">
        <v>48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25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25</v>
      </c>
      <c r="AF966" s="26"/>
    </row>
    <row r="967" spans="1:32" x14ac:dyDescent="0.5">
      <c r="A967" s="10" t="s">
        <v>58</v>
      </c>
      <c r="B967" s="6">
        <v>101560837</v>
      </c>
      <c r="C967" s="6" t="s">
        <v>48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5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5</v>
      </c>
      <c r="AF967" s="26"/>
    </row>
    <row r="968" spans="1:32" x14ac:dyDescent="0.5">
      <c r="A968" s="10" t="s">
        <v>58</v>
      </c>
      <c r="B968" s="6">
        <v>101560837</v>
      </c>
      <c r="C968" s="6" t="s">
        <v>48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10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10</v>
      </c>
      <c r="AF968" s="26"/>
    </row>
    <row r="969" spans="1:32" x14ac:dyDescent="0.5">
      <c r="A969" s="10" t="s">
        <v>58</v>
      </c>
      <c r="B969" s="6">
        <v>101560837</v>
      </c>
      <c r="C969" s="6" t="s">
        <v>48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32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32</v>
      </c>
      <c r="AF969" s="26"/>
    </row>
    <row r="970" spans="1:32" x14ac:dyDescent="0.5">
      <c r="A970" s="10" t="s">
        <v>58</v>
      </c>
      <c r="B970" s="6">
        <v>101560837</v>
      </c>
      <c r="C970" s="6" t="s">
        <v>48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1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1</v>
      </c>
      <c r="AF970" s="26"/>
    </row>
    <row r="971" spans="1:32" x14ac:dyDescent="0.5">
      <c r="A971" s="10" t="s">
        <v>58</v>
      </c>
      <c r="B971" s="6">
        <v>101560837</v>
      </c>
      <c r="C971" s="6" t="s">
        <v>48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32</v>
      </c>
      <c r="X971" s="6">
        <v>0</v>
      </c>
      <c r="Y971" s="6">
        <v>0</v>
      </c>
      <c r="Z971" s="6">
        <v>0</v>
      </c>
      <c r="AA971" s="6">
        <v>0</v>
      </c>
      <c r="AB971" s="6">
        <v>32</v>
      </c>
      <c r="AF971" s="26"/>
    </row>
    <row r="972" spans="1:32" x14ac:dyDescent="0.5">
      <c r="A972" s="10" t="s">
        <v>58</v>
      </c>
      <c r="B972" s="6">
        <v>101560837</v>
      </c>
      <c r="C972" s="6" t="s">
        <v>48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64</v>
      </c>
      <c r="Y972" s="6">
        <v>0</v>
      </c>
      <c r="Z972" s="6">
        <v>0</v>
      </c>
      <c r="AA972" s="6">
        <v>0</v>
      </c>
      <c r="AB972" s="6">
        <v>64</v>
      </c>
      <c r="AF972" s="26"/>
    </row>
    <row r="973" spans="1:32" x14ac:dyDescent="0.5">
      <c r="A973" s="10" t="s">
        <v>58</v>
      </c>
      <c r="B973" s="6">
        <v>101560837</v>
      </c>
      <c r="C973" s="6" t="s">
        <v>48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1</v>
      </c>
      <c r="Z973" s="6">
        <v>0</v>
      </c>
      <c r="AA973" s="6">
        <v>0</v>
      </c>
      <c r="AB973" s="6">
        <v>1</v>
      </c>
      <c r="AF973" s="26"/>
    </row>
    <row r="974" spans="1:32" x14ac:dyDescent="0.5">
      <c r="A974" s="10" t="s">
        <v>58</v>
      </c>
      <c r="B974" s="6">
        <v>101560837</v>
      </c>
      <c r="C974" s="6" t="s">
        <v>48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41</v>
      </c>
      <c r="Z974" s="6">
        <v>0</v>
      </c>
      <c r="AA974" s="6">
        <v>0</v>
      </c>
      <c r="AB974" s="6">
        <v>41</v>
      </c>
      <c r="AF974" s="26"/>
    </row>
    <row r="975" spans="1:32" x14ac:dyDescent="0.5">
      <c r="A975" s="10" t="s">
        <v>58</v>
      </c>
      <c r="B975" s="6">
        <v>101560837</v>
      </c>
      <c r="C975" s="6" t="s">
        <v>48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1</v>
      </c>
      <c r="AA975" s="6">
        <v>0</v>
      </c>
      <c r="AB975" s="6">
        <v>1</v>
      </c>
      <c r="AF975" s="26"/>
    </row>
    <row r="976" spans="1:32" x14ac:dyDescent="0.5">
      <c r="A976" s="10" t="s">
        <v>58</v>
      </c>
      <c r="B976" s="6">
        <v>101560837</v>
      </c>
      <c r="C976" s="6" t="s">
        <v>48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26</v>
      </c>
      <c r="AA976" s="6">
        <v>0</v>
      </c>
      <c r="AB976" s="6">
        <v>26</v>
      </c>
      <c r="AF976" s="26"/>
    </row>
    <row r="977" spans="1:32" x14ac:dyDescent="0.5">
      <c r="A977" s="10" t="s">
        <v>58</v>
      </c>
      <c r="B977" s="6">
        <v>101560837</v>
      </c>
      <c r="C977" s="6" t="s">
        <v>48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10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10</v>
      </c>
      <c r="AF977" s="26"/>
    </row>
    <row r="978" spans="1:32" x14ac:dyDescent="0.5">
      <c r="A978" s="10" t="s">
        <v>58</v>
      </c>
      <c r="B978" s="6">
        <v>101560837</v>
      </c>
      <c r="C978" s="6" t="s">
        <v>48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6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6</v>
      </c>
      <c r="AF978" s="26"/>
    </row>
    <row r="979" spans="1:32" x14ac:dyDescent="0.5">
      <c r="A979" s="10" t="s">
        <v>58</v>
      </c>
      <c r="B979" s="6">
        <v>101560837</v>
      </c>
      <c r="C979" s="6" t="s">
        <v>48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8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8</v>
      </c>
      <c r="AF979" s="26"/>
    </row>
    <row r="980" spans="1:32" x14ac:dyDescent="0.5">
      <c r="A980" s="10" t="s">
        <v>58</v>
      </c>
      <c r="B980" s="6">
        <v>101560837</v>
      </c>
      <c r="C980" s="6" t="s">
        <v>48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16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16</v>
      </c>
      <c r="AF980" s="26"/>
    </row>
    <row r="981" spans="1:32" x14ac:dyDescent="0.5">
      <c r="A981" s="10" t="s">
        <v>58</v>
      </c>
      <c r="B981" s="6">
        <v>101560837</v>
      </c>
      <c r="C981" s="6" t="s">
        <v>48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F981" s="26"/>
    </row>
    <row r="982" spans="1:32" x14ac:dyDescent="0.5">
      <c r="A982" s="10" t="s">
        <v>58</v>
      </c>
      <c r="B982" s="6">
        <v>101560837</v>
      </c>
      <c r="C982" s="6" t="s">
        <v>48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1</v>
      </c>
      <c r="M982" s="6">
        <v>1</v>
      </c>
      <c r="N982" s="6">
        <v>0</v>
      </c>
      <c r="O982" s="6">
        <v>1</v>
      </c>
      <c r="P982" s="6">
        <v>2</v>
      </c>
      <c r="Q982" s="6">
        <v>3</v>
      </c>
      <c r="R982" s="6">
        <v>3</v>
      </c>
      <c r="S982" s="6">
        <v>4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15</v>
      </c>
      <c r="AF982" s="26"/>
    </row>
    <row r="983" spans="1:32" x14ac:dyDescent="0.5">
      <c r="A983" s="10" t="s">
        <v>58</v>
      </c>
      <c r="B983" s="6">
        <v>101560837</v>
      </c>
      <c r="C983" s="6" t="s">
        <v>48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1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1</v>
      </c>
      <c r="AF983" s="26"/>
    </row>
    <row r="984" spans="1:32" x14ac:dyDescent="0.5">
      <c r="A984" s="10" t="s">
        <v>58</v>
      </c>
      <c r="B984" s="6">
        <v>101560837</v>
      </c>
      <c r="C984" s="6" t="s">
        <v>48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15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15</v>
      </c>
      <c r="AF984" s="26"/>
    </row>
    <row r="985" spans="1:32" x14ac:dyDescent="0.5">
      <c r="A985" s="10" t="s">
        <v>58</v>
      </c>
      <c r="B985" s="6">
        <v>101560837</v>
      </c>
      <c r="C985" s="6" t="s">
        <v>48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F985" s="26"/>
    </row>
    <row r="986" spans="1:32" x14ac:dyDescent="0.5">
      <c r="A986" s="10" t="s">
        <v>58</v>
      </c>
      <c r="B986" s="6">
        <v>101560837</v>
      </c>
      <c r="C986" s="6" t="s">
        <v>48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F986" s="26"/>
    </row>
    <row r="987" spans="1:32" x14ac:dyDescent="0.5">
      <c r="A987" s="10" t="s">
        <v>58</v>
      </c>
      <c r="B987" s="6">
        <v>101560837</v>
      </c>
      <c r="C987" s="6" t="s">
        <v>48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1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1</v>
      </c>
      <c r="AF987" s="26"/>
    </row>
    <row r="988" spans="1:32" x14ac:dyDescent="0.5">
      <c r="A988" s="10" t="s">
        <v>58</v>
      </c>
      <c r="B988" s="6">
        <v>101560837</v>
      </c>
      <c r="C988" s="6" t="s">
        <v>48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2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2</v>
      </c>
      <c r="AF988" s="26"/>
    </row>
    <row r="989" spans="1:32" x14ac:dyDescent="0.5">
      <c r="A989" s="10" t="s">
        <v>58</v>
      </c>
      <c r="B989" s="6">
        <v>101560837</v>
      </c>
      <c r="C989" s="6" t="s">
        <v>48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5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5</v>
      </c>
      <c r="AF989" s="26"/>
    </row>
    <row r="990" spans="1:32" x14ac:dyDescent="0.5">
      <c r="A990" s="10" t="s">
        <v>58</v>
      </c>
      <c r="B990" s="6">
        <v>101560837</v>
      </c>
      <c r="C990" s="6" t="s">
        <v>48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4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4</v>
      </c>
      <c r="AF990" s="26"/>
    </row>
    <row r="991" spans="1:32" x14ac:dyDescent="0.5">
      <c r="A991" s="10" t="s">
        <v>58</v>
      </c>
      <c r="B991" s="6">
        <v>101560837</v>
      </c>
      <c r="C991" s="6" t="s">
        <v>48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3</v>
      </c>
      <c r="X991" s="6">
        <v>0</v>
      </c>
      <c r="Y991" s="6">
        <v>0</v>
      </c>
      <c r="Z991" s="6">
        <v>0</v>
      </c>
      <c r="AA991" s="6">
        <v>0</v>
      </c>
      <c r="AB991" s="6">
        <v>3</v>
      </c>
      <c r="AF991" s="26"/>
    </row>
    <row r="992" spans="1:32" x14ac:dyDescent="0.5">
      <c r="A992" s="10" t="s">
        <v>58</v>
      </c>
      <c r="B992" s="6">
        <v>101560837</v>
      </c>
      <c r="C992" s="6" t="s">
        <v>48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12</v>
      </c>
      <c r="X992" s="6">
        <v>0</v>
      </c>
      <c r="Y992" s="6">
        <v>0</v>
      </c>
      <c r="Z992" s="6">
        <v>0</v>
      </c>
      <c r="AA992" s="6">
        <v>0</v>
      </c>
      <c r="AB992" s="6">
        <v>12</v>
      </c>
      <c r="AF992" s="26"/>
    </row>
    <row r="993" spans="1:32" x14ac:dyDescent="0.5">
      <c r="A993" s="10" t="s">
        <v>58</v>
      </c>
      <c r="B993" s="6">
        <v>101560837</v>
      </c>
      <c r="C993" s="6" t="s">
        <v>48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11</v>
      </c>
      <c r="X993" s="6">
        <v>0</v>
      </c>
      <c r="Y993" s="6">
        <v>0</v>
      </c>
      <c r="Z993" s="6">
        <v>0</v>
      </c>
      <c r="AA993" s="6">
        <v>0</v>
      </c>
      <c r="AB993" s="6">
        <v>11</v>
      </c>
      <c r="AF993" s="26"/>
    </row>
    <row r="994" spans="1:32" x14ac:dyDescent="0.5">
      <c r="A994" s="10" t="s">
        <v>58</v>
      </c>
      <c r="B994" s="6">
        <v>101560837</v>
      </c>
      <c r="C994" s="6" t="s">
        <v>48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23</v>
      </c>
      <c r="X994" s="6">
        <v>0</v>
      </c>
      <c r="Y994" s="6">
        <v>0</v>
      </c>
      <c r="Z994" s="6">
        <v>0</v>
      </c>
      <c r="AA994" s="6">
        <v>0</v>
      </c>
      <c r="AB994" s="6">
        <v>23</v>
      </c>
      <c r="AF994" s="26"/>
    </row>
    <row r="995" spans="1:32" x14ac:dyDescent="0.5">
      <c r="A995" s="10" t="s">
        <v>58</v>
      </c>
      <c r="B995" s="6">
        <v>101560837</v>
      </c>
      <c r="C995" s="6" t="s">
        <v>48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40</v>
      </c>
      <c r="Y995" s="6">
        <v>0</v>
      </c>
      <c r="Z995" s="6">
        <v>0</v>
      </c>
      <c r="AA995" s="6">
        <v>0</v>
      </c>
      <c r="AB995" s="6">
        <v>40</v>
      </c>
      <c r="AF995" s="26"/>
    </row>
    <row r="996" spans="1:32" x14ac:dyDescent="0.5">
      <c r="A996" s="10" t="s">
        <v>58</v>
      </c>
      <c r="B996" s="6">
        <v>101560837</v>
      </c>
      <c r="C996" s="6" t="s">
        <v>48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10</v>
      </c>
      <c r="Y996" s="6">
        <v>0</v>
      </c>
      <c r="Z996" s="6">
        <v>0</v>
      </c>
      <c r="AA996" s="6">
        <v>0</v>
      </c>
      <c r="AB996" s="6">
        <v>10</v>
      </c>
      <c r="AF996" s="26"/>
    </row>
    <row r="997" spans="1:32" x14ac:dyDescent="0.5">
      <c r="A997" s="10" t="s">
        <v>58</v>
      </c>
      <c r="B997" s="6">
        <v>101560837</v>
      </c>
      <c r="C997" s="6" t="s">
        <v>48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7</v>
      </c>
      <c r="Y997" s="6">
        <v>0</v>
      </c>
      <c r="Z997" s="6">
        <v>0</v>
      </c>
      <c r="AA997" s="6">
        <v>0</v>
      </c>
      <c r="AB997" s="6">
        <v>7</v>
      </c>
      <c r="AF997" s="26"/>
    </row>
    <row r="998" spans="1:32" x14ac:dyDescent="0.5">
      <c r="A998" s="10" t="s">
        <v>58</v>
      </c>
      <c r="B998" s="6">
        <v>101560837</v>
      </c>
      <c r="C998" s="6" t="s">
        <v>48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2</v>
      </c>
      <c r="Y998" s="6">
        <v>0</v>
      </c>
      <c r="Z998" s="6">
        <v>0</v>
      </c>
      <c r="AA998" s="6">
        <v>0</v>
      </c>
      <c r="AB998" s="6">
        <v>2</v>
      </c>
      <c r="AF998" s="26"/>
    </row>
    <row r="999" spans="1:32" x14ac:dyDescent="0.5">
      <c r="A999" s="10" t="s">
        <v>58</v>
      </c>
      <c r="B999" s="6">
        <v>101560837</v>
      </c>
      <c r="C999" s="6" t="s">
        <v>48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1</v>
      </c>
      <c r="Y999" s="6">
        <v>0</v>
      </c>
      <c r="Z999" s="6">
        <v>0</v>
      </c>
      <c r="AA999" s="6">
        <v>0</v>
      </c>
      <c r="AB999" s="6">
        <v>1</v>
      </c>
      <c r="AF999" s="26"/>
    </row>
    <row r="1000" spans="1:32" x14ac:dyDescent="0.5">
      <c r="A1000" s="10" t="s">
        <v>58</v>
      </c>
      <c r="B1000" s="6">
        <v>101560837</v>
      </c>
      <c r="C1000" s="6" t="s">
        <v>48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3</v>
      </c>
      <c r="Y1000" s="6">
        <v>0</v>
      </c>
      <c r="Z1000" s="6">
        <v>0</v>
      </c>
      <c r="AA1000" s="6">
        <v>0</v>
      </c>
      <c r="AB1000" s="6">
        <v>3</v>
      </c>
      <c r="AF1000" s="26"/>
    </row>
    <row r="1001" spans="1:32" x14ac:dyDescent="0.5">
      <c r="A1001" s="10" t="s">
        <v>58</v>
      </c>
      <c r="B1001" s="6">
        <v>101560837</v>
      </c>
      <c r="C1001" s="6" t="s">
        <v>48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10</v>
      </c>
      <c r="Z1001" s="6">
        <v>0</v>
      </c>
      <c r="AA1001" s="6">
        <v>0</v>
      </c>
      <c r="AB1001" s="6">
        <v>10</v>
      </c>
      <c r="AF1001" s="26"/>
    </row>
    <row r="1002" spans="1:32" x14ac:dyDescent="0.5">
      <c r="A1002" s="10" t="s">
        <v>58</v>
      </c>
      <c r="B1002" s="6">
        <v>101560837</v>
      </c>
      <c r="C1002" s="6" t="s">
        <v>48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60</v>
      </c>
      <c r="Z1002" s="6">
        <v>0</v>
      </c>
      <c r="AA1002" s="6">
        <v>0</v>
      </c>
      <c r="AB1002" s="6">
        <v>60</v>
      </c>
      <c r="AF1002" s="26"/>
    </row>
    <row r="1003" spans="1:32" x14ac:dyDescent="0.5">
      <c r="A1003" s="10" t="s">
        <v>58</v>
      </c>
      <c r="B1003" s="6">
        <v>101560837</v>
      </c>
      <c r="C1003" s="6" t="s">
        <v>48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2</v>
      </c>
      <c r="Z1003" s="6">
        <v>0</v>
      </c>
      <c r="AA1003" s="6">
        <v>0</v>
      </c>
      <c r="AB1003" s="6">
        <v>2</v>
      </c>
      <c r="AF1003" s="26"/>
    </row>
    <row r="1004" spans="1:32" x14ac:dyDescent="0.5">
      <c r="A1004" s="10" t="s">
        <v>58</v>
      </c>
      <c r="B1004" s="6">
        <v>101562374</v>
      </c>
      <c r="C1004" s="6" t="s">
        <v>48</v>
      </c>
      <c r="D1004" s="6">
        <v>73</v>
      </c>
      <c r="E1004" s="6">
        <v>73</v>
      </c>
      <c r="F1004" s="6">
        <v>73</v>
      </c>
      <c r="G1004" s="6">
        <v>73</v>
      </c>
      <c r="H1004" s="6">
        <v>73</v>
      </c>
      <c r="I1004" s="6">
        <v>0</v>
      </c>
      <c r="J1004" s="6">
        <v>0</v>
      </c>
      <c r="K1004" s="6">
        <v>0</v>
      </c>
      <c r="L1004" s="6">
        <v>73</v>
      </c>
      <c r="M1004" s="6">
        <v>73</v>
      </c>
      <c r="N1004" s="6">
        <v>73</v>
      </c>
      <c r="O1004" s="6">
        <v>73</v>
      </c>
      <c r="P1004" s="6">
        <v>73</v>
      </c>
      <c r="Q1004" s="6">
        <v>73</v>
      </c>
      <c r="R1004" s="6">
        <v>73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73</v>
      </c>
      <c r="AB1004" s="6">
        <v>949</v>
      </c>
      <c r="AF1004" s="26"/>
    </row>
    <row r="1005" spans="1:32" x14ac:dyDescent="0.5">
      <c r="A1005" s="10" t="s">
        <v>58</v>
      </c>
      <c r="B1005" s="6">
        <v>101562374</v>
      </c>
      <c r="C1005" s="6" t="s">
        <v>48</v>
      </c>
      <c r="D1005" s="6">
        <v>77</v>
      </c>
      <c r="E1005" s="6">
        <v>77</v>
      </c>
      <c r="F1005" s="6">
        <v>77</v>
      </c>
      <c r="G1005" s="6">
        <v>77</v>
      </c>
      <c r="H1005" s="6">
        <v>77</v>
      </c>
      <c r="I1005" s="6">
        <v>0</v>
      </c>
      <c r="J1005" s="6">
        <v>0</v>
      </c>
      <c r="K1005" s="6">
        <v>0</v>
      </c>
      <c r="L1005" s="6">
        <v>77</v>
      </c>
      <c r="M1005" s="6">
        <v>77</v>
      </c>
      <c r="N1005" s="6">
        <v>77</v>
      </c>
      <c r="O1005" s="6">
        <v>77</v>
      </c>
      <c r="P1005" s="6">
        <v>77</v>
      </c>
      <c r="Q1005" s="6">
        <v>77</v>
      </c>
      <c r="R1005" s="6">
        <v>77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77</v>
      </c>
      <c r="AB1005" s="6">
        <v>1001</v>
      </c>
      <c r="AF1005" s="26"/>
    </row>
    <row r="1006" spans="1:32" x14ac:dyDescent="0.5">
      <c r="A1006" s="10" t="s">
        <v>58</v>
      </c>
      <c r="B1006" s="6">
        <v>101563168</v>
      </c>
      <c r="C1006" s="6" t="s">
        <v>48</v>
      </c>
      <c r="D1006" s="6">
        <v>3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3</v>
      </c>
      <c r="AF1006" s="26"/>
    </row>
    <row r="1007" spans="1:32" x14ac:dyDescent="0.5">
      <c r="A1007" s="10" t="s">
        <v>58</v>
      </c>
      <c r="B1007" s="6">
        <v>101563168</v>
      </c>
      <c r="C1007" s="6" t="s">
        <v>48</v>
      </c>
      <c r="D1007" s="6">
        <v>25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25</v>
      </c>
      <c r="AF1007" s="26"/>
    </row>
    <row r="1008" spans="1:32" x14ac:dyDescent="0.5">
      <c r="A1008" s="10" t="s">
        <v>58</v>
      </c>
      <c r="B1008" s="6">
        <v>101563168</v>
      </c>
      <c r="C1008" s="6" t="s">
        <v>48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F1008" s="26"/>
    </row>
    <row r="1009" spans="1:32" x14ac:dyDescent="0.5">
      <c r="A1009" s="10" t="s">
        <v>58</v>
      </c>
      <c r="B1009" s="6">
        <v>101563168</v>
      </c>
      <c r="C1009" s="6" t="s">
        <v>48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F1009" s="26"/>
    </row>
    <row r="1010" spans="1:32" x14ac:dyDescent="0.5">
      <c r="A1010" s="10" t="s">
        <v>58</v>
      </c>
      <c r="B1010" s="6">
        <v>101563168</v>
      </c>
      <c r="C1010" s="6" t="s">
        <v>48</v>
      </c>
      <c r="D1010" s="6">
        <v>0</v>
      </c>
      <c r="E1010" s="6">
        <v>89</v>
      </c>
      <c r="F1010" s="6">
        <v>89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178</v>
      </c>
      <c r="AF1010" s="26"/>
    </row>
    <row r="1011" spans="1:32" x14ac:dyDescent="0.5">
      <c r="A1011" s="10" t="s">
        <v>58</v>
      </c>
      <c r="B1011" s="6">
        <v>101563168</v>
      </c>
      <c r="C1011" s="6" t="s">
        <v>48</v>
      </c>
      <c r="D1011" s="6">
        <v>0</v>
      </c>
      <c r="E1011" s="6">
        <v>21</v>
      </c>
      <c r="F1011" s="6">
        <v>21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42</v>
      </c>
      <c r="AF1011" s="26"/>
    </row>
    <row r="1012" spans="1:32" x14ac:dyDescent="0.5">
      <c r="A1012" s="10" t="s">
        <v>58</v>
      </c>
      <c r="B1012" s="6">
        <v>101563168</v>
      </c>
      <c r="C1012" s="6" t="s">
        <v>48</v>
      </c>
      <c r="D1012" s="6">
        <v>21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21</v>
      </c>
      <c r="AF1012" s="26"/>
    </row>
    <row r="1013" spans="1:32" x14ac:dyDescent="0.5">
      <c r="A1013" s="10" t="s">
        <v>58</v>
      </c>
      <c r="B1013" s="6">
        <v>101563168</v>
      </c>
      <c r="C1013" s="6" t="s">
        <v>48</v>
      </c>
      <c r="D1013" s="6">
        <v>86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86</v>
      </c>
      <c r="AF1013" s="26"/>
    </row>
    <row r="1014" spans="1:32" x14ac:dyDescent="0.5">
      <c r="A1014" s="10" t="s">
        <v>58</v>
      </c>
      <c r="B1014" s="6">
        <v>101563204</v>
      </c>
      <c r="C1014" s="6" t="s">
        <v>48</v>
      </c>
      <c r="D1014" s="6">
        <v>3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3</v>
      </c>
      <c r="AF1014" s="26"/>
    </row>
    <row r="1015" spans="1:32" x14ac:dyDescent="0.5">
      <c r="A1015" s="10" t="s">
        <v>58</v>
      </c>
      <c r="B1015" s="6">
        <v>101563230</v>
      </c>
      <c r="C1015" s="6" t="s">
        <v>48</v>
      </c>
      <c r="D1015" s="6">
        <v>100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100</v>
      </c>
      <c r="AF1015" s="26"/>
    </row>
    <row r="1016" spans="1:32" x14ac:dyDescent="0.5">
      <c r="A1016" s="10" t="s">
        <v>58</v>
      </c>
      <c r="B1016" s="6">
        <v>101563245</v>
      </c>
      <c r="C1016" s="6" t="s">
        <v>48</v>
      </c>
      <c r="D1016" s="6">
        <v>0</v>
      </c>
      <c r="E1016" s="6">
        <v>35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35</v>
      </c>
      <c r="AF1016" s="26"/>
    </row>
    <row r="1017" spans="1:32" x14ac:dyDescent="0.5">
      <c r="A1017" s="10" t="s">
        <v>58</v>
      </c>
      <c r="B1017" s="6">
        <v>101563370</v>
      </c>
      <c r="C1017" s="6" t="s">
        <v>48</v>
      </c>
      <c r="D1017" s="6">
        <v>0</v>
      </c>
      <c r="E1017" s="6">
        <v>0</v>
      </c>
      <c r="F1017" s="6">
        <v>2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2</v>
      </c>
      <c r="AF1017" s="26"/>
    </row>
    <row r="1018" spans="1:32" x14ac:dyDescent="0.5">
      <c r="A1018" s="10" t="s">
        <v>58</v>
      </c>
      <c r="B1018" s="6">
        <v>101563370</v>
      </c>
      <c r="C1018" s="6" t="s">
        <v>48</v>
      </c>
      <c r="D1018" s="6">
        <v>0</v>
      </c>
      <c r="E1018" s="6">
        <v>0</v>
      </c>
      <c r="F1018" s="6">
        <v>10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10</v>
      </c>
      <c r="AF1018" s="26"/>
    </row>
    <row r="1019" spans="1:32" x14ac:dyDescent="0.5">
      <c r="A1019" s="10" t="s">
        <v>58</v>
      </c>
      <c r="B1019" s="6">
        <v>101563433</v>
      </c>
      <c r="C1019" s="6" t="s">
        <v>48</v>
      </c>
      <c r="D1019" s="6">
        <v>0</v>
      </c>
      <c r="E1019" s="6">
        <v>0</v>
      </c>
      <c r="F1019" s="6">
        <v>0</v>
      </c>
      <c r="G1019" s="6">
        <v>10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10</v>
      </c>
      <c r="AF1019" s="26"/>
    </row>
    <row r="1020" spans="1:32" x14ac:dyDescent="0.5">
      <c r="A1020" s="10" t="s">
        <v>58</v>
      </c>
      <c r="B1020" s="6">
        <v>101563433</v>
      </c>
      <c r="C1020" s="6" t="s">
        <v>48</v>
      </c>
      <c r="D1020" s="6">
        <v>0</v>
      </c>
      <c r="E1020" s="6">
        <v>0</v>
      </c>
      <c r="F1020" s="6">
        <v>0</v>
      </c>
      <c r="G1020" s="6">
        <v>2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2</v>
      </c>
      <c r="AF1020" s="26"/>
    </row>
    <row r="1021" spans="1:32" x14ac:dyDescent="0.5">
      <c r="A1021" s="10" t="s">
        <v>58</v>
      </c>
      <c r="B1021" s="6">
        <v>101563433</v>
      </c>
      <c r="C1021" s="6" t="s">
        <v>48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0</v>
      </c>
      <c r="AF1021" s="26"/>
    </row>
    <row r="1022" spans="1:32" x14ac:dyDescent="0.5">
      <c r="A1022" s="10" t="s">
        <v>58</v>
      </c>
      <c r="B1022" s="6">
        <v>101563433</v>
      </c>
      <c r="C1022" s="6" t="s">
        <v>48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F1022" s="26"/>
    </row>
    <row r="1023" spans="1:32" x14ac:dyDescent="0.5">
      <c r="A1023" s="10" t="s">
        <v>58</v>
      </c>
      <c r="B1023" s="6">
        <v>101563433</v>
      </c>
      <c r="C1023" s="6" t="s">
        <v>48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F1023" s="26"/>
    </row>
    <row r="1024" spans="1:32" x14ac:dyDescent="0.5">
      <c r="A1024" s="10" t="s">
        <v>58</v>
      </c>
      <c r="B1024" s="6">
        <v>101563433</v>
      </c>
      <c r="C1024" s="6" t="s">
        <v>48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F1024" s="26"/>
    </row>
    <row r="1025" spans="1:32" x14ac:dyDescent="0.5">
      <c r="A1025" s="10" t="s">
        <v>58</v>
      </c>
      <c r="B1025" s="6">
        <v>101563433</v>
      </c>
      <c r="C1025" s="6" t="s">
        <v>48</v>
      </c>
      <c r="D1025" s="6">
        <v>0</v>
      </c>
      <c r="E1025" s="6">
        <v>0</v>
      </c>
      <c r="F1025" s="6">
        <v>0</v>
      </c>
      <c r="G1025" s="6">
        <v>16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16</v>
      </c>
      <c r="AF1025" s="26"/>
    </row>
    <row r="1026" spans="1:32" x14ac:dyDescent="0.5">
      <c r="A1026" s="10" t="s">
        <v>58</v>
      </c>
      <c r="B1026" s="6">
        <v>101563433</v>
      </c>
      <c r="C1026" s="6" t="s">
        <v>48</v>
      </c>
      <c r="D1026" s="6">
        <v>0</v>
      </c>
      <c r="E1026" s="6">
        <v>0</v>
      </c>
      <c r="F1026" s="6">
        <v>0</v>
      </c>
      <c r="G1026" s="6">
        <v>82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82</v>
      </c>
      <c r="AF1026" s="26"/>
    </row>
    <row r="1027" spans="1:32" x14ac:dyDescent="0.5">
      <c r="A1027" s="10" t="s">
        <v>58</v>
      </c>
      <c r="B1027" s="6">
        <v>101563444</v>
      </c>
      <c r="C1027" s="6" t="s">
        <v>48</v>
      </c>
      <c r="D1027" s="6">
        <v>0</v>
      </c>
      <c r="E1027" s="6">
        <v>0</v>
      </c>
      <c r="F1027" s="6">
        <v>0</v>
      </c>
      <c r="G1027" s="6">
        <v>7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7</v>
      </c>
      <c r="AF1027" s="26"/>
    </row>
    <row r="1028" spans="1:32" x14ac:dyDescent="0.5">
      <c r="A1028" s="10" t="s">
        <v>58</v>
      </c>
      <c r="B1028" s="6">
        <v>101563444</v>
      </c>
      <c r="C1028" s="6" t="s">
        <v>48</v>
      </c>
      <c r="D1028" s="6">
        <v>0</v>
      </c>
      <c r="E1028" s="6">
        <v>0</v>
      </c>
      <c r="F1028" s="6">
        <v>0</v>
      </c>
      <c r="G1028" s="6">
        <v>5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5</v>
      </c>
      <c r="AF1028" s="26"/>
    </row>
    <row r="1029" spans="1:32" x14ac:dyDescent="0.5">
      <c r="A1029" s="10" t="s">
        <v>58</v>
      </c>
      <c r="B1029" s="6">
        <v>101563471</v>
      </c>
      <c r="C1029" s="6" t="s">
        <v>48</v>
      </c>
      <c r="D1029" s="6">
        <v>0</v>
      </c>
      <c r="E1029" s="6">
        <v>0</v>
      </c>
      <c r="F1029" s="6">
        <v>0</v>
      </c>
      <c r="G1029" s="6">
        <v>0</v>
      </c>
      <c r="H1029" s="6">
        <v>21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21</v>
      </c>
      <c r="AF1029" s="26"/>
    </row>
    <row r="1030" spans="1:32" x14ac:dyDescent="0.5">
      <c r="A1030" s="10" t="s">
        <v>58</v>
      </c>
      <c r="B1030" s="6">
        <v>101565132</v>
      </c>
      <c r="C1030" s="6" t="s">
        <v>48</v>
      </c>
      <c r="D1030" s="6">
        <v>0</v>
      </c>
      <c r="E1030" s="6">
        <v>0</v>
      </c>
      <c r="F1030" s="6">
        <v>0</v>
      </c>
      <c r="G1030" s="6">
        <v>0</v>
      </c>
      <c r="H1030" s="6">
        <v>16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16</v>
      </c>
      <c r="AF1030" s="26"/>
    </row>
    <row r="1031" spans="1:32" x14ac:dyDescent="0.5">
      <c r="A1031" s="10" t="s">
        <v>58</v>
      </c>
      <c r="B1031" s="6">
        <v>101565600</v>
      </c>
      <c r="C1031" s="6" t="s">
        <v>48</v>
      </c>
      <c r="D1031" s="6">
        <v>0</v>
      </c>
      <c r="E1031" s="6">
        <v>0</v>
      </c>
      <c r="F1031" s="6">
        <v>0</v>
      </c>
      <c r="G1031" s="6">
        <v>0</v>
      </c>
      <c r="H1031" s="6">
        <v>50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50</v>
      </c>
      <c r="AF1031" s="26"/>
    </row>
    <row r="1032" spans="1:32" x14ac:dyDescent="0.5">
      <c r="A1032" s="10" t="s">
        <v>58</v>
      </c>
      <c r="B1032" s="6">
        <v>101565600</v>
      </c>
      <c r="C1032" s="6" t="s">
        <v>48</v>
      </c>
      <c r="D1032" s="6">
        <v>0</v>
      </c>
      <c r="E1032" s="6">
        <v>0</v>
      </c>
      <c r="F1032" s="6">
        <v>0</v>
      </c>
      <c r="G1032" s="6">
        <v>0</v>
      </c>
      <c r="H1032" s="6">
        <v>39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39</v>
      </c>
      <c r="AF1032" s="26"/>
    </row>
    <row r="1033" spans="1:32" x14ac:dyDescent="0.5">
      <c r="A1033" s="10" t="s">
        <v>58</v>
      </c>
      <c r="B1033" s="6">
        <v>101566943</v>
      </c>
      <c r="C1033" s="6" t="s">
        <v>48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16</v>
      </c>
      <c r="V1033" s="6">
        <v>0</v>
      </c>
      <c r="W1033" s="6">
        <v>0</v>
      </c>
      <c r="X1033" s="6">
        <v>16</v>
      </c>
      <c r="Y1033" s="6">
        <v>16</v>
      </c>
      <c r="Z1033" s="6">
        <v>0</v>
      </c>
      <c r="AA1033" s="6">
        <v>0</v>
      </c>
      <c r="AB1033" s="6">
        <v>48</v>
      </c>
      <c r="AF1033" s="26"/>
    </row>
    <row r="1034" spans="1:32" x14ac:dyDescent="0.5">
      <c r="A1034" s="10" t="s">
        <v>58</v>
      </c>
      <c r="B1034" s="6">
        <v>101566943</v>
      </c>
      <c r="C1034" s="6" t="s">
        <v>48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16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16</v>
      </c>
      <c r="AF1034" s="26"/>
    </row>
    <row r="1035" spans="1:32" x14ac:dyDescent="0.5">
      <c r="A1035" s="10" t="s">
        <v>58</v>
      </c>
      <c r="B1035" s="6">
        <v>101566953</v>
      </c>
      <c r="C1035" s="6" t="s">
        <v>48</v>
      </c>
      <c r="D1035" s="6">
        <v>0</v>
      </c>
      <c r="E1035" s="6">
        <v>0</v>
      </c>
      <c r="F1035" s="6">
        <v>0</v>
      </c>
      <c r="G1035" s="6">
        <v>0</v>
      </c>
      <c r="H1035" s="6">
        <v>4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4</v>
      </c>
      <c r="AF1035" s="26"/>
    </row>
    <row r="1036" spans="1:32" x14ac:dyDescent="0.5">
      <c r="A1036" s="10" t="s">
        <v>58</v>
      </c>
      <c r="B1036" s="6">
        <v>101566953</v>
      </c>
      <c r="C1036" s="6" t="s">
        <v>48</v>
      </c>
      <c r="D1036" s="6">
        <v>0</v>
      </c>
      <c r="E1036" s="6">
        <v>0</v>
      </c>
      <c r="F1036" s="6">
        <v>0</v>
      </c>
      <c r="G1036" s="6">
        <v>0</v>
      </c>
      <c r="H1036" s="6">
        <v>2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2</v>
      </c>
      <c r="AF1036" s="26"/>
    </row>
    <row r="1037" spans="1:32" x14ac:dyDescent="0.5">
      <c r="A1037" s="10" t="s">
        <v>58</v>
      </c>
      <c r="B1037" s="6">
        <v>101566953</v>
      </c>
      <c r="C1037" s="6" t="s">
        <v>48</v>
      </c>
      <c r="D1037" s="6">
        <v>0</v>
      </c>
      <c r="E1037" s="6">
        <v>0</v>
      </c>
      <c r="F1037" s="6">
        <v>0</v>
      </c>
      <c r="G1037" s="6">
        <v>0</v>
      </c>
      <c r="H1037" s="6">
        <v>1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1</v>
      </c>
      <c r="AF1037" s="26"/>
    </row>
    <row r="1038" spans="1:32" x14ac:dyDescent="0.5">
      <c r="A1038" s="10" t="s">
        <v>58</v>
      </c>
      <c r="B1038" s="6">
        <v>101566953</v>
      </c>
      <c r="C1038" s="6" t="s">
        <v>48</v>
      </c>
      <c r="D1038" s="6">
        <v>0</v>
      </c>
      <c r="E1038" s="6">
        <v>0</v>
      </c>
      <c r="F1038" s="6">
        <v>0</v>
      </c>
      <c r="G1038" s="6">
        <v>0</v>
      </c>
      <c r="H1038" s="6">
        <v>3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3</v>
      </c>
      <c r="AF1038" s="26"/>
    </row>
    <row r="1039" spans="1:32" x14ac:dyDescent="0.5">
      <c r="A1039" s="10" t="s">
        <v>58</v>
      </c>
      <c r="B1039" s="6">
        <v>101566953</v>
      </c>
      <c r="C1039" s="6" t="s">
        <v>48</v>
      </c>
      <c r="D1039" s="6">
        <v>0</v>
      </c>
      <c r="E1039" s="6">
        <v>0</v>
      </c>
      <c r="F1039" s="6">
        <v>0</v>
      </c>
      <c r="G1039" s="6">
        <v>0</v>
      </c>
      <c r="H1039" s="6">
        <v>27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27</v>
      </c>
      <c r="AF1039" s="26"/>
    </row>
    <row r="1040" spans="1:32" x14ac:dyDescent="0.5">
      <c r="A1040" s="10" t="s">
        <v>58</v>
      </c>
      <c r="B1040" s="6">
        <v>101567057</v>
      </c>
      <c r="C1040" s="6" t="s">
        <v>48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5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5</v>
      </c>
      <c r="AF1040" s="26"/>
    </row>
    <row r="1041" spans="1:32" x14ac:dyDescent="0.5">
      <c r="A1041" s="10" t="s">
        <v>58</v>
      </c>
      <c r="B1041" s="6">
        <v>101567057</v>
      </c>
      <c r="C1041" s="6" t="s">
        <v>48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8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8</v>
      </c>
      <c r="AF1041" s="26"/>
    </row>
    <row r="1042" spans="1:32" x14ac:dyDescent="0.5">
      <c r="A1042" s="10" t="s">
        <v>58</v>
      </c>
      <c r="B1042" s="6">
        <v>101567057</v>
      </c>
      <c r="C1042" s="6" t="s">
        <v>48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2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2</v>
      </c>
      <c r="AF1042" s="26"/>
    </row>
    <row r="1043" spans="1:32" x14ac:dyDescent="0.5">
      <c r="A1043" s="10" t="s">
        <v>58</v>
      </c>
      <c r="B1043" s="6">
        <v>101567057</v>
      </c>
      <c r="C1043" s="6" t="s">
        <v>48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32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32</v>
      </c>
      <c r="AF1043" s="26"/>
    </row>
    <row r="1044" spans="1:32" x14ac:dyDescent="0.5">
      <c r="A1044" s="10" t="s">
        <v>58</v>
      </c>
      <c r="B1044" s="6">
        <v>101567057</v>
      </c>
      <c r="C1044" s="6" t="s">
        <v>48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3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3</v>
      </c>
      <c r="AF1044" s="26"/>
    </row>
    <row r="1045" spans="1:32" x14ac:dyDescent="0.5">
      <c r="A1045" s="10" t="s">
        <v>58</v>
      </c>
      <c r="B1045" s="6">
        <v>101567057</v>
      </c>
      <c r="C1045" s="6" t="s">
        <v>48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40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40</v>
      </c>
      <c r="AF1045" s="26"/>
    </row>
    <row r="1046" spans="1:32" x14ac:dyDescent="0.5">
      <c r="A1046" s="10" t="s">
        <v>58</v>
      </c>
      <c r="B1046" s="6">
        <v>101567065</v>
      </c>
      <c r="C1046" s="6" t="s">
        <v>48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49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49</v>
      </c>
      <c r="AF1046" s="26"/>
    </row>
    <row r="1047" spans="1:32" x14ac:dyDescent="0.5">
      <c r="A1047" s="10" t="s">
        <v>58</v>
      </c>
      <c r="B1047" s="6">
        <v>101567065</v>
      </c>
      <c r="C1047" s="6" t="s">
        <v>48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1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1</v>
      </c>
      <c r="AF1047" s="26"/>
    </row>
    <row r="1048" spans="1:32" x14ac:dyDescent="0.5">
      <c r="A1048" s="10" t="s">
        <v>58</v>
      </c>
      <c r="B1048" s="6">
        <v>101567155</v>
      </c>
      <c r="C1048" s="6" t="s">
        <v>48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6</v>
      </c>
      <c r="Z1048" s="6">
        <v>0</v>
      </c>
      <c r="AA1048" s="6">
        <v>0</v>
      </c>
      <c r="AB1048" s="6">
        <v>6</v>
      </c>
      <c r="AF1048" s="26"/>
    </row>
    <row r="1049" spans="1:32" x14ac:dyDescent="0.5">
      <c r="A1049" s="10" t="s">
        <v>58</v>
      </c>
      <c r="B1049" s="6">
        <v>101567229</v>
      </c>
      <c r="C1049" s="6" t="s">
        <v>48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30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30</v>
      </c>
      <c r="AF1049" s="26"/>
    </row>
    <row r="1050" spans="1:32" x14ac:dyDescent="0.5">
      <c r="A1050" s="10" t="s">
        <v>58</v>
      </c>
      <c r="B1050" s="6">
        <v>101567229</v>
      </c>
      <c r="C1050" s="6" t="s">
        <v>48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32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32</v>
      </c>
      <c r="AF1050" s="26"/>
    </row>
    <row r="1051" spans="1:32" x14ac:dyDescent="0.5">
      <c r="A1051" s="10" t="s">
        <v>58</v>
      </c>
      <c r="B1051" s="6">
        <v>101567427</v>
      </c>
      <c r="C1051" s="6" t="s">
        <v>48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16</v>
      </c>
      <c r="M1051" s="6">
        <v>16</v>
      </c>
      <c r="N1051" s="6">
        <v>16</v>
      </c>
      <c r="O1051" s="6">
        <v>16</v>
      </c>
      <c r="P1051" s="6">
        <v>16</v>
      </c>
      <c r="Q1051" s="6">
        <v>16</v>
      </c>
      <c r="R1051" s="6">
        <v>16</v>
      </c>
      <c r="S1051" s="6">
        <v>16</v>
      </c>
      <c r="T1051" s="6">
        <v>16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144</v>
      </c>
      <c r="AF1051" s="26"/>
    </row>
    <row r="1052" spans="1:32" x14ac:dyDescent="0.5">
      <c r="A1052" s="10" t="s">
        <v>58</v>
      </c>
      <c r="B1052" s="6">
        <v>101567613</v>
      </c>
      <c r="C1052" s="6" t="s">
        <v>48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23</v>
      </c>
      <c r="N1052" s="6">
        <v>5</v>
      </c>
      <c r="O1052" s="6">
        <v>0</v>
      </c>
      <c r="P1052" s="6">
        <v>50</v>
      </c>
      <c r="Q1052" s="6">
        <v>50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128</v>
      </c>
      <c r="AF1052" s="26"/>
    </row>
    <row r="1053" spans="1:32" x14ac:dyDescent="0.5">
      <c r="A1053" s="10" t="s">
        <v>58</v>
      </c>
      <c r="B1053" s="6">
        <v>101567651</v>
      </c>
      <c r="C1053" s="6" t="s">
        <v>48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16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16</v>
      </c>
      <c r="AF1053" s="26"/>
    </row>
    <row r="1054" spans="1:32" x14ac:dyDescent="0.5">
      <c r="A1054" s="10" t="s">
        <v>58</v>
      </c>
      <c r="B1054" s="6">
        <v>101567651</v>
      </c>
      <c r="C1054" s="6" t="s">
        <v>48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54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54</v>
      </c>
      <c r="AF1054" s="26"/>
    </row>
    <row r="1055" spans="1:32" x14ac:dyDescent="0.5">
      <c r="A1055" s="10" t="s">
        <v>58</v>
      </c>
      <c r="B1055" s="6">
        <v>101567651</v>
      </c>
      <c r="C1055" s="6" t="s">
        <v>48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16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16</v>
      </c>
      <c r="AF1055" s="26"/>
    </row>
    <row r="1056" spans="1:32" x14ac:dyDescent="0.5">
      <c r="A1056" s="10" t="s">
        <v>58</v>
      </c>
      <c r="B1056" s="6">
        <v>101567651</v>
      </c>
      <c r="C1056" s="6" t="s">
        <v>48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4</v>
      </c>
      <c r="N1056" s="6">
        <v>4</v>
      </c>
      <c r="O1056" s="6">
        <v>0</v>
      </c>
      <c r="P1056" s="6">
        <v>4</v>
      </c>
      <c r="Q1056" s="6">
        <v>4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16</v>
      </c>
      <c r="AF1056" s="26"/>
    </row>
    <row r="1057" spans="1:32" x14ac:dyDescent="0.5">
      <c r="A1057" s="10" t="s">
        <v>58</v>
      </c>
      <c r="B1057" s="6">
        <v>101567651</v>
      </c>
      <c r="C1057" s="6" t="s">
        <v>48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18</v>
      </c>
      <c r="N1057" s="6">
        <v>18</v>
      </c>
      <c r="O1057" s="6">
        <v>0</v>
      </c>
      <c r="P1057" s="6">
        <v>18</v>
      </c>
      <c r="Q1057" s="6">
        <v>18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72</v>
      </c>
      <c r="AF1057" s="26"/>
    </row>
    <row r="1058" spans="1:32" x14ac:dyDescent="0.5">
      <c r="A1058" s="10" t="s">
        <v>58</v>
      </c>
      <c r="B1058" s="6">
        <v>101567651</v>
      </c>
      <c r="C1058" s="6" t="s">
        <v>48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54</v>
      </c>
      <c r="N1058" s="6">
        <v>54</v>
      </c>
      <c r="O1058" s="6">
        <v>51</v>
      </c>
      <c r="P1058" s="6">
        <v>54</v>
      </c>
      <c r="Q1058" s="6">
        <v>54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267</v>
      </c>
      <c r="AF1058" s="26"/>
    </row>
    <row r="1059" spans="1:32" x14ac:dyDescent="0.5">
      <c r="A1059" s="10" t="s">
        <v>58</v>
      </c>
      <c r="B1059" s="6">
        <v>101567651</v>
      </c>
      <c r="C1059" s="6" t="s">
        <v>48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12</v>
      </c>
      <c r="N1059" s="6">
        <v>12</v>
      </c>
      <c r="O1059" s="6">
        <v>12</v>
      </c>
      <c r="P1059" s="6">
        <v>12</v>
      </c>
      <c r="Q1059" s="6">
        <v>12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60</v>
      </c>
      <c r="AF1059" s="26"/>
    </row>
    <row r="1060" spans="1:32" x14ac:dyDescent="0.5">
      <c r="A1060" s="10" t="s">
        <v>58</v>
      </c>
      <c r="B1060" s="6">
        <v>101567651</v>
      </c>
      <c r="C1060" s="6" t="s">
        <v>48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22</v>
      </c>
      <c r="N1060" s="6">
        <v>22</v>
      </c>
      <c r="O1060" s="6">
        <v>22</v>
      </c>
      <c r="P1060" s="6">
        <v>22</v>
      </c>
      <c r="Q1060" s="6">
        <v>22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110</v>
      </c>
      <c r="AF1060" s="26"/>
    </row>
    <row r="1061" spans="1:32" x14ac:dyDescent="0.5">
      <c r="A1061" s="10" t="s">
        <v>58</v>
      </c>
      <c r="B1061" s="6">
        <v>101567699</v>
      </c>
      <c r="C1061" s="6" t="s">
        <v>48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2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2</v>
      </c>
      <c r="AF1061" s="26"/>
    </row>
    <row r="1062" spans="1:32" x14ac:dyDescent="0.5">
      <c r="A1062" s="10" t="s">
        <v>58</v>
      </c>
      <c r="B1062" s="6">
        <v>101567699</v>
      </c>
      <c r="C1062" s="6" t="s">
        <v>48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4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4</v>
      </c>
      <c r="AF1062" s="26"/>
    </row>
    <row r="1063" spans="1:32" x14ac:dyDescent="0.5">
      <c r="A1063" s="10" t="s">
        <v>58</v>
      </c>
      <c r="B1063" s="6">
        <v>101567699</v>
      </c>
      <c r="C1063" s="6" t="s">
        <v>48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22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22</v>
      </c>
      <c r="AF1063" s="26"/>
    </row>
    <row r="1064" spans="1:32" x14ac:dyDescent="0.5">
      <c r="A1064" s="10" t="s">
        <v>58</v>
      </c>
      <c r="B1064" s="6">
        <v>101567699</v>
      </c>
      <c r="C1064" s="6" t="s">
        <v>48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12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12</v>
      </c>
      <c r="AF1064" s="26"/>
    </row>
    <row r="1065" spans="1:32" x14ac:dyDescent="0.5">
      <c r="A1065" s="10" t="s">
        <v>58</v>
      </c>
      <c r="B1065" s="6">
        <v>101567935</v>
      </c>
      <c r="C1065" s="6" t="s">
        <v>48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37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37</v>
      </c>
      <c r="AF1065" s="26"/>
    </row>
    <row r="1066" spans="1:32" x14ac:dyDescent="0.5">
      <c r="A1066" s="10" t="s">
        <v>58</v>
      </c>
      <c r="B1066" s="6">
        <v>101568153</v>
      </c>
      <c r="C1066" s="6" t="s">
        <v>48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6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6</v>
      </c>
      <c r="AF1066" s="26"/>
    </row>
    <row r="1067" spans="1:32" x14ac:dyDescent="0.5">
      <c r="A1067" s="10" t="s">
        <v>58</v>
      </c>
      <c r="B1067" s="6">
        <v>101568153</v>
      </c>
      <c r="C1067" s="6" t="s">
        <v>48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0</v>
      </c>
      <c r="AF1067" s="26"/>
    </row>
    <row r="1068" spans="1:32" x14ac:dyDescent="0.5">
      <c r="A1068" s="10" t="s">
        <v>58</v>
      </c>
      <c r="B1068" s="6">
        <v>101568153</v>
      </c>
      <c r="C1068" s="6" t="s">
        <v>48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8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8</v>
      </c>
      <c r="AF1068" s="26"/>
    </row>
    <row r="1069" spans="1:32" x14ac:dyDescent="0.5">
      <c r="A1069" s="10" t="s">
        <v>58</v>
      </c>
      <c r="B1069" s="6">
        <v>101568153</v>
      </c>
      <c r="C1069" s="6" t="s">
        <v>48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37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37</v>
      </c>
      <c r="AF1069" s="26"/>
    </row>
    <row r="1070" spans="1:32" x14ac:dyDescent="0.5">
      <c r="A1070" s="10" t="s">
        <v>58</v>
      </c>
      <c r="B1070" s="6">
        <v>101568153</v>
      </c>
      <c r="C1070" s="6" t="s">
        <v>48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55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55</v>
      </c>
      <c r="AF1070" s="26"/>
    </row>
    <row r="1071" spans="1:32" x14ac:dyDescent="0.5">
      <c r="A1071" s="10" t="s">
        <v>58</v>
      </c>
      <c r="B1071" s="6">
        <v>101568238</v>
      </c>
      <c r="C1071" s="6" t="s">
        <v>48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16</v>
      </c>
      <c r="AA1071" s="6">
        <v>0</v>
      </c>
      <c r="AB1071" s="6">
        <v>16</v>
      </c>
      <c r="AF1071" s="26"/>
    </row>
    <row r="1072" spans="1:32" x14ac:dyDescent="0.5">
      <c r="A1072" s="10" t="s">
        <v>58</v>
      </c>
      <c r="B1072" s="6">
        <v>101568238</v>
      </c>
      <c r="C1072" s="6" t="s">
        <v>48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24</v>
      </c>
      <c r="AA1072" s="6">
        <v>0</v>
      </c>
      <c r="AB1072" s="6">
        <v>24</v>
      </c>
      <c r="AF1072" s="26"/>
    </row>
    <row r="1073" spans="1:32" x14ac:dyDescent="0.5">
      <c r="A1073" s="10" t="s">
        <v>58</v>
      </c>
      <c r="B1073" s="6">
        <v>101568238</v>
      </c>
      <c r="C1073" s="6" t="s">
        <v>48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20</v>
      </c>
      <c r="AB1073" s="6">
        <v>20</v>
      </c>
      <c r="AF1073" s="26"/>
    </row>
    <row r="1074" spans="1:32" x14ac:dyDescent="0.5">
      <c r="A1074" s="10" t="s">
        <v>58</v>
      </c>
      <c r="B1074" s="6">
        <v>101568238</v>
      </c>
      <c r="C1074" s="6" t="s">
        <v>48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4</v>
      </c>
      <c r="AB1074" s="6">
        <v>4</v>
      </c>
      <c r="AF1074" s="26"/>
    </row>
    <row r="1075" spans="1:32" x14ac:dyDescent="0.5">
      <c r="A1075" s="10" t="s">
        <v>58</v>
      </c>
      <c r="B1075" s="6">
        <v>101568238</v>
      </c>
      <c r="C1075" s="6" t="s">
        <v>48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2</v>
      </c>
      <c r="AB1075" s="6">
        <v>2</v>
      </c>
      <c r="AF1075" s="26"/>
    </row>
    <row r="1076" spans="1:32" x14ac:dyDescent="0.5">
      <c r="A1076" s="10" t="s">
        <v>58</v>
      </c>
      <c r="B1076" s="6">
        <v>101568238</v>
      </c>
      <c r="C1076" s="6" t="s">
        <v>48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16</v>
      </c>
      <c r="AB1076" s="6">
        <v>16</v>
      </c>
      <c r="AF1076" s="26"/>
    </row>
    <row r="1077" spans="1:32" x14ac:dyDescent="0.5">
      <c r="A1077" s="10" t="s">
        <v>58</v>
      </c>
      <c r="B1077" s="6">
        <v>101568502</v>
      </c>
      <c r="C1077" s="6" t="s">
        <v>48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54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54</v>
      </c>
      <c r="AF1077" s="26"/>
    </row>
    <row r="1078" spans="1:32" x14ac:dyDescent="0.5">
      <c r="A1078" s="10" t="s">
        <v>58</v>
      </c>
      <c r="B1078" s="6">
        <v>101569439</v>
      </c>
      <c r="C1078" s="6" t="s">
        <v>48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9</v>
      </c>
      <c r="Y1078" s="6">
        <v>9</v>
      </c>
      <c r="Z1078" s="6">
        <v>0</v>
      </c>
      <c r="AA1078" s="6">
        <v>0</v>
      </c>
      <c r="AB1078" s="6">
        <v>18</v>
      </c>
      <c r="AF1078" s="26"/>
    </row>
    <row r="1079" spans="1:32" x14ac:dyDescent="0.5">
      <c r="A1079" s="10" t="s">
        <v>58</v>
      </c>
      <c r="B1079" s="6">
        <v>101569439</v>
      </c>
      <c r="C1079" s="6" t="s">
        <v>48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9</v>
      </c>
      <c r="AA1079" s="6">
        <v>0</v>
      </c>
      <c r="AB1079" s="6">
        <v>9</v>
      </c>
      <c r="AF1079" s="26"/>
    </row>
    <row r="1080" spans="1:32" x14ac:dyDescent="0.5">
      <c r="A1080" s="10" t="s">
        <v>58</v>
      </c>
      <c r="B1080" s="6">
        <v>101570202</v>
      </c>
      <c r="C1080" s="6" t="s">
        <v>48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65</v>
      </c>
      <c r="Y1080" s="6">
        <v>0</v>
      </c>
      <c r="Z1080" s="6">
        <v>0</v>
      </c>
      <c r="AA1080" s="6">
        <v>0</v>
      </c>
      <c r="AB1080" s="6">
        <v>65</v>
      </c>
      <c r="AF1080" s="26"/>
    </row>
    <row r="1081" spans="1:32" x14ac:dyDescent="0.5">
      <c r="A1081" s="10" t="s">
        <v>58</v>
      </c>
      <c r="B1081" s="6">
        <v>101570284</v>
      </c>
      <c r="C1081" s="6" t="s">
        <v>48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23</v>
      </c>
      <c r="Z1081" s="6">
        <v>0</v>
      </c>
      <c r="AA1081" s="6">
        <v>0</v>
      </c>
      <c r="AB1081" s="6">
        <v>23</v>
      </c>
      <c r="AF1081" s="26"/>
    </row>
    <row r="1082" spans="1:32" x14ac:dyDescent="0.5">
      <c r="A1082" s="10" t="s">
        <v>58</v>
      </c>
      <c r="B1082" s="6">
        <v>101570379</v>
      </c>
      <c r="C1082" s="6" t="s">
        <v>48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1</v>
      </c>
      <c r="AA1082" s="6">
        <v>0</v>
      </c>
      <c r="AB1082" s="6">
        <v>1</v>
      </c>
      <c r="AF1082" s="26"/>
    </row>
    <row r="1083" spans="1:32" x14ac:dyDescent="0.5">
      <c r="A1083" s="10" t="s">
        <v>58</v>
      </c>
      <c r="B1083" s="6">
        <v>101570379</v>
      </c>
      <c r="C1083" s="6" t="s">
        <v>48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63</v>
      </c>
      <c r="AA1083" s="6">
        <v>0</v>
      </c>
      <c r="AB1083" s="6">
        <v>63</v>
      </c>
      <c r="AF1083" s="26"/>
    </row>
    <row r="1084" spans="1:32" x14ac:dyDescent="0.5">
      <c r="A1084" s="10" t="s">
        <v>58</v>
      </c>
      <c r="B1084" s="6">
        <v>101570379</v>
      </c>
      <c r="C1084" s="6" t="s">
        <v>48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38</v>
      </c>
      <c r="AA1084" s="6">
        <v>0</v>
      </c>
      <c r="AB1084" s="6">
        <v>38</v>
      </c>
      <c r="AF1084" s="26"/>
    </row>
    <row r="1085" spans="1:32" x14ac:dyDescent="0.5">
      <c r="A1085" s="10" t="s">
        <v>58</v>
      </c>
      <c r="B1085" s="6">
        <v>101570379</v>
      </c>
      <c r="C1085" s="6" t="s">
        <v>48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285</v>
      </c>
      <c r="AA1085" s="6">
        <v>0</v>
      </c>
      <c r="AB1085" s="6">
        <v>285</v>
      </c>
      <c r="AF1085" s="26"/>
    </row>
    <row r="1086" spans="1:32" x14ac:dyDescent="0.5">
      <c r="A1086" s="10" t="s">
        <v>58</v>
      </c>
      <c r="B1086" s="6">
        <v>101570385</v>
      </c>
      <c r="C1086" s="6" t="s">
        <v>48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65</v>
      </c>
      <c r="AA1086" s="6">
        <v>0</v>
      </c>
      <c r="AB1086" s="6">
        <v>65</v>
      </c>
      <c r="AF1086" s="26"/>
    </row>
    <row r="1087" spans="1:32" x14ac:dyDescent="0.5">
      <c r="A1087" s="10" t="s">
        <v>58</v>
      </c>
      <c r="B1087" s="6">
        <v>101570464</v>
      </c>
      <c r="C1087" s="6" t="s">
        <v>48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1</v>
      </c>
      <c r="AB1087" s="6">
        <v>1</v>
      </c>
      <c r="AF1087" s="26"/>
    </row>
    <row r="1088" spans="1:32" x14ac:dyDescent="0.5">
      <c r="A1088" s="10" t="s">
        <v>58</v>
      </c>
      <c r="B1088" s="6">
        <v>101570464</v>
      </c>
      <c r="C1088" s="6" t="s">
        <v>48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60</v>
      </c>
      <c r="AB1088" s="6">
        <v>60</v>
      </c>
      <c r="AF1088" s="26"/>
    </row>
    <row r="1089" spans="1:32" x14ac:dyDescent="0.5">
      <c r="A1089" s="10" t="s">
        <v>58</v>
      </c>
      <c r="B1089" s="6">
        <v>101570464</v>
      </c>
      <c r="C1089" s="6" t="s">
        <v>48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13</v>
      </c>
      <c r="AB1089" s="6">
        <v>13</v>
      </c>
      <c r="AF1089" s="26"/>
    </row>
    <row r="1090" spans="1:32" x14ac:dyDescent="0.5">
      <c r="A1090" s="10" t="s">
        <v>58</v>
      </c>
      <c r="B1090" s="6">
        <v>101570464</v>
      </c>
      <c r="C1090" s="6" t="s">
        <v>48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2</v>
      </c>
      <c r="AB1090" s="6">
        <v>2</v>
      </c>
      <c r="AF1090" s="26"/>
    </row>
    <row r="1091" spans="1:32" x14ac:dyDescent="0.5">
      <c r="A1091" s="10" t="s">
        <v>58</v>
      </c>
      <c r="B1091" s="6">
        <v>101570464</v>
      </c>
      <c r="C1091" s="6" t="s">
        <v>48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7</v>
      </c>
      <c r="AB1091" s="6">
        <v>7</v>
      </c>
      <c r="AF1091" s="26"/>
    </row>
    <row r="1092" spans="1:32" x14ac:dyDescent="0.5">
      <c r="A1092" s="10" t="s">
        <v>58</v>
      </c>
      <c r="B1092" s="6">
        <v>101570464</v>
      </c>
      <c r="C1092" s="6" t="s">
        <v>48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200</v>
      </c>
      <c r="AB1092" s="6">
        <v>200</v>
      </c>
      <c r="AF1092" s="26"/>
    </row>
    <row r="1093" spans="1:32" x14ac:dyDescent="0.5">
      <c r="A1093" s="10" t="s">
        <v>58</v>
      </c>
      <c r="B1093" s="6">
        <v>101570464</v>
      </c>
      <c r="C1093" s="6" t="s">
        <v>48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1</v>
      </c>
      <c r="AB1093" s="6">
        <v>1</v>
      </c>
      <c r="AF1093" s="26"/>
    </row>
    <row r="1094" spans="1:32" x14ac:dyDescent="0.5">
      <c r="A1094" s="10" t="s">
        <v>58</v>
      </c>
      <c r="B1094" s="6">
        <v>101570464</v>
      </c>
      <c r="C1094" s="6" t="s">
        <v>48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64</v>
      </c>
      <c r="AB1094" s="6">
        <v>64</v>
      </c>
      <c r="AF1094" s="26"/>
    </row>
    <row r="1095" spans="1:32" x14ac:dyDescent="0.5">
      <c r="A1095" s="10" t="s">
        <v>58</v>
      </c>
      <c r="B1095" s="6">
        <v>101560434</v>
      </c>
      <c r="C1095" s="6" t="s">
        <v>48</v>
      </c>
      <c r="D1095" s="6">
        <v>50</v>
      </c>
      <c r="E1095" s="6">
        <v>50</v>
      </c>
      <c r="F1095" s="6">
        <v>50</v>
      </c>
      <c r="G1095" s="6">
        <v>50</v>
      </c>
      <c r="H1095" s="6">
        <v>50</v>
      </c>
      <c r="I1095" s="6">
        <v>50</v>
      </c>
      <c r="J1095" s="6">
        <v>50</v>
      </c>
      <c r="K1095" s="6">
        <v>50</v>
      </c>
      <c r="L1095" s="6">
        <v>50</v>
      </c>
      <c r="M1095" s="6">
        <v>50</v>
      </c>
      <c r="N1095" s="6">
        <v>50</v>
      </c>
      <c r="O1095" s="6">
        <v>50</v>
      </c>
      <c r="P1095" s="6">
        <v>50</v>
      </c>
      <c r="Q1095" s="6">
        <v>50</v>
      </c>
      <c r="R1095" s="6">
        <v>50</v>
      </c>
      <c r="S1095" s="6">
        <v>50</v>
      </c>
      <c r="T1095" s="6">
        <v>50</v>
      </c>
      <c r="U1095" s="6">
        <v>50</v>
      </c>
      <c r="V1095" s="6">
        <v>50</v>
      </c>
      <c r="W1095" s="6">
        <v>50</v>
      </c>
      <c r="X1095" s="6">
        <v>50</v>
      </c>
      <c r="Y1095" s="6">
        <v>50</v>
      </c>
      <c r="Z1095" s="6">
        <v>50</v>
      </c>
      <c r="AA1095" s="6">
        <v>50</v>
      </c>
      <c r="AB1095" s="6">
        <v>1200</v>
      </c>
      <c r="AF1095" s="26"/>
    </row>
    <row r="1096" spans="1:32" x14ac:dyDescent="0.5">
      <c r="A1096" s="10" t="s">
        <v>58</v>
      </c>
      <c r="B1096" s="6">
        <v>101560611</v>
      </c>
      <c r="C1096" s="6" t="s">
        <v>48</v>
      </c>
      <c r="D1096" s="6">
        <v>75</v>
      </c>
      <c r="E1096" s="6">
        <v>75</v>
      </c>
      <c r="F1096" s="6">
        <v>75</v>
      </c>
      <c r="G1096" s="6">
        <v>75</v>
      </c>
      <c r="H1096" s="6">
        <v>75</v>
      </c>
      <c r="I1096" s="6">
        <v>75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75</v>
      </c>
      <c r="AA1096" s="6">
        <v>75</v>
      </c>
      <c r="AB1096" s="6">
        <v>600</v>
      </c>
      <c r="AF1096" s="26"/>
    </row>
    <row r="1097" spans="1:32" x14ac:dyDescent="0.5">
      <c r="A1097" s="10" t="s">
        <v>58</v>
      </c>
      <c r="B1097" s="6">
        <v>101560611</v>
      </c>
      <c r="C1097" s="6" t="s">
        <v>48</v>
      </c>
      <c r="D1097" s="6">
        <v>75</v>
      </c>
      <c r="E1097" s="6">
        <v>75</v>
      </c>
      <c r="F1097" s="6">
        <v>75</v>
      </c>
      <c r="G1097" s="6">
        <v>75</v>
      </c>
      <c r="H1097" s="6">
        <v>75</v>
      </c>
      <c r="I1097" s="6">
        <v>75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75</v>
      </c>
      <c r="AA1097" s="6">
        <v>75</v>
      </c>
      <c r="AB1097" s="6">
        <v>600</v>
      </c>
      <c r="AF1097" s="26"/>
    </row>
    <row r="1098" spans="1:32" x14ac:dyDescent="0.5">
      <c r="A1098" s="10" t="s">
        <v>58</v>
      </c>
      <c r="B1098" s="6">
        <v>101560611</v>
      </c>
      <c r="C1098" s="6" t="s">
        <v>48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1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1</v>
      </c>
      <c r="AF1098" s="26"/>
    </row>
    <row r="1099" spans="1:32" x14ac:dyDescent="0.5">
      <c r="A1099" s="10" t="s">
        <v>58</v>
      </c>
      <c r="B1099" s="6">
        <v>101560611</v>
      </c>
      <c r="C1099" s="6" t="s">
        <v>48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1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1</v>
      </c>
      <c r="AF1099" s="26"/>
    </row>
    <row r="1100" spans="1:32" x14ac:dyDescent="0.5">
      <c r="A1100" s="10" t="s">
        <v>58</v>
      </c>
      <c r="B1100" s="6">
        <v>101560611</v>
      </c>
      <c r="C1100" s="6" t="s">
        <v>48</v>
      </c>
      <c r="D1100" s="6">
        <v>14</v>
      </c>
      <c r="E1100" s="6">
        <v>15</v>
      </c>
      <c r="F1100" s="6">
        <v>14</v>
      </c>
      <c r="G1100" s="6">
        <v>13</v>
      </c>
      <c r="H1100" s="6">
        <v>10</v>
      </c>
      <c r="I1100" s="6">
        <v>8</v>
      </c>
      <c r="J1100" s="6">
        <v>20</v>
      </c>
      <c r="K1100" s="6">
        <v>9</v>
      </c>
      <c r="L1100" s="6">
        <v>7</v>
      </c>
      <c r="M1100" s="6">
        <v>6</v>
      </c>
      <c r="N1100" s="6">
        <v>9</v>
      </c>
      <c r="O1100" s="6">
        <v>12</v>
      </c>
      <c r="P1100" s="6">
        <v>8</v>
      </c>
      <c r="Q1100" s="6">
        <v>9</v>
      </c>
      <c r="R1100" s="6">
        <v>15</v>
      </c>
      <c r="S1100" s="6">
        <v>15</v>
      </c>
      <c r="T1100" s="6">
        <v>16</v>
      </c>
      <c r="U1100" s="6">
        <v>16</v>
      </c>
      <c r="V1100" s="6">
        <v>22</v>
      </c>
      <c r="W1100" s="6">
        <v>26</v>
      </c>
      <c r="X1100" s="6">
        <v>27</v>
      </c>
      <c r="Y1100" s="6">
        <v>27</v>
      </c>
      <c r="Z1100" s="6">
        <v>14</v>
      </c>
      <c r="AA1100" s="6">
        <v>13</v>
      </c>
      <c r="AB1100" s="6">
        <v>345</v>
      </c>
      <c r="AF1100" s="26"/>
    </row>
    <row r="1101" spans="1:32" x14ac:dyDescent="0.5">
      <c r="A1101" s="10" t="s">
        <v>58</v>
      </c>
      <c r="B1101" s="6">
        <v>101560611</v>
      </c>
      <c r="C1101" s="6" t="s">
        <v>48</v>
      </c>
      <c r="D1101" s="6">
        <v>8</v>
      </c>
      <c r="E1101" s="6">
        <v>8</v>
      </c>
      <c r="F1101" s="6">
        <v>8</v>
      </c>
      <c r="G1101" s="6">
        <v>8</v>
      </c>
      <c r="H1101" s="6">
        <v>8</v>
      </c>
      <c r="I1101" s="6">
        <v>8</v>
      </c>
      <c r="J1101" s="6">
        <v>4</v>
      </c>
      <c r="K1101" s="6">
        <v>3</v>
      </c>
      <c r="L1101" s="6">
        <v>4</v>
      </c>
      <c r="M1101" s="6">
        <v>4</v>
      </c>
      <c r="N1101" s="6">
        <v>3</v>
      </c>
      <c r="O1101" s="6">
        <v>4</v>
      </c>
      <c r="P1101" s="6">
        <v>3</v>
      </c>
      <c r="Q1101" s="6">
        <v>4</v>
      </c>
      <c r="R1101" s="6">
        <v>3</v>
      </c>
      <c r="S1101" s="6">
        <v>2</v>
      </c>
      <c r="T1101" s="6">
        <v>3</v>
      </c>
      <c r="U1101" s="6">
        <v>3</v>
      </c>
      <c r="V1101" s="6">
        <v>3</v>
      </c>
      <c r="W1101" s="6">
        <v>3</v>
      </c>
      <c r="X1101" s="6">
        <v>2</v>
      </c>
      <c r="Y1101" s="6">
        <v>4</v>
      </c>
      <c r="Z1101" s="6">
        <v>8</v>
      </c>
      <c r="AA1101" s="6">
        <v>8</v>
      </c>
      <c r="AB1101" s="6">
        <v>116</v>
      </c>
      <c r="AF1101" s="26"/>
    </row>
    <row r="1102" spans="1:32" x14ac:dyDescent="0.5">
      <c r="A1102" s="10" t="s">
        <v>58</v>
      </c>
      <c r="B1102" s="6">
        <v>101560611</v>
      </c>
      <c r="C1102" s="6" t="s">
        <v>48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3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3</v>
      </c>
      <c r="AF1102" s="26"/>
    </row>
    <row r="1103" spans="1:32" x14ac:dyDescent="0.5">
      <c r="A1103" s="10" t="s">
        <v>58</v>
      </c>
      <c r="B1103" s="6">
        <v>101560611</v>
      </c>
      <c r="C1103" s="6" t="s">
        <v>48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5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5</v>
      </c>
      <c r="AF1103" s="26"/>
    </row>
    <row r="1104" spans="1:32" x14ac:dyDescent="0.5">
      <c r="A1104" s="10" t="s">
        <v>58</v>
      </c>
      <c r="B1104" s="6">
        <v>101560611</v>
      </c>
      <c r="C1104" s="6" t="s">
        <v>48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5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5</v>
      </c>
      <c r="AF1104" s="26"/>
    </row>
    <row r="1105" spans="1:32" x14ac:dyDescent="0.5">
      <c r="A1105" s="10" t="s">
        <v>58</v>
      </c>
      <c r="B1105" s="6">
        <v>101560611</v>
      </c>
      <c r="C1105" s="6" t="s">
        <v>48</v>
      </c>
      <c r="D1105" s="6">
        <v>25</v>
      </c>
      <c r="E1105" s="6">
        <v>25</v>
      </c>
      <c r="F1105" s="6">
        <v>25</v>
      </c>
      <c r="G1105" s="6">
        <v>25</v>
      </c>
      <c r="H1105" s="6">
        <v>25</v>
      </c>
      <c r="I1105" s="6">
        <v>25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25</v>
      </c>
      <c r="AA1105" s="6">
        <v>25</v>
      </c>
      <c r="AB1105" s="6">
        <v>200</v>
      </c>
      <c r="AF1105" s="26"/>
    </row>
    <row r="1106" spans="1:32" x14ac:dyDescent="0.5">
      <c r="A1106" s="10" t="s">
        <v>58</v>
      </c>
      <c r="B1106" s="6">
        <v>101560611</v>
      </c>
      <c r="C1106" s="6" t="s">
        <v>48</v>
      </c>
      <c r="D1106" s="6">
        <v>25</v>
      </c>
      <c r="E1106" s="6">
        <v>25</v>
      </c>
      <c r="F1106" s="6">
        <v>25</v>
      </c>
      <c r="G1106" s="6">
        <v>25</v>
      </c>
      <c r="H1106" s="6">
        <v>25</v>
      </c>
      <c r="I1106" s="6">
        <v>25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25</v>
      </c>
      <c r="AA1106" s="6">
        <v>25</v>
      </c>
      <c r="AB1106" s="6">
        <v>200</v>
      </c>
      <c r="AF1106" s="26"/>
    </row>
    <row r="1107" spans="1:32" x14ac:dyDescent="0.5">
      <c r="A1107" s="10" t="s">
        <v>58</v>
      </c>
      <c r="B1107" s="6">
        <v>101560611</v>
      </c>
      <c r="C1107" s="6" t="s">
        <v>48</v>
      </c>
      <c r="D1107" s="6">
        <v>32</v>
      </c>
      <c r="E1107" s="6">
        <v>32</v>
      </c>
      <c r="F1107" s="6">
        <v>32</v>
      </c>
      <c r="G1107" s="6">
        <v>32</v>
      </c>
      <c r="H1107" s="6">
        <v>32</v>
      </c>
      <c r="I1107" s="6">
        <v>32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32</v>
      </c>
      <c r="AA1107" s="6">
        <v>32</v>
      </c>
      <c r="AB1107" s="6">
        <v>256</v>
      </c>
      <c r="AF1107" s="26"/>
    </row>
    <row r="1108" spans="1:32" x14ac:dyDescent="0.5">
      <c r="A1108" s="10" t="s">
        <v>58</v>
      </c>
      <c r="B1108" s="6">
        <v>101560611</v>
      </c>
      <c r="C1108" s="6" t="s">
        <v>48</v>
      </c>
      <c r="D1108" s="6">
        <v>37</v>
      </c>
      <c r="E1108" s="6">
        <v>37</v>
      </c>
      <c r="F1108" s="6">
        <v>37</v>
      </c>
      <c r="G1108" s="6">
        <v>37</v>
      </c>
      <c r="H1108" s="6">
        <v>37</v>
      </c>
      <c r="I1108" s="6">
        <v>37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37</v>
      </c>
      <c r="AA1108" s="6">
        <v>37</v>
      </c>
      <c r="AB1108" s="6">
        <v>296</v>
      </c>
      <c r="AF1108" s="26"/>
    </row>
    <row r="1109" spans="1:32" x14ac:dyDescent="0.5">
      <c r="A1109" s="10" t="s">
        <v>58</v>
      </c>
      <c r="B1109" s="6">
        <v>101560673</v>
      </c>
      <c r="C1109" s="6" t="s">
        <v>48</v>
      </c>
      <c r="D1109" s="6">
        <v>50</v>
      </c>
      <c r="E1109" s="6">
        <v>50</v>
      </c>
      <c r="F1109" s="6">
        <v>50</v>
      </c>
      <c r="G1109" s="6">
        <v>50</v>
      </c>
      <c r="H1109" s="6">
        <v>50</v>
      </c>
      <c r="I1109" s="6">
        <v>50</v>
      </c>
      <c r="J1109" s="6">
        <v>50</v>
      </c>
      <c r="K1109" s="6">
        <v>50</v>
      </c>
      <c r="L1109" s="6">
        <v>50</v>
      </c>
      <c r="M1109" s="6">
        <v>50</v>
      </c>
      <c r="N1109" s="6">
        <v>50</v>
      </c>
      <c r="O1109" s="6">
        <v>50</v>
      </c>
      <c r="P1109" s="6">
        <v>50</v>
      </c>
      <c r="Q1109" s="6">
        <v>50</v>
      </c>
      <c r="R1109" s="6">
        <v>50</v>
      </c>
      <c r="S1109" s="6">
        <v>50</v>
      </c>
      <c r="T1109" s="6">
        <v>50</v>
      </c>
      <c r="U1109" s="6">
        <v>50</v>
      </c>
      <c r="V1109" s="6">
        <v>50</v>
      </c>
      <c r="W1109" s="6">
        <v>50</v>
      </c>
      <c r="X1109" s="6">
        <v>50</v>
      </c>
      <c r="Y1109" s="6">
        <v>50</v>
      </c>
      <c r="Z1109" s="6">
        <v>50</v>
      </c>
      <c r="AA1109" s="6">
        <v>50</v>
      </c>
      <c r="AB1109" s="6">
        <v>1200</v>
      </c>
      <c r="AF1109" s="26"/>
    </row>
    <row r="1110" spans="1:32" x14ac:dyDescent="0.5">
      <c r="A1110" s="10" t="s">
        <v>58</v>
      </c>
      <c r="B1110" s="6">
        <v>101560837</v>
      </c>
      <c r="C1110" s="6" t="s">
        <v>48</v>
      </c>
      <c r="D1110" s="6">
        <v>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1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1</v>
      </c>
      <c r="AF1110" s="26"/>
    </row>
    <row r="1111" spans="1:32" x14ac:dyDescent="0.5">
      <c r="A1111" s="10" t="s">
        <v>58</v>
      </c>
      <c r="B1111" s="6">
        <v>101560837</v>
      </c>
      <c r="C1111" s="6" t="s">
        <v>48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2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2</v>
      </c>
      <c r="AF1111" s="26"/>
    </row>
    <row r="1112" spans="1:32" x14ac:dyDescent="0.5">
      <c r="A1112" s="10" t="s">
        <v>58</v>
      </c>
      <c r="B1112" s="6">
        <v>101560837</v>
      </c>
      <c r="C1112" s="6" t="s">
        <v>48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2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2</v>
      </c>
      <c r="AF1112" s="26"/>
    </row>
    <row r="1113" spans="1:32" x14ac:dyDescent="0.5">
      <c r="A1113" s="10" t="s">
        <v>58</v>
      </c>
      <c r="B1113" s="6">
        <v>101560837</v>
      </c>
      <c r="C1113" s="6" t="s">
        <v>48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1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1</v>
      </c>
      <c r="AF1113" s="26"/>
    </row>
    <row r="1114" spans="1:32" x14ac:dyDescent="0.5">
      <c r="A1114" s="10" t="s">
        <v>58</v>
      </c>
      <c r="B1114" s="6">
        <v>101560837</v>
      </c>
      <c r="C1114" s="6" t="s">
        <v>48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1</v>
      </c>
      <c r="Z1114" s="6">
        <v>0</v>
      </c>
      <c r="AA1114" s="6">
        <v>0</v>
      </c>
      <c r="AB1114" s="6">
        <v>1</v>
      </c>
      <c r="AF1114" s="26"/>
    </row>
    <row r="1115" spans="1:32" x14ac:dyDescent="0.5">
      <c r="A1115" s="10" t="s">
        <v>58</v>
      </c>
      <c r="B1115" s="6">
        <v>101560837</v>
      </c>
      <c r="C1115" s="6" t="s">
        <v>48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0</v>
      </c>
      <c r="AF1115" s="26"/>
    </row>
    <row r="1116" spans="1:32" x14ac:dyDescent="0.5">
      <c r="A1116" s="10" t="s">
        <v>58</v>
      </c>
      <c r="B1116" s="6">
        <v>101560837</v>
      </c>
      <c r="C1116" s="6" t="s">
        <v>48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0</v>
      </c>
      <c r="AF1116" s="26"/>
    </row>
    <row r="1117" spans="1:32" x14ac:dyDescent="0.5">
      <c r="A1117" s="21"/>
      <c r="B1117" s="22"/>
      <c r="C1117" s="22" t="s">
        <v>40</v>
      </c>
      <c r="D1117" s="23">
        <v>1279</v>
      </c>
      <c r="E1117" s="23">
        <v>1187</v>
      </c>
      <c r="F1117" s="23">
        <v>1163</v>
      </c>
      <c r="G1117" s="23">
        <v>1162</v>
      </c>
      <c r="H1117" s="23">
        <v>1200</v>
      </c>
      <c r="I1117" s="23">
        <v>741</v>
      </c>
      <c r="J1117" s="23">
        <v>411</v>
      </c>
      <c r="K1117" s="23">
        <v>331</v>
      </c>
      <c r="L1117" s="23">
        <v>628</v>
      </c>
      <c r="M1117" s="23">
        <v>1177</v>
      </c>
      <c r="N1117" s="23">
        <v>1246</v>
      </c>
      <c r="O1117" s="23">
        <v>1198</v>
      </c>
      <c r="P1117" s="23">
        <v>1170</v>
      </c>
      <c r="Q1117" s="23">
        <v>1152</v>
      </c>
      <c r="R1117" s="23">
        <v>1090</v>
      </c>
      <c r="S1117" s="23">
        <v>414</v>
      </c>
      <c r="T1117" s="23">
        <v>338</v>
      </c>
      <c r="U1117" s="23">
        <v>315</v>
      </c>
      <c r="V1117" s="23">
        <v>293</v>
      </c>
      <c r="W1117" s="23">
        <v>376</v>
      </c>
      <c r="X1117" s="23">
        <v>546</v>
      </c>
      <c r="Y1117" s="23">
        <v>507</v>
      </c>
      <c r="Z1117" s="23">
        <v>1208</v>
      </c>
      <c r="AA1117" s="23">
        <v>1245</v>
      </c>
      <c r="AB1117" s="23">
        <v>20377</v>
      </c>
      <c r="AF1117" s="26"/>
    </row>
    <row r="1118" spans="1:32" ht="12" customHeight="1" x14ac:dyDescent="0.5">
      <c r="A1118" s="32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4"/>
    </row>
    <row r="1119" spans="1:32" x14ac:dyDescent="0.5">
      <c r="A1119" s="29" t="s">
        <v>8</v>
      </c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1"/>
    </row>
    <row r="1120" spans="1:32" x14ac:dyDescent="0.5">
      <c r="A1120" s="4"/>
      <c r="AF1120" s="26"/>
    </row>
    <row r="1121" spans="1:32" x14ac:dyDescent="0.5">
      <c r="A1121" s="8" t="s">
        <v>59</v>
      </c>
      <c r="AF1121" s="26"/>
    </row>
    <row r="1122" spans="1:32" x14ac:dyDescent="0.5">
      <c r="A1122" s="4"/>
      <c r="B1122" s="4"/>
      <c r="AF1122" s="26"/>
    </row>
    <row r="1123" spans="1:32" x14ac:dyDescent="0.5">
      <c r="A1123" s="8" t="s">
        <v>10</v>
      </c>
      <c r="B1123" s="9">
        <v>73</v>
      </c>
      <c r="AF1123" s="26"/>
    </row>
    <row r="1124" spans="1:32" x14ac:dyDescent="0.5">
      <c r="A1124" s="8" t="s">
        <v>11</v>
      </c>
      <c r="B1124" s="9">
        <v>68</v>
      </c>
      <c r="AF1124" s="26"/>
    </row>
    <row r="1125" spans="1:32" x14ac:dyDescent="0.5">
      <c r="A1125" s="8" t="s">
        <v>12</v>
      </c>
      <c r="B1125" s="9">
        <v>293</v>
      </c>
      <c r="AF1125" s="26"/>
    </row>
    <row r="1126" spans="1:32" ht="12" customHeight="1" x14ac:dyDescent="0.5">
      <c r="A1126" s="32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4"/>
    </row>
    <row r="1127" spans="1:32" x14ac:dyDescent="0.5">
      <c r="A1127" s="29" t="s">
        <v>13</v>
      </c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1"/>
    </row>
    <row r="1128" spans="1:32" x14ac:dyDescent="0.5">
      <c r="A1128" s="4"/>
      <c r="B1128" s="4"/>
      <c r="C1128" s="4"/>
      <c r="D1128" s="4" t="s">
        <v>14</v>
      </c>
      <c r="E1128" s="4" t="s">
        <v>15</v>
      </c>
      <c r="F1128" s="4" t="s">
        <v>16</v>
      </c>
      <c r="G1128" s="4" t="s">
        <v>17</v>
      </c>
      <c r="H1128" s="4" t="s">
        <v>18</v>
      </c>
      <c r="I1128" s="4" t="s">
        <v>19</v>
      </c>
      <c r="J1128" s="4" t="s">
        <v>20</v>
      </c>
      <c r="K1128" s="4" t="s">
        <v>21</v>
      </c>
      <c r="L1128" s="4" t="s">
        <v>22</v>
      </c>
      <c r="M1128" s="4" t="s">
        <v>23</v>
      </c>
      <c r="N1128" s="4" t="s">
        <v>24</v>
      </c>
      <c r="O1128" s="4" t="s">
        <v>25</v>
      </c>
      <c r="P1128" s="4" t="s">
        <v>26</v>
      </c>
      <c r="Q1128" s="4" t="s">
        <v>27</v>
      </c>
      <c r="R1128" s="4" t="s">
        <v>28</v>
      </c>
      <c r="S1128" s="4" t="s">
        <v>29</v>
      </c>
      <c r="T1128" s="4" t="s">
        <v>30</v>
      </c>
      <c r="U1128" s="4" t="s">
        <v>31</v>
      </c>
      <c r="V1128" s="4" t="s">
        <v>32</v>
      </c>
      <c r="W1128" s="4" t="s">
        <v>33</v>
      </c>
      <c r="X1128" s="4" t="s">
        <v>34</v>
      </c>
      <c r="Y1128" s="4" t="s">
        <v>35</v>
      </c>
      <c r="Z1128" s="4" t="s">
        <v>36</v>
      </c>
      <c r="AA1128" s="4" t="s">
        <v>37</v>
      </c>
      <c r="AB1128" s="4" t="s">
        <v>38</v>
      </c>
      <c r="AF1128" s="26"/>
    </row>
    <row r="1129" spans="1:32" x14ac:dyDescent="0.5">
      <c r="A1129" s="5" t="s">
        <v>39</v>
      </c>
      <c r="B1129" s="10"/>
      <c r="C1129" s="11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F1129" s="26"/>
    </row>
    <row r="1130" spans="1:32" x14ac:dyDescent="0.5">
      <c r="A1130" s="5" t="s">
        <v>40</v>
      </c>
      <c r="B1130" s="12" t="s">
        <v>41</v>
      </c>
      <c r="C1130" s="11"/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0</v>
      </c>
      <c r="AA1130" s="13">
        <v>0</v>
      </c>
      <c r="AB1130" s="6">
        <v>0</v>
      </c>
      <c r="AF1130" s="26"/>
    </row>
    <row r="1131" spans="1:32" x14ac:dyDescent="0.5">
      <c r="A1131" s="5" t="s">
        <v>40</v>
      </c>
      <c r="B1131" s="14" t="s">
        <v>42</v>
      </c>
      <c r="C1131" s="11"/>
      <c r="D1131" s="15">
        <v>0</v>
      </c>
      <c r="E1131" s="15">
        <v>0</v>
      </c>
      <c r="F1131" s="15">
        <v>0</v>
      </c>
      <c r="G1131" s="15">
        <v>0</v>
      </c>
      <c r="H1131" s="15">
        <v>0</v>
      </c>
      <c r="I1131" s="15">
        <v>0</v>
      </c>
      <c r="J1131" s="15">
        <v>0</v>
      </c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5">
        <v>0</v>
      </c>
      <c r="Q1131" s="15">
        <v>0</v>
      </c>
      <c r="R1131" s="15">
        <v>0</v>
      </c>
      <c r="S1131" s="15">
        <v>0</v>
      </c>
      <c r="T1131" s="15">
        <v>0</v>
      </c>
      <c r="U1131" s="15">
        <v>0</v>
      </c>
      <c r="V1131" s="15">
        <v>0</v>
      </c>
      <c r="W1131" s="15">
        <v>0</v>
      </c>
      <c r="X1131" s="15">
        <v>0</v>
      </c>
      <c r="Y1131" s="15">
        <v>0</v>
      </c>
      <c r="Z1131" s="15">
        <v>0</v>
      </c>
      <c r="AA1131" s="15">
        <v>0</v>
      </c>
      <c r="AB1131" s="6">
        <v>0</v>
      </c>
      <c r="AF1131" s="26"/>
    </row>
    <row r="1132" spans="1:32" x14ac:dyDescent="0.5">
      <c r="A1132" s="5" t="s">
        <v>40</v>
      </c>
      <c r="B1132" s="5" t="s">
        <v>43</v>
      </c>
      <c r="C1132" s="11"/>
      <c r="D1132" s="16">
        <v>0</v>
      </c>
      <c r="E1132" s="16">
        <v>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16">
        <v>0</v>
      </c>
      <c r="R1132" s="16">
        <v>0</v>
      </c>
      <c r="S1132" s="16">
        <v>0</v>
      </c>
      <c r="T1132" s="16">
        <v>0</v>
      </c>
      <c r="U1132" s="16">
        <v>0</v>
      </c>
      <c r="V1132" s="16">
        <v>0</v>
      </c>
      <c r="W1132" s="16">
        <v>0</v>
      </c>
      <c r="X1132" s="16">
        <v>0</v>
      </c>
      <c r="Y1132" s="16">
        <v>0</v>
      </c>
      <c r="Z1132" s="16">
        <v>0</v>
      </c>
      <c r="AA1132" s="16">
        <v>0</v>
      </c>
      <c r="AB1132" s="16">
        <v>0</v>
      </c>
      <c r="AF1132" s="26"/>
    </row>
    <row r="1133" spans="1:32" x14ac:dyDescent="0.5">
      <c r="A1133" s="5" t="s">
        <v>40</v>
      </c>
      <c r="B1133" s="10" t="s">
        <v>7</v>
      </c>
      <c r="C1133" s="11"/>
      <c r="D1133" s="6" t="s">
        <v>44</v>
      </c>
      <c r="E1133" s="6" t="s">
        <v>44</v>
      </c>
      <c r="F1133" s="6" t="s">
        <v>44</v>
      </c>
      <c r="G1133" s="6" t="s">
        <v>44</v>
      </c>
      <c r="H1133" s="6" t="s">
        <v>44</v>
      </c>
      <c r="I1133" s="6" t="s">
        <v>44</v>
      </c>
      <c r="J1133" s="6" t="s">
        <v>44</v>
      </c>
      <c r="K1133" s="6" t="s">
        <v>44</v>
      </c>
      <c r="L1133" s="6" t="s">
        <v>44</v>
      </c>
      <c r="M1133" s="6" t="s">
        <v>44</v>
      </c>
      <c r="N1133" s="6" t="s">
        <v>44</v>
      </c>
      <c r="O1133" s="6" t="s">
        <v>44</v>
      </c>
      <c r="P1133" s="6" t="s">
        <v>44</v>
      </c>
      <c r="Q1133" s="6" t="s">
        <v>44</v>
      </c>
      <c r="R1133" s="6" t="s">
        <v>44</v>
      </c>
      <c r="S1133" s="6" t="s">
        <v>44</v>
      </c>
      <c r="T1133" s="6" t="s">
        <v>44</v>
      </c>
      <c r="U1133" s="6" t="s">
        <v>44</v>
      </c>
      <c r="V1133" s="6" t="s">
        <v>44</v>
      </c>
      <c r="W1133" s="6" t="s">
        <v>44</v>
      </c>
      <c r="X1133" s="6" t="s">
        <v>44</v>
      </c>
      <c r="Y1133" s="6" t="s">
        <v>44</v>
      </c>
      <c r="Z1133" s="6" t="s">
        <v>44</v>
      </c>
      <c r="AA1133" s="6" t="s">
        <v>44</v>
      </c>
      <c r="AB1133" s="6" t="s">
        <v>44</v>
      </c>
      <c r="AF1133" s="26"/>
    </row>
    <row r="1134" spans="1:32" x14ac:dyDescent="0.5">
      <c r="A1134" s="5" t="s">
        <v>40</v>
      </c>
      <c r="B1134" s="10" t="s">
        <v>45</v>
      </c>
      <c r="C1134" s="11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F1134" s="26"/>
    </row>
    <row r="1135" spans="1:32" x14ac:dyDescent="0.5">
      <c r="A1135" s="5" t="s">
        <v>40</v>
      </c>
      <c r="B1135" s="10" t="s">
        <v>46</v>
      </c>
      <c r="C1135" s="11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F1135" s="26"/>
    </row>
    <row r="1136" spans="1:32" x14ac:dyDescent="0.5">
      <c r="A1136" s="5" t="s">
        <v>40</v>
      </c>
      <c r="B1136" s="10" t="s">
        <v>47</v>
      </c>
      <c r="C1136" s="11"/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F1136" s="26"/>
    </row>
    <row r="1137" spans="1:32" x14ac:dyDescent="0.5">
      <c r="A1137" s="5" t="s">
        <v>48</v>
      </c>
      <c r="B1137" s="10"/>
      <c r="C1137" s="11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F1137" s="26"/>
    </row>
    <row r="1138" spans="1:32" x14ac:dyDescent="0.5">
      <c r="A1138" s="5" t="s">
        <v>40</v>
      </c>
      <c r="B1138" s="12" t="s">
        <v>41</v>
      </c>
      <c r="C1138" s="11"/>
      <c r="D1138" s="13">
        <v>1212</v>
      </c>
      <c r="E1138" s="13">
        <v>1188</v>
      </c>
      <c r="F1138" s="13">
        <v>1175</v>
      </c>
      <c r="G1138" s="13">
        <v>1196</v>
      </c>
      <c r="H1138" s="13">
        <v>1209</v>
      </c>
      <c r="I1138" s="13">
        <v>775</v>
      </c>
      <c r="J1138" s="13">
        <v>455</v>
      </c>
      <c r="K1138" s="13">
        <v>789</v>
      </c>
      <c r="L1138" s="13">
        <v>738</v>
      </c>
      <c r="M1138" s="13">
        <v>1328</v>
      </c>
      <c r="N1138" s="13">
        <v>1449</v>
      </c>
      <c r="O1138" s="13">
        <v>1849</v>
      </c>
      <c r="P1138" s="13">
        <v>1942</v>
      </c>
      <c r="Q1138" s="13">
        <v>2122</v>
      </c>
      <c r="R1138" s="13">
        <v>1978</v>
      </c>
      <c r="S1138" s="13">
        <v>1224</v>
      </c>
      <c r="T1138" s="13">
        <v>645</v>
      </c>
      <c r="U1138" s="13">
        <v>772</v>
      </c>
      <c r="V1138" s="13">
        <v>710</v>
      </c>
      <c r="W1138" s="13">
        <v>650</v>
      </c>
      <c r="X1138" s="13">
        <v>798</v>
      </c>
      <c r="Y1138" s="13">
        <v>818</v>
      </c>
      <c r="Z1138" s="13">
        <v>1285</v>
      </c>
      <c r="AA1138" s="13">
        <v>1322</v>
      </c>
      <c r="AB1138" s="6">
        <v>27629</v>
      </c>
      <c r="AF1138" s="26"/>
    </row>
    <row r="1139" spans="1:32" x14ac:dyDescent="0.5">
      <c r="A1139" s="5" t="s">
        <v>40</v>
      </c>
      <c r="B1139" s="14" t="s">
        <v>42</v>
      </c>
      <c r="C1139" s="11"/>
      <c r="D1139" s="15">
        <v>1139</v>
      </c>
      <c r="E1139" s="15">
        <v>1115</v>
      </c>
      <c r="F1139" s="15">
        <v>1102</v>
      </c>
      <c r="G1139" s="15">
        <v>1123</v>
      </c>
      <c r="H1139" s="15">
        <v>1128</v>
      </c>
      <c r="I1139" s="15">
        <v>773</v>
      </c>
      <c r="J1139" s="15">
        <v>455</v>
      </c>
      <c r="K1139" s="15">
        <v>355</v>
      </c>
      <c r="L1139" s="15">
        <v>665</v>
      </c>
      <c r="M1139" s="15">
        <v>1173</v>
      </c>
      <c r="N1139" s="15">
        <v>1354</v>
      </c>
      <c r="O1139" s="15">
        <v>1754</v>
      </c>
      <c r="P1139" s="15">
        <v>1869</v>
      </c>
      <c r="Q1139" s="15">
        <v>2049</v>
      </c>
      <c r="R1139" s="15">
        <v>1905</v>
      </c>
      <c r="S1139" s="15">
        <v>1203</v>
      </c>
      <c r="T1139" s="15">
        <v>479</v>
      </c>
      <c r="U1139" s="15">
        <v>561</v>
      </c>
      <c r="V1139" s="15">
        <v>419</v>
      </c>
      <c r="W1139" s="15">
        <v>407</v>
      </c>
      <c r="X1139" s="15">
        <v>534</v>
      </c>
      <c r="Y1139" s="15">
        <v>703</v>
      </c>
      <c r="Z1139" s="15">
        <v>1170</v>
      </c>
      <c r="AA1139" s="15">
        <v>1237</v>
      </c>
      <c r="AB1139" s="6">
        <v>24672</v>
      </c>
      <c r="AF1139" s="26"/>
    </row>
    <row r="1140" spans="1:32" x14ac:dyDescent="0.5">
      <c r="A1140" s="5" t="s">
        <v>40</v>
      </c>
      <c r="B1140" s="5" t="s">
        <v>43</v>
      </c>
      <c r="C1140" s="11"/>
      <c r="D1140" s="16">
        <v>73</v>
      </c>
      <c r="E1140" s="16">
        <v>73</v>
      </c>
      <c r="F1140" s="16">
        <v>73</v>
      </c>
      <c r="G1140" s="16">
        <v>73</v>
      </c>
      <c r="H1140" s="16">
        <v>81</v>
      </c>
      <c r="I1140" s="16">
        <v>2</v>
      </c>
      <c r="J1140" s="16">
        <v>0</v>
      </c>
      <c r="K1140" s="16">
        <v>434</v>
      </c>
      <c r="L1140" s="16">
        <v>73</v>
      </c>
      <c r="M1140" s="16">
        <v>155</v>
      </c>
      <c r="N1140" s="16">
        <v>95</v>
      </c>
      <c r="O1140" s="16">
        <v>95</v>
      </c>
      <c r="P1140" s="16">
        <v>73</v>
      </c>
      <c r="Q1140" s="16">
        <v>73</v>
      </c>
      <c r="R1140" s="16">
        <v>73</v>
      </c>
      <c r="S1140" s="16">
        <v>21</v>
      </c>
      <c r="T1140" s="16">
        <v>166</v>
      </c>
      <c r="U1140" s="16">
        <v>211</v>
      </c>
      <c r="V1140" s="16">
        <v>291</v>
      </c>
      <c r="W1140" s="16">
        <v>243</v>
      </c>
      <c r="X1140" s="16">
        <v>264</v>
      </c>
      <c r="Y1140" s="16">
        <v>115</v>
      </c>
      <c r="Z1140" s="16">
        <v>115</v>
      </c>
      <c r="AA1140" s="16">
        <v>85</v>
      </c>
      <c r="AB1140" s="16">
        <v>2957</v>
      </c>
      <c r="AF1140" s="26"/>
    </row>
    <row r="1141" spans="1:32" x14ac:dyDescent="0.5">
      <c r="A1141" s="5" t="s">
        <v>40</v>
      </c>
      <c r="B1141" s="10" t="s">
        <v>7</v>
      </c>
      <c r="C1141" s="11"/>
      <c r="D1141" s="7">
        <v>0.93979999999999997</v>
      </c>
      <c r="E1141" s="7">
        <v>0.93859999999999999</v>
      </c>
      <c r="F1141" s="7">
        <v>0.93789999999999996</v>
      </c>
      <c r="G1141" s="7">
        <v>0.93899999999999995</v>
      </c>
      <c r="H1141" s="7">
        <v>0.93300000000000005</v>
      </c>
      <c r="I1141" s="7">
        <v>0.99739999999999995</v>
      </c>
      <c r="J1141" s="7">
        <v>1</v>
      </c>
      <c r="K1141" s="7">
        <v>0.44990000000000002</v>
      </c>
      <c r="L1141" s="7">
        <v>0.90110000000000001</v>
      </c>
      <c r="M1141" s="7">
        <v>0.88329999999999997</v>
      </c>
      <c r="N1141" s="7">
        <v>0.93440000000000001</v>
      </c>
      <c r="O1141" s="7">
        <v>0.9486</v>
      </c>
      <c r="P1141" s="7">
        <v>0.96240000000000003</v>
      </c>
      <c r="Q1141" s="7">
        <v>0.96560000000000001</v>
      </c>
      <c r="R1141" s="7">
        <v>0.96309999999999996</v>
      </c>
      <c r="S1141" s="7">
        <v>0.98280000000000001</v>
      </c>
      <c r="T1141" s="7">
        <v>0.74260000000000004</v>
      </c>
      <c r="U1141" s="7">
        <v>0.72670000000000001</v>
      </c>
      <c r="V1141" s="7">
        <v>0.59009999999999996</v>
      </c>
      <c r="W1141" s="7">
        <v>0.62619999999999998</v>
      </c>
      <c r="X1141" s="7">
        <v>0.66920000000000002</v>
      </c>
      <c r="Y1141" s="7">
        <v>0.85940000000000005</v>
      </c>
      <c r="Z1141" s="7">
        <v>0.91049999999999998</v>
      </c>
      <c r="AA1141" s="7">
        <v>0.93569999999999998</v>
      </c>
      <c r="AB1141" s="7">
        <v>0.89300000000000002</v>
      </c>
      <c r="AF1141" s="26"/>
    </row>
    <row r="1142" spans="1:32" x14ac:dyDescent="0.5">
      <c r="A1142" s="5" t="s">
        <v>40</v>
      </c>
      <c r="B1142" s="10" t="s">
        <v>45</v>
      </c>
      <c r="C1142" s="11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F1142" s="26"/>
    </row>
    <row r="1143" spans="1:32" x14ac:dyDescent="0.5">
      <c r="A1143" s="5" t="s">
        <v>40</v>
      </c>
      <c r="B1143" s="10" t="s">
        <v>46</v>
      </c>
      <c r="C1143" s="11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F1143" s="26"/>
    </row>
    <row r="1144" spans="1:32" x14ac:dyDescent="0.5">
      <c r="A1144" s="5" t="s">
        <v>40</v>
      </c>
      <c r="B1144" s="10" t="s">
        <v>47</v>
      </c>
      <c r="C1144" s="11"/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0</v>
      </c>
      <c r="AF1144" s="26"/>
    </row>
    <row r="1145" spans="1:32" ht="12" customHeight="1" x14ac:dyDescent="0.5">
      <c r="A1145" s="32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4"/>
    </row>
    <row r="1146" spans="1:32" x14ac:dyDescent="0.5">
      <c r="A1146" s="29" t="s">
        <v>49</v>
      </c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1"/>
    </row>
    <row r="1147" spans="1:32" x14ac:dyDescent="0.5">
      <c r="A1147" s="27" t="s">
        <v>50</v>
      </c>
      <c r="B1147" s="17" t="s">
        <v>51</v>
      </c>
      <c r="C1147" s="27" t="s">
        <v>53</v>
      </c>
      <c r="D1147" s="27" t="s">
        <v>14</v>
      </c>
      <c r="E1147" s="27" t="s">
        <v>15</v>
      </c>
      <c r="F1147" s="27" t="s">
        <v>16</v>
      </c>
      <c r="G1147" s="27" t="s">
        <v>17</v>
      </c>
      <c r="H1147" s="27" t="s">
        <v>18</v>
      </c>
      <c r="I1147" s="27" t="s">
        <v>19</v>
      </c>
      <c r="J1147" s="27" t="s">
        <v>20</v>
      </c>
      <c r="K1147" s="27" t="s">
        <v>21</v>
      </c>
      <c r="L1147" s="27" t="s">
        <v>22</v>
      </c>
      <c r="M1147" s="27" t="s">
        <v>23</v>
      </c>
      <c r="N1147" s="27" t="s">
        <v>24</v>
      </c>
      <c r="O1147" s="27" t="s">
        <v>25</v>
      </c>
      <c r="P1147" s="27" t="s">
        <v>26</v>
      </c>
      <c r="Q1147" s="27" t="s">
        <v>27</v>
      </c>
      <c r="R1147" s="27" t="s">
        <v>28</v>
      </c>
      <c r="S1147" s="27" t="s">
        <v>29</v>
      </c>
      <c r="T1147" s="27" t="s">
        <v>30</v>
      </c>
      <c r="U1147" s="27" t="s">
        <v>31</v>
      </c>
      <c r="V1147" s="27" t="s">
        <v>32</v>
      </c>
      <c r="W1147" s="27" t="s">
        <v>33</v>
      </c>
      <c r="X1147" s="27" t="s">
        <v>34</v>
      </c>
      <c r="Y1147" s="27" t="s">
        <v>35</v>
      </c>
      <c r="Z1147" s="27" t="s">
        <v>36</v>
      </c>
      <c r="AA1147" s="27" t="s">
        <v>37</v>
      </c>
      <c r="AB1147" s="27" t="s">
        <v>38</v>
      </c>
      <c r="AF1147" s="26"/>
    </row>
    <row r="1148" spans="1:32" x14ac:dyDescent="0.5">
      <c r="A1148" s="28"/>
      <c r="B1148" s="18" t="s">
        <v>52</v>
      </c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F1148" s="26"/>
    </row>
    <row r="1149" spans="1:32" x14ac:dyDescent="0.5">
      <c r="A1149" s="8" t="s">
        <v>39</v>
      </c>
      <c r="B1149" s="9"/>
      <c r="C1149" s="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F1149" s="26"/>
    </row>
    <row r="1150" spans="1:32" x14ac:dyDescent="0.5">
      <c r="A1150" s="8" t="s">
        <v>41</v>
      </c>
      <c r="B1150" s="9"/>
      <c r="C1150" s="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F1150" s="26"/>
    </row>
    <row r="1151" spans="1:32" x14ac:dyDescent="0.5">
      <c r="A1151" s="20" t="s">
        <v>60</v>
      </c>
      <c r="B1151" s="9" t="s">
        <v>44</v>
      </c>
      <c r="C1151" s="9" t="s">
        <v>39</v>
      </c>
      <c r="D1151" s="9">
        <v>0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F1151" s="26"/>
    </row>
    <row r="1152" spans="1:32" x14ac:dyDescent="0.5">
      <c r="A1152" s="21"/>
      <c r="B1152" s="22"/>
      <c r="C1152" s="22" t="s">
        <v>40</v>
      </c>
      <c r="D1152" s="23">
        <v>0</v>
      </c>
      <c r="E1152" s="23">
        <v>0</v>
      </c>
      <c r="F1152" s="23">
        <v>0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3">
        <v>0</v>
      </c>
      <c r="Y1152" s="23">
        <v>0</v>
      </c>
      <c r="Z1152" s="23">
        <v>0</v>
      </c>
      <c r="AA1152" s="23">
        <v>0</v>
      </c>
      <c r="AB1152" s="23">
        <v>0</v>
      </c>
      <c r="AF1152" s="26"/>
    </row>
    <row r="1153" spans="1:32" x14ac:dyDescent="0.5">
      <c r="A1153" s="5" t="s">
        <v>42</v>
      </c>
      <c r="B1153" s="6"/>
      <c r="C1153" s="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F1153" s="26"/>
    </row>
    <row r="1154" spans="1:32" x14ac:dyDescent="0.5">
      <c r="A1154" s="10" t="s">
        <v>60</v>
      </c>
      <c r="B1154" s="6" t="s">
        <v>44</v>
      </c>
      <c r="C1154" s="6" t="s">
        <v>39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0</v>
      </c>
      <c r="AF1154" s="26"/>
    </row>
    <row r="1155" spans="1:32" x14ac:dyDescent="0.5">
      <c r="A1155" s="21"/>
      <c r="B1155" s="22"/>
      <c r="C1155" s="22" t="s">
        <v>40</v>
      </c>
      <c r="D1155" s="23">
        <v>0</v>
      </c>
      <c r="E1155" s="23">
        <v>0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>
        <v>0</v>
      </c>
      <c r="U1155" s="23">
        <v>0</v>
      </c>
      <c r="V1155" s="23">
        <v>0</v>
      </c>
      <c r="W1155" s="23">
        <v>0</v>
      </c>
      <c r="X1155" s="23">
        <v>0</v>
      </c>
      <c r="Y1155" s="23">
        <v>0</v>
      </c>
      <c r="Z1155" s="23">
        <v>0</v>
      </c>
      <c r="AA1155" s="23">
        <v>0</v>
      </c>
      <c r="AB1155" s="23">
        <v>0</v>
      </c>
      <c r="AF1155" s="26"/>
    </row>
    <row r="1156" spans="1:32" x14ac:dyDescent="0.5">
      <c r="A1156" s="8" t="s">
        <v>48</v>
      </c>
      <c r="B1156" s="9"/>
      <c r="C1156" s="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F1156" s="26"/>
    </row>
    <row r="1157" spans="1:32" x14ac:dyDescent="0.5">
      <c r="A1157" s="8" t="s">
        <v>41</v>
      </c>
      <c r="B1157" s="9"/>
      <c r="C1157" s="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F1157" s="26"/>
    </row>
    <row r="1158" spans="1:32" x14ac:dyDescent="0.5">
      <c r="A1158" s="20" t="s">
        <v>60</v>
      </c>
      <c r="B1158" s="9">
        <v>101569895</v>
      </c>
      <c r="C1158" s="9" t="s">
        <v>48</v>
      </c>
      <c r="D1158" s="9">
        <v>0</v>
      </c>
      <c r="E1158" s="9">
        <v>0</v>
      </c>
      <c r="F1158" s="9">
        <v>0</v>
      </c>
      <c r="G1158" s="9">
        <v>0</v>
      </c>
      <c r="H1158" s="9">
        <v>1</v>
      </c>
      <c r="I1158" s="9">
        <v>0</v>
      </c>
      <c r="J1158" s="9">
        <v>0</v>
      </c>
      <c r="K1158" s="9">
        <v>0</v>
      </c>
      <c r="L1158" s="9">
        <v>25</v>
      </c>
      <c r="M1158" s="9">
        <v>28</v>
      </c>
      <c r="N1158" s="9">
        <v>27</v>
      </c>
      <c r="O1158" s="9">
        <v>27</v>
      </c>
      <c r="P1158" s="9">
        <v>27</v>
      </c>
      <c r="Q1158" s="9">
        <v>28</v>
      </c>
      <c r="R1158" s="9">
        <v>30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193</v>
      </c>
      <c r="AF1158" s="26"/>
    </row>
    <row r="1159" spans="1:32" x14ac:dyDescent="0.5">
      <c r="A1159" s="20" t="s">
        <v>60</v>
      </c>
      <c r="B1159" s="9">
        <v>101570078</v>
      </c>
      <c r="C1159" s="9" t="s">
        <v>48</v>
      </c>
      <c r="D1159" s="9">
        <v>67</v>
      </c>
      <c r="E1159" s="9">
        <v>81</v>
      </c>
      <c r="F1159" s="9">
        <v>91</v>
      </c>
      <c r="G1159" s="9">
        <v>99</v>
      </c>
      <c r="H1159" s="9">
        <v>107</v>
      </c>
      <c r="I1159" s="9">
        <v>34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479</v>
      </c>
      <c r="AF1159" s="26"/>
    </row>
    <row r="1160" spans="1:32" x14ac:dyDescent="0.5">
      <c r="A1160" s="20" t="s">
        <v>60</v>
      </c>
      <c r="B1160" s="9">
        <v>101570596</v>
      </c>
      <c r="C1160" s="9" t="s">
        <v>48</v>
      </c>
      <c r="D1160" s="9">
        <v>25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25</v>
      </c>
      <c r="AF1160" s="26"/>
    </row>
    <row r="1161" spans="1:32" x14ac:dyDescent="0.5">
      <c r="A1161" s="20" t="s">
        <v>60</v>
      </c>
      <c r="B1161" s="9">
        <v>101570604</v>
      </c>
      <c r="C1161" s="9" t="s">
        <v>48</v>
      </c>
      <c r="D1161" s="9">
        <v>64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64</v>
      </c>
      <c r="AF1161" s="26"/>
    </row>
    <row r="1162" spans="1:32" x14ac:dyDescent="0.5">
      <c r="A1162" s="20" t="s">
        <v>60</v>
      </c>
      <c r="B1162" s="9">
        <v>101570661</v>
      </c>
      <c r="C1162" s="9" t="s">
        <v>48</v>
      </c>
      <c r="D1162" s="9">
        <v>0</v>
      </c>
      <c r="E1162" s="9">
        <v>65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65</v>
      </c>
      <c r="AF1162" s="26"/>
    </row>
    <row r="1163" spans="1:32" x14ac:dyDescent="0.5">
      <c r="A1163" s="20" t="s">
        <v>60</v>
      </c>
      <c r="B1163" s="9">
        <v>101570711</v>
      </c>
      <c r="C1163" s="9" t="s">
        <v>48</v>
      </c>
      <c r="D1163" s="9">
        <v>0</v>
      </c>
      <c r="E1163" s="9">
        <v>0</v>
      </c>
      <c r="F1163" s="9">
        <v>4</v>
      </c>
      <c r="G1163" s="9">
        <v>4</v>
      </c>
      <c r="H1163" s="9">
        <v>4</v>
      </c>
      <c r="I1163" s="9">
        <v>4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16</v>
      </c>
      <c r="AF1163" s="26"/>
    </row>
    <row r="1164" spans="1:32" x14ac:dyDescent="0.5">
      <c r="A1164" s="20" t="s">
        <v>60</v>
      </c>
      <c r="B1164" s="9">
        <v>101570718</v>
      </c>
      <c r="C1164" s="9" t="s">
        <v>48</v>
      </c>
      <c r="D1164" s="9">
        <v>0</v>
      </c>
      <c r="E1164" s="9">
        <v>0</v>
      </c>
      <c r="F1164" s="9">
        <v>35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35</v>
      </c>
      <c r="AF1164" s="26"/>
    </row>
    <row r="1165" spans="1:32" x14ac:dyDescent="0.5">
      <c r="A1165" s="20" t="s">
        <v>60</v>
      </c>
      <c r="B1165" s="9">
        <v>101570727</v>
      </c>
      <c r="C1165" s="9" t="s">
        <v>48</v>
      </c>
      <c r="D1165" s="9">
        <v>0</v>
      </c>
      <c r="E1165" s="9">
        <v>0</v>
      </c>
      <c r="F1165" s="9">
        <v>13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13</v>
      </c>
      <c r="AF1165" s="26"/>
    </row>
    <row r="1166" spans="1:32" x14ac:dyDescent="0.5">
      <c r="A1166" s="20" t="s">
        <v>60</v>
      </c>
      <c r="B1166" s="9">
        <v>101570792</v>
      </c>
      <c r="C1166" s="9" t="s">
        <v>48</v>
      </c>
      <c r="D1166" s="9">
        <v>0</v>
      </c>
      <c r="E1166" s="9">
        <v>0</v>
      </c>
      <c r="F1166" s="9">
        <v>0</v>
      </c>
      <c r="G1166" s="9">
        <v>55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55</v>
      </c>
      <c r="AF1166" s="26"/>
    </row>
    <row r="1167" spans="1:32" x14ac:dyDescent="0.5">
      <c r="A1167" s="20" t="s">
        <v>60</v>
      </c>
      <c r="B1167" s="9">
        <v>101570802</v>
      </c>
      <c r="C1167" s="9" t="s">
        <v>48</v>
      </c>
      <c r="D1167" s="9">
        <v>0</v>
      </c>
      <c r="E1167" s="9">
        <v>0</v>
      </c>
      <c r="F1167" s="9">
        <v>0</v>
      </c>
      <c r="G1167" s="9">
        <v>15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15</v>
      </c>
      <c r="AF1167" s="26"/>
    </row>
    <row r="1168" spans="1:32" x14ac:dyDescent="0.5">
      <c r="A1168" s="20" t="s">
        <v>60</v>
      </c>
      <c r="B1168" s="9">
        <v>101570805</v>
      </c>
      <c r="C1168" s="9" t="s">
        <v>48</v>
      </c>
      <c r="D1168" s="9">
        <v>0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115</v>
      </c>
      <c r="V1168" s="9">
        <v>115</v>
      </c>
      <c r="W1168" s="9">
        <v>115</v>
      </c>
      <c r="X1168" s="9">
        <v>115</v>
      </c>
      <c r="Y1168" s="9">
        <v>115</v>
      </c>
      <c r="Z1168" s="9">
        <v>115</v>
      </c>
      <c r="AA1168" s="9">
        <v>0</v>
      </c>
      <c r="AB1168" s="9">
        <v>690</v>
      </c>
      <c r="AF1168" s="26"/>
    </row>
    <row r="1169" spans="1:32" x14ac:dyDescent="0.5">
      <c r="A1169" s="20" t="s">
        <v>60</v>
      </c>
      <c r="B1169" s="9">
        <v>101574489</v>
      </c>
      <c r="C1169" s="9" t="s">
        <v>48</v>
      </c>
      <c r="D1169" s="9">
        <v>0</v>
      </c>
      <c r="E1169" s="9">
        <v>0</v>
      </c>
      <c r="F1169" s="9">
        <v>0</v>
      </c>
      <c r="G1169" s="9">
        <v>0</v>
      </c>
      <c r="H1169" s="9">
        <v>84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84</v>
      </c>
      <c r="AF1169" s="26"/>
    </row>
    <row r="1170" spans="1:32" x14ac:dyDescent="0.5">
      <c r="A1170" s="20" t="s">
        <v>60</v>
      </c>
      <c r="B1170" s="9">
        <v>101574633</v>
      </c>
      <c r="C1170" s="9" t="s">
        <v>48</v>
      </c>
      <c r="D1170" s="9">
        <v>0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1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30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31</v>
      </c>
      <c r="AF1170" s="26"/>
    </row>
    <row r="1171" spans="1:32" x14ac:dyDescent="0.5">
      <c r="A1171" s="20" t="s">
        <v>60</v>
      </c>
      <c r="B1171" s="9">
        <v>101574637</v>
      </c>
      <c r="C1171" s="9" t="s">
        <v>48</v>
      </c>
      <c r="D1171" s="9">
        <v>0</v>
      </c>
      <c r="E1171" s="9">
        <v>0</v>
      </c>
      <c r="F1171" s="9">
        <v>0</v>
      </c>
      <c r="G1171" s="9">
        <v>0</v>
      </c>
      <c r="H1171" s="9">
        <v>0</v>
      </c>
      <c r="I1171" s="9">
        <v>75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75</v>
      </c>
      <c r="AF1171" s="26"/>
    </row>
    <row r="1172" spans="1:32" x14ac:dyDescent="0.5">
      <c r="A1172" s="20" t="s">
        <v>60</v>
      </c>
      <c r="B1172" s="9">
        <v>101574770</v>
      </c>
      <c r="C1172" s="9" t="s">
        <v>48</v>
      </c>
      <c r="D1172" s="9">
        <v>0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60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60</v>
      </c>
      <c r="AF1172" s="26"/>
    </row>
    <row r="1173" spans="1:32" x14ac:dyDescent="0.5">
      <c r="A1173" s="20" t="s">
        <v>60</v>
      </c>
      <c r="B1173" s="9">
        <v>101574995</v>
      </c>
      <c r="C1173" s="9" t="s">
        <v>48</v>
      </c>
      <c r="D1173" s="9">
        <v>0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139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139</v>
      </c>
      <c r="AF1173" s="26"/>
    </row>
    <row r="1174" spans="1:32" x14ac:dyDescent="0.5">
      <c r="A1174" s="20" t="s">
        <v>60</v>
      </c>
      <c r="B1174" s="9">
        <v>101574996</v>
      </c>
      <c r="C1174" s="9" t="s">
        <v>48</v>
      </c>
      <c r="D1174" s="9">
        <v>0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139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139</v>
      </c>
      <c r="AF1174" s="26"/>
    </row>
    <row r="1175" spans="1:32" x14ac:dyDescent="0.5">
      <c r="A1175" s="20" t="s">
        <v>60</v>
      </c>
      <c r="B1175" s="9">
        <v>101574997</v>
      </c>
      <c r="C1175" s="9" t="s">
        <v>48</v>
      </c>
      <c r="D1175" s="9">
        <v>0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139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139</v>
      </c>
      <c r="AF1175" s="26"/>
    </row>
    <row r="1176" spans="1:32" x14ac:dyDescent="0.5">
      <c r="A1176" s="20" t="s">
        <v>60</v>
      </c>
      <c r="B1176" s="9">
        <v>101575146</v>
      </c>
      <c r="C1176" s="9" t="s">
        <v>48</v>
      </c>
      <c r="D1176" s="9">
        <v>0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115</v>
      </c>
      <c r="M1176" s="9">
        <v>115</v>
      </c>
      <c r="N1176" s="9">
        <v>115</v>
      </c>
      <c r="O1176" s="9">
        <v>115</v>
      </c>
      <c r="P1176" s="9">
        <v>115</v>
      </c>
      <c r="Q1176" s="9">
        <v>115</v>
      </c>
      <c r="R1176" s="9">
        <v>115</v>
      </c>
      <c r="S1176" s="9">
        <v>75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880</v>
      </c>
      <c r="AF1176" s="26"/>
    </row>
    <row r="1177" spans="1:32" x14ac:dyDescent="0.5">
      <c r="A1177" s="20" t="s">
        <v>60</v>
      </c>
      <c r="B1177" s="9">
        <v>101575300</v>
      </c>
      <c r="C1177" s="9" t="s">
        <v>48</v>
      </c>
      <c r="D1177" s="9">
        <v>0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82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82</v>
      </c>
      <c r="AF1177" s="26"/>
    </row>
    <row r="1178" spans="1:32" x14ac:dyDescent="0.5">
      <c r="A1178" s="20" t="s">
        <v>60</v>
      </c>
      <c r="B1178" s="9">
        <v>101575385</v>
      </c>
      <c r="C1178" s="9" t="s">
        <v>48</v>
      </c>
      <c r="D1178" s="9">
        <v>0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36</v>
      </c>
      <c r="N1178" s="9">
        <v>42</v>
      </c>
      <c r="O1178" s="9">
        <v>42</v>
      </c>
      <c r="P1178" s="9">
        <v>42</v>
      </c>
      <c r="Q1178" s="9">
        <v>42</v>
      </c>
      <c r="R1178" s="9">
        <v>42</v>
      </c>
      <c r="S1178" s="9">
        <v>42</v>
      </c>
      <c r="T1178" s="9">
        <v>42</v>
      </c>
      <c r="U1178" s="9">
        <v>1</v>
      </c>
      <c r="V1178" s="9">
        <v>1</v>
      </c>
      <c r="W1178" s="9">
        <v>6</v>
      </c>
      <c r="X1178" s="9">
        <v>16</v>
      </c>
      <c r="Y1178" s="9">
        <v>21</v>
      </c>
      <c r="Z1178" s="9">
        <v>0</v>
      </c>
      <c r="AA1178" s="9">
        <v>0</v>
      </c>
      <c r="AB1178" s="9">
        <v>375</v>
      </c>
      <c r="AF1178" s="26"/>
    </row>
    <row r="1179" spans="1:32" x14ac:dyDescent="0.5">
      <c r="A1179" s="20" t="s">
        <v>60</v>
      </c>
      <c r="B1179" s="9">
        <v>101575455</v>
      </c>
      <c r="C1179" s="9" t="s">
        <v>48</v>
      </c>
      <c r="D1179" s="9">
        <v>0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25</v>
      </c>
      <c r="N1179" s="9">
        <v>25</v>
      </c>
      <c r="O1179" s="9">
        <v>25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75</v>
      </c>
      <c r="AF1179" s="26"/>
    </row>
    <row r="1180" spans="1:32" x14ac:dyDescent="0.5">
      <c r="A1180" s="20" t="s">
        <v>60</v>
      </c>
      <c r="B1180" s="9">
        <v>101575509</v>
      </c>
      <c r="C1180" s="9" t="s">
        <v>48</v>
      </c>
      <c r="D1180" s="9">
        <v>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34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34</v>
      </c>
      <c r="AF1180" s="26"/>
    </row>
    <row r="1181" spans="1:32" x14ac:dyDescent="0.5">
      <c r="A1181" s="20" t="s">
        <v>60</v>
      </c>
      <c r="B1181" s="9">
        <v>101575552</v>
      </c>
      <c r="C1181" s="9" t="s">
        <v>48</v>
      </c>
      <c r="D1181" s="9">
        <v>0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100</v>
      </c>
      <c r="Q1181" s="9">
        <v>150</v>
      </c>
      <c r="R1181" s="9">
        <v>150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400</v>
      </c>
      <c r="AF1181" s="26"/>
    </row>
    <row r="1182" spans="1:32" x14ac:dyDescent="0.5">
      <c r="A1182" s="20" t="s">
        <v>60</v>
      </c>
      <c r="B1182" s="9">
        <v>101575570</v>
      </c>
      <c r="C1182" s="9" t="s">
        <v>48</v>
      </c>
      <c r="D1182" s="9">
        <v>0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77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77</v>
      </c>
      <c r="AF1182" s="26"/>
    </row>
    <row r="1183" spans="1:32" x14ac:dyDescent="0.5">
      <c r="A1183" s="20" t="s">
        <v>60</v>
      </c>
      <c r="B1183" s="9">
        <v>101575659</v>
      </c>
      <c r="C1183" s="9" t="s">
        <v>48</v>
      </c>
      <c r="D1183" s="9">
        <v>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75</v>
      </c>
      <c r="Q1183" s="9">
        <v>75</v>
      </c>
      <c r="R1183" s="9">
        <v>75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225</v>
      </c>
      <c r="AF1183" s="26"/>
    </row>
    <row r="1184" spans="1:32" x14ac:dyDescent="0.5">
      <c r="A1184" s="20" t="s">
        <v>60</v>
      </c>
      <c r="B1184" s="9">
        <v>101575730</v>
      </c>
      <c r="C1184" s="9" t="s">
        <v>48</v>
      </c>
      <c r="D1184" s="9">
        <v>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20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20</v>
      </c>
      <c r="AF1184" s="26"/>
    </row>
    <row r="1185" spans="1:32" x14ac:dyDescent="0.5">
      <c r="A1185" s="20" t="s">
        <v>60</v>
      </c>
      <c r="B1185" s="9">
        <v>101575741</v>
      </c>
      <c r="C1185" s="9" t="s">
        <v>48</v>
      </c>
      <c r="D1185" s="9">
        <v>0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150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150</v>
      </c>
      <c r="AF1185" s="26"/>
    </row>
    <row r="1186" spans="1:32" x14ac:dyDescent="0.5">
      <c r="A1186" s="20" t="s">
        <v>60</v>
      </c>
      <c r="B1186" s="9">
        <v>101575789</v>
      </c>
      <c r="C1186" s="9" t="s">
        <v>48</v>
      </c>
      <c r="D1186" s="9">
        <v>0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36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36</v>
      </c>
      <c r="AF1186" s="26"/>
    </row>
    <row r="1187" spans="1:32" x14ac:dyDescent="0.5">
      <c r="A1187" s="20" t="s">
        <v>60</v>
      </c>
      <c r="B1187" s="9">
        <v>101575799</v>
      </c>
      <c r="C1187" s="9" t="s">
        <v>48</v>
      </c>
      <c r="D1187" s="9">
        <v>0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20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20</v>
      </c>
      <c r="AF1187" s="26"/>
    </row>
    <row r="1188" spans="1:32" x14ac:dyDescent="0.5">
      <c r="A1188" s="20" t="s">
        <v>60</v>
      </c>
      <c r="B1188" s="9">
        <v>101575852</v>
      </c>
      <c r="C1188" s="9" t="s">
        <v>48</v>
      </c>
      <c r="D1188" s="9">
        <v>0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166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166</v>
      </c>
      <c r="AF1188" s="26"/>
    </row>
    <row r="1189" spans="1:32" x14ac:dyDescent="0.5">
      <c r="A1189" s="20" t="s">
        <v>60</v>
      </c>
      <c r="B1189" s="9">
        <v>101575890</v>
      </c>
      <c r="C1189" s="9" t="s">
        <v>48</v>
      </c>
      <c r="D1189" s="9">
        <v>0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40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40</v>
      </c>
      <c r="AF1189" s="26"/>
    </row>
    <row r="1190" spans="1:32" x14ac:dyDescent="0.5">
      <c r="A1190" s="20" t="s">
        <v>60</v>
      </c>
      <c r="B1190" s="9">
        <v>101575978</v>
      </c>
      <c r="C1190" s="9" t="s">
        <v>48</v>
      </c>
      <c r="D1190" s="9">
        <v>0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115</v>
      </c>
      <c r="P1190" s="9">
        <v>15</v>
      </c>
      <c r="Q1190" s="9">
        <v>15</v>
      </c>
      <c r="R1190" s="9">
        <v>15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160</v>
      </c>
      <c r="AF1190" s="26"/>
    </row>
    <row r="1191" spans="1:32" x14ac:dyDescent="0.5">
      <c r="A1191" s="20" t="s">
        <v>60</v>
      </c>
      <c r="B1191" s="9">
        <v>101576005</v>
      </c>
      <c r="C1191" s="9" t="s">
        <v>48</v>
      </c>
      <c r="D1191" s="9">
        <v>0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30</v>
      </c>
      <c r="AB1191" s="9">
        <v>30</v>
      </c>
      <c r="AF1191" s="26"/>
    </row>
    <row r="1192" spans="1:32" x14ac:dyDescent="0.5">
      <c r="A1192" s="20" t="s">
        <v>60</v>
      </c>
      <c r="B1192" s="9">
        <v>101576026</v>
      </c>
      <c r="C1192" s="9" t="s">
        <v>48</v>
      </c>
      <c r="D1192" s="9">
        <v>0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208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208</v>
      </c>
      <c r="AF1192" s="26"/>
    </row>
    <row r="1193" spans="1:32" x14ac:dyDescent="0.5">
      <c r="A1193" s="20" t="s">
        <v>60</v>
      </c>
      <c r="B1193" s="9">
        <v>101576255</v>
      </c>
      <c r="C1193" s="9" t="s">
        <v>48</v>
      </c>
      <c r="D1193" s="9">
        <v>0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183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183</v>
      </c>
      <c r="AF1193" s="26"/>
    </row>
    <row r="1194" spans="1:32" x14ac:dyDescent="0.5">
      <c r="A1194" s="20" t="s">
        <v>60</v>
      </c>
      <c r="B1194" s="9">
        <v>101576265</v>
      </c>
      <c r="C1194" s="9" t="s">
        <v>48</v>
      </c>
      <c r="D1194" s="9">
        <v>0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95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95</v>
      </c>
      <c r="AF1194" s="26"/>
    </row>
    <row r="1195" spans="1:32" x14ac:dyDescent="0.5">
      <c r="A1195" s="20" t="s">
        <v>60</v>
      </c>
      <c r="B1195" s="9">
        <v>101576302</v>
      </c>
      <c r="C1195" s="9" t="s">
        <v>48</v>
      </c>
      <c r="D1195" s="9">
        <v>0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150</v>
      </c>
      <c r="Q1195" s="9">
        <v>150</v>
      </c>
      <c r="R1195" s="9">
        <v>150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450</v>
      </c>
      <c r="AF1195" s="26"/>
    </row>
    <row r="1196" spans="1:32" x14ac:dyDescent="0.5">
      <c r="A1196" s="20" t="s">
        <v>60</v>
      </c>
      <c r="B1196" s="9">
        <v>101576396</v>
      </c>
      <c r="C1196" s="9" t="s">
        <v>48</v>
      </c>
      <c r="D1196" s="9">
        <v>0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60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60</v>
      </c>
      <c r="AF1196" s="26"/>
    </row>
    <row r="1197" spans="1:32" x14ac:dyDescent="0.5">
      <c r="A1197" s="20" t="s">
        <v>60</v>
      </c>
      <c r="B1197" s="9">
        <v>101576427</v>
      </c>
      <c r="C1197" s="9" t="s">
        <v>48</v>
      </c>
      <c r="D1197" s="9">
        <v>0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10</v>
      </c>
      <c r="Q1197" s="9">
        <v>10</v>
      </c>
      <c r="R1197" s="9">
        <v>10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30</v>
      </c>
      <c r="AF1197" s="26"/>
    </row>
    <row r="1198" spans="1:32" x14ac:dyDescent="0.5">
      <c r="A1198" s="20" t="s">
        <v>60</v>
      </c>
      <c r="B1198" s="9">
        <v>101576470</v>
      </c>
      <c r="C1198" s="9" t="s">
        <v>48</v>
      </c>
      <c r="D1198" s="9">
        <v>0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149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149</v>
      </c>
      <c r="AF1198" s="26"/>
    </row>
    <row r="1199" spans="1:32" x14ac:dyDescent="0.5">
      <c r="A1199" s="20" t="s">
        <v>60</v>
      </c>
      <c r="B1199" s="9">
        <v>101576602</v>
      </c>
      <c r="C1199" s="9" t="s">
        <v>48</v>
      </c>
      <c r="D1199" s="9">
        <v>0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95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95</v>
      </c>
      <c r="AF1199" s="26"/>
    </row>
    <row r="1200" spans="1:32" x14ac:dyDescent="0.5">
      <c r="A1200" s="20" t="s">
        <v>60</v>
      </c>
      <c r="B1200" s="9">
        <v>101576612</v>
      </c>
      <c r="C1200" s="9" t="s">
        <v>48</v>
      </c>
      <c r="D1200" s="9">
        <v>0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70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70</v>
      </c>
      <c r="AF1200" s="26"/>
    </row>
    <row r="1201" spans="1:32" x14ac:dyDescent="0.5">
      <c r="A1201" s="20" t="s">
        <v>60</v>
      </c>
      <c r="B1201" s="9">
        <v>101576658</v>
      </c>
      <c r="C1201" s="9" t="s">
        <v>48</v>
      </c>
      <c r="D1201" s="9">
        <v>0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205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205</v>
      </c>
      <c r="AF1201" s="26"/>
    </row>
    <row r="1202" spans="1:32" x14ac:dyDescent="0.5">
      <c r="A1202" s="20" t="s">
        <v>60</v>
      </c>
      <c r="B1202" s="9">
        <v>101576668</v>
      </c>
      <c r="C1202" s="9" t="s">
        <v>48</v>
      </c>
      <c r="D1202" s="9">
        <v>0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31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31</v>
      </c>
      <c r="AF1202" s="26"/>
    </row>
    <row r="1203" spans="1:32" x14ac:dyDescent="0.5">
      <c r="A1203" s="20" t="s">
        <v>60</v>
      </c>
      <c r="B1203" s="9">
        <v>101576699</v>
      </c>
      <c r="C1203" s="9" t="s">
        <v>48</v>
      </c>
      <c r="D1203" s="9">
        <v>0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12</v>
      </c>
      <c r="S1203" s="9">
        <v>11</v>
      </c>
      <c r="T1203" s="9">
        <v>12</v>
      </c>
      <c r="U1203" s="9">
        <v>11</v>
      </c>
      <c r="V1203" s="9">
        <v>12</v>
      </c>
      <c r="W1203" s="9">
        <v>11</v>
      </c>
      <c r="X1203" s="9">
        <v>12</v>
      </c>
      <c r="Y1203" s="9">
        <v>12</v>
      </c>
      <c r="Z1203" s="9">
        <v>0</v>
      </c>
      <c r="AA1203" s="9">
        <v>0</v>
      </c>
      <c r="AB1203" s="9">
        <v>93</v>
      </c>
      <c r="AF1203" s="26"/>
    </row>
    <row r="1204" spans="1:32" x14ac:dyDescent="0.5">
      <c r="A1204" s="20" t="s">
        <v>60</v>
      </c>
      <c r="B1204" s="9">
        <v>101576700</v>
      </c>
      <c r="C1204" s="9" t="s">
        <v>48</v>
      </c>
      <c r="D1204" s="9">
        <v>0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26</v>
      </c>
      <c r="AA1204" s="9">
        <v>85</v>
      </c>
      <c r="AB1204" s="9">
        <v>111</v>
      </c>
      <c r="AF1204" s="26"/>
    </row>
    <row r="1205" spans="1:32" x14ac:dyDescent="0.5">
      <c r="A1205" s="20" t="s">
        <v>60</v>
      </c>
      <c r="B1205" s="9">
        <v>101576701</v>
      </c>
      <c r="C1205" s="9" t="s">
        <v>48</v>
      </c>
      <c r="D1205" s="9">
        <v>0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118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118</v>
      </c>
      <c r="AF1205" s="26"/>
    </row>
    <row r="1206" spans="1:32" x14ac:dyDescent="0.5">
      <c r="A1206" s="20" t="s">
        <v>60</v>
      </c>
      <c r="B1206" s="9">
        <v>101576759</v>
      </c>
      <c r="C1206" s="9" t="s">
        <v>48</v>
      </c>
      <c r="D1206" s="9">
        <v>0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147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147</v>
      </c>
      <c r="AF1206" s="26"/>
    </row>
    <row r="1207" spans="1:32" x14ac:dyDescent="0.5">
      <c r="A1207" s="20" t="s">
        <v>60</v>
      </c>
      <c r="B1207" s="9">
        <v>101576794</v>
      </c>
      <c r="C1207" s="9" t="s">
        <v>48</v>
      </c>
      <c r="D1207" s="9">
        <v>0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50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50</v>
      </c>
      <c r="AF1207" s="26"/>
    </row>
    <row r="1208" spans="1:32" x14ac:dyDescent="0.5">
      <c r="A1208" s="20" t="s">
        <v>60</v>
      </c>
      <c r="B1208" s="9">
        <v>101576834</v>
      </c>
      <c r="C1208" s="9" t="s">
        <v>48</v>
      </c>
      <c r="D1208" s="9">
        <v>0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167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167</v>
      </c>
      <c r="AF1208" s="26"/>
    </row>
    <row r="1209" spans="1:32" x14ac:dyDescent="0.5">
      <c r="A1209" s="20" t="s">
        <v>60</v>
      </c>
      <c r="B1209" s="9">
        <v>101576963</v>
      </c>
      <c r="C1209" s="9" t="s">
        <v>48</v>
      </c>
      <c r="D1209" s="9">
        <v>0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50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50</v>
      </c>
      <c r="AF1209" s="26"/>
    </row>
    <row r="1210" spans="1:32" x14ac:dyDescent="0.5">
      <c r="A1210" s="20" t="s">
        <v>60</v>
      </c>
      <c r="B1210" s="9">
        <v>101576967</v>
      </c>
      <c r="C1210" s="9" t="s">
        <v>48</v>
      </c>
      <c r="D1210" s="9">
        <v>0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100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100</v>
      </c>
      <c r="AF1210" s="26"/>
    </row>
    <row r="1211" spans="1:32" x14ac:dyDescent="0.5">
      <c r="A1211" s="20" t="s">
        <v>60</v>
      </c>
      <c r="B1211" s="9">
        <v>101576976</v>
      </c>
      <c r="C1211" s="9" t="s">
        <v>48</v>
      </c>
      <c r="D1211" s="9">
        <v>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285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285</v>
      </c>
      <c r="AF1211" s="26"/>
    </row>
    <row r="1212" spans="1:32" x14ac:dyDescent="0.5">
      <c r="A1212" s="20" t="s">
        <v>60</v>
      </c>
      <c r="B1212" s="9">
        <v>101577104</v>
      </c>
      <c r="C1212" s="9" t="s">
        <v>48</v>
      </c>
      <c r="D1212" s="9">
        <v>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206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206</v>
      </c>
      <c r="AF1212" s="26"/>
    </row>
    <row r="1213" spans="1:32" x14ac:dyDescent="0.5">
      <c r="A1213" s="20" t="s">
        <v>60</v>
      </c>
      <c r="B1213" s="9">
        <v>101577232</v>
      </c>
      <c r="C1213" s="9" t="s">
        <v>48</v>
      </c>
      <c r="D1213" s="9">
        <v>0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241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241</v>
      </c>
      <c r="AF1213" s="26"/>
    </row>
    <row r="1214" spans="1:32" x14ac:dyDescent="0.5">
      <c r="A1214" s="20" t="s">
        <v>60</v>
      </c>
      <c r="B1214" s="9">
        <v>101577243</v>
      </c>
      <c r="C1214" s="9" t="s">
        <v>48</v>
      </c>
      <c r="D1214" s="9">
        <v>0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42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42</v>
      </c>
      <c r="AF1214" s="26"/>
    </row>
    <row r="1215" spans="1:32" x14ac:dyDescent="0.5">
      <c r="A1215" s="20" t="s">
        <v>60</v>
      </c>
      <c r="B1215" s="9">
        <v>101577322</v>
      </c>
      <c r="C1215" s="9" t="s">
        <v>48</v>
      </c>
      <c r="D1215" s="9">
        <v>0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213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213</v>
      </c>
      <c r="AF1215" s="26"/>
    </row>
    <row r="1216" spans="1:32" x14ac:dyDescent="0.5">
      <c r="A1216" s="20" t="s">
        <v>60</v>
      </c>
      <c r="B1216" s="9">
        <v>101577416</v>
      </c>
      <c r="C1216" s="9" t="s">
        <v>48</v>
      </c>
      <c r="D1216" s="9">
        <v>0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152</v>
      </c>
      <c r="X1216" s="9">
        <v>0</v>
      </c>
      <c r="Y1216" s="9">
        <v>0</v>
      </c>
      <c r="Z1216" s="9">
        <v>0</v>
      </c>
      <c r="AA1216" s="9">
        <v>0</v>
      </c>
      <c r="AB1216" s="9">
        <v>152</v>
      </c>
      <c r="AF1216" s="26"/>
    </row>
    <row r="1217" spans="1:32" x14ac:dyDescent="0.5">
      <c r="A1217" s="20" t="s">
        <v>60</v>
      </c>
      <c r="B1217" s="9">
        <v>101577531</v>
      </c>
      <c r="C1217" s="9" t="s">
        <v>48</v>
      </c>
      <c r="D1217" s="9">
        <v>0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283</v>
      </c>
      <c r="Y1217" s="9">
        <v>0</v>
      </c>
      <c r="Z1217" s="9">
        <v>0</v>
      </c>
      <c r="AA1217" s="9">
        <v>0</v>
      </c>
      <c r="AB1217" s="9">
        <v>283</v>
      </c>
      <c r="AF1217" s="26"/>
    </row>
    <row r="1218" spans="1:32" x14ac:dyDescent="0.5">
      <c r="A1218" s="20" t="s">
        <v>60</v>
      </c>
      <c r="B1218" s="9">
        <v>101577537</v>
      </c>
      <c r="C1218" s="9" t="s">
        <v>48</v>
      </c>
      <c r="D1218" s="9">
        <v>0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17</v>
      </c>
      <c r="Y1218" s="9">
        <v>0</v>
      </c>
      <c r="Z1218" s="9">
        <v>0</v>
      </c>
      <c r="AA1218" s="9">
        <v>0</v>
      </c>
      <c r="AB1218" s="9">
        <v>17</v>
      </c>
      <c r="AF1218" s="26"/>
    </row>
    <row r="1219" spans="1:32" x14ac:dyDescent="0.5">
      <c r="A1219" s="20" t="s">
        <v>60</v>
      </c>
      <c r="B1219" s="9">
        <v>101577629</v>
      </c>
      <c r="C1219" s="9" t="s">
        <v>48</v>
      </c>
      <c r="D1219" s="9">
        <v>0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317</v>
      </c>
      <c r="Z1219" s="9">
        <v>0</v>
      </c>
      <c r="AA1219" s="9">
        <v>0</v>
      </c>
      <c r="AB1219" s="9">
        <v>317</v>
      </c>
      <c r="AF1219" s="26"/>
    </row>
    <row r="1220" spans="1:32" x14ac:dyDescent="0.5">
      <c r="A1220" s="20" t="s">
        <v>60</v>
      </c>
      <c r="B1220" s="9">
        <v>101577742</v>
      </c>
      <c r="C1220" s="9" t="s">
        <v>48</v>
      </c>
      <c r="D1220" s="9">
        <v>0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537</v>
      </c>
      <c r="AA1220" s="9">
        <v>0</v>
      </c>
      <c r="AB1220" s="9">
        <v>537</v>
      </c>
      <c r="AF1220" s="26"/>
    </row>
    <row r="1221" spans="1:32" x14ac:dyDescent="0.5">
      <c r="A1221" s="20" t="s">
        <v>60</v>
      </c>
      <c r="B1221" s="9">
        <v>101577867</v>
      </c>
      <c r="C1221" s="9" t="s">
        <v>48</v>
      </c>
      <c r="D1221" s="9">
        <v>0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35</v>
      </c>
      <c r="AB1221" s="9">
        <v>35</v>
      </c>
      <c r="AF1221" s="26"/>
    </row>
    <row r="1222" spans="1:32" x14ac:dyDescent="0.5">
      <c r="A1222" s="20" t="s">
        <v>60</v>
      </c>
      <c r="B1222" s="9">
        <v>101577887</v>
      </c>
      <c r="C1222" s="9" t="s">
        <v>48</v>
      </c>
      <c r="D1222" s="9">
        <v>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549</v>
      </c>
      <c r="AB1222" s="9">
        <v>549</v>
      </c>
      <c r="AF1222" s="26"/>
    </row>
    <row r="1223" spans="1:32" x14ac:dyDescent="0.5">
      <c r="A1223" s="20" t="s">
        <v>60</v>
      </c>
      <c r="B1223" s="9">
        <v>101577891</v>
      </c>
      <c r="C1223" s="9" t="s">
        <v>48</v>
      </c>
      <c r="D1223" s="9">
        <v>0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20</v>
      </c>
      <c r="AB1223" s="9">
        <v>20</v>
      </c>
      <c r="AF1223" s="26"/>
    </row>
    <row r="1224" spans="1:32" x14ac:dyDescent="0.5">
      <c r="A1224" s="20" t="s">
        <v>60</v>
      </c>
      <c r="B1224" s="9">
        <v>101567759</v>
      </c>
      <c r="C1224" s="9" t="s">
        <v>48</v>
      </c>
      <c r="D1224" s="9">
        <v>74</v>
      </c>
      <c r="E1224" s="9">
        <v>74</v>
      </c>
      <c r="F1224" s="9">
        <v>74</v>
      </c>
      <c r="G1224" s="9">
        <v>73</v>
      </c>
      <c r="H1224" s="9">
        <v>72</v>
      </c>
      <c r="I1224" s="9">
        <v>70</v>
      </c>
      <c r="J1224" s="9">
        <v>78</v>
      </c>
      <c r="K1224" s="9">
        <v>69</v>
      </c>
      <c r="L1224" s="9">
        <v>68</v>
      </c>
      <c r="M1224" s="9">
        <v>68</v>
      </c>
      <c r="N1224" s="9">
        <v>68</v>
      </c>
      <c r="O1224" s="9">
        <v>70</v>
      </c>
      <c r="P1224" s="9">
        <v>70</v>
      </c>
      <c r="Q1224" s="9">
        <v>73</v>
      </c>
      <c r="R1224" s="9">
        <v>72</v>
      </c>
      <c r="S1224" s="9">
        <v>71</v>
      </c>
      <c r="T1224" s="9">
        <v>70</v>
      </c>
      <c r="U1224" s="9">
        <v>71</v>
      </c>
      <c r="V1224" s="9">
        <v>78</v>
      </c>
      <c r="W1224" s="9">
        <v>80</v>
      </c>
      <c r="X1224" s="9">
        <v>79</v>
      </c>
      <c r="Y1224" s="9">
        <v>82</v>
      </c>
      <c r="Z1224" s="9">
        <v>72</v>
      </c>
      <c r="AA1224" s="9">
        <v>72</v>
      </c>
      <c r="AB1224" s="9">
        <v>1748</v>
      </c>
      <c r="AF1224" s="26"/>
    </row>
    <row r="1225" spans="1:32" x14ac:dyDescent="0.5">
      <c r="A1225" s="20" t="s">
        <v>60</v>
      </c>
      <c r="B1225" s="9">
        <v>101567916</v>
      </c>
      <c r="C1225" s="9" t="s">
        <v>48</v>
      </c>
      <c r="D1225" s="9">
        <v>269</v>
      </c>
      <c r="E1225" s="9">
        <v>269</v>
      </c>
      <c r="F1225" s="9">
        <v>269</v>
      </c>
      <c r="G1225" s="9">
        <v>269</v>
      </c>
      <c r="H1225" s="9">
        <v>269</v>
      </c>
      <c r="I1225" s="9">
        <v>269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269</v>
      </c>
      <c r="AA1225" s="9">
        <v>269</v>
      </c>
      <c r="AB1225" s="9">
        <v>2152</v>
      </c>
      <c r="AF1225" s="26"/>
    </row>
    <row r="1226" spans="1:32" x14ac:dyDescent="0.5">
      <c r="A1226" s="20" t="s">
        <v>60</v>
      </c>
      <c r="B1226" s="9">
        <v>101568030</v>
      </c>
      <c r="C1226" s="9" t="s">
        <v>48</v>
      </c>
      <c r="D1226" s="9">
        <v>50</v>
      </c>
      <c r="E1226" s="9">
        <v>50</v>
      </c>
      <c r="F1226" s="9">
        <v>50</v>
      </c>
      <c r="G1226" s="9">
        <v>50</v>
      </c>
      <c r="H1226" s="9">
        <v>50</v>
      </c>
      <c r="I1226" s="9">
        <v>50</v>
      </c>
      <c r="J1226" s="9">
        <v>50</v>
      </c>
      <c r="K1226" s="9">
        <v>50</v>
      </c>
      <c r="L1226" s="9">
        <v>50</v>
      </c>
      <c r="M1226" s="9">
        <v>50</v>
      </c>
      <c r="N1226" s="9">
        <v>50</v>
      </c>
      <c r="O1226" s="9">
        <v>50</v>
      </c>
      <c r="P1226" s="9">
        <v>50</v>
      </c>
      <c r="Q1226" s="9">
        <v>50</v>
      </c>
      <c r="R1226" s="9">
        <v>50</v>
      </c>
      <c r="S1226" s="9">
        <v>50</v>
      </c>
      <c r="T1226" s="9">
        <v>50</v>
      </c>
      <c r="U1226" s="9">
        <v>50</v>
      </c>
      <c r="V1226" s="9">
        <v>50</v>
      </c>
      <c r="W1226" s="9">
        <v>50</v>
      </c>
      <c r="X1226" s="9">
        <v>50</v>
      </c>
      <c r="Y1226" s="9">
        <v>50</v>
      </c>
      <c r="Z1226" s="9">
        <v>50</v>
      </c>
      <c r="AA1226" s="9">
        <v>50</v>
      </c>
      <c r="AB1226" s="9">
        <v>1200</v>
      </c>
      <c r="AF1226" s="26"/>
    </row>
    <row r="1227" spans="1:32" x14ac:dyDescent="0.5">
      <c r="A1227" s="20" t="s">
        <v>60</v>
      </c>
      <c r="B1227" s="9">
        <v>101568146</v>
      </c>
      <c r="C1227" s="9" t="s">
        <v>48</v>
      </c>
      <c r="D1227" s="9">
        <v>113</v>
      </c>
      <c r="E1227" s="9">
        <v>99</v>
      </c>
      <c r="F1227" s="9">
        <v>89</v>
      </c>
      <c r="G1227" s="9">
        <v>81</v>
      </c>
      <c r="H1227" s="9">
        <v>72</v>
      </c>
      <c r="I1227" s="9">
        <v>73</v>
      </c>
      <c r="J1227" s="9">
        <v>66</v>
      </c>
      <c r="K1227" s="9">
        <v>53</v>
      </c>
      <c r="L1227" s="9">
        <v>48</v>
      </c>
      <c r="M1227" s="9">
        <v>45</v>
      </c>
      <c r="N1227" s="9">
        <v>46</v>
      </c>
      <c r="O1227" s="9">
        <v>46</v>
      </c>
      <c r="P1227" s="9">
        <v>46</v>
      </c>
      <c r="Q1227" s="9">
        <v>45</v>
      </c>
      <c r="R1227" s="9">
        <v>43</v>
      </c>
      <c r="S1227" s="9">
        <v>40</v>
      </c>
      <c r="T1227" s="9">
        <v>35</v>
      </c>
      <c r="U1227" s="9">
        <v>41</v>
      </c>
      <c r="V1227" s="9">
        <v>41</v>
      </c>
      <c r="W1227" s="9">
        <v>36</v>
      </c>
      <c r="X1227" s="9">
        <v>26</v>
      </c>
      <c r="Y1227" s="9">
        <v>21</v>
      </c>
      <c r="Z1227" s="9">
        <v>16</v>
      </c>
      <c r="AA1227" s="9">
        <v>12</v>
      </c>
      <c r="AB1227" s="9">
        <v>1233</v>
      </c>
      <c r="AF1227" s="26"/>
    </row>
    <row r="1228" spans="1:32" x14ac:dyDescent="0.5">
      <c r="A1228" s="20" t="s">
        <v>60</v>
      </c>
      <c r="B1228" s="9">
        <v>101569387</v>
      </c>
      <c r="C1228" s="9" t="s">
        <v>48</v>
      </c>
      <c r="D1228" s="9">
        <v>400</v>
      </c>
      <c r="E1228" s="9">
        <v>400</v>
      </c>
      <c r="F1228" s="9">
        <v>400</v>
      </c>
      <c r="G1228" s="9">
        <v>400</v>
      </c>
      <c r="H1228" s="9">
        <v>400</v>
      </c>
      <c r="I1228" s="9">
        <v>200</v>
      </c>
      <c r="J1228" s="9">
        <v>200</v>
      </c>
      <c r="K1228" s="9">
        <v>200</v>
      </c>
      <c r="L1228" s="9">
        <v>200</v>
      </c>
      <c r="M1228" s="9">
        <v>700</v>
      </c>
      <c r="N1228" s="9">
        <v>700</v>
      </c>
      <c r="O1228" s="9">
        <v>700</v>
      </c>
      <c r="P1228" s="9">
        <v>700</v>
      </c>
      <c r="Q1228" s="9">
        <v>700</v>
      </c>
      <c r="R1228" s="9">
        <v>700</v>
      </c>
      <c r="S1228" s="9">
        <v>500</v>
      </c>
      <c r="T1228" s="9">
        <v>200</v>
      </c>
      <c r="U1228" s="9">
        <v>200</v>
      </c>
      <c r="V1228" s="9">
        <v>200</v>
      </c>
      <c r="W1228" s="9">
        <v>200</v>
      </c>
      <c r="X1228" s="9">
        <v>200</v>
      </c>
      <c r="Y1228" s="9">
        <v>200</v>
      </c>
      <c r="Z1228" s="9">
        <v>200</v>
      </c>
      <c r="AA1228" s="9">
        <v>200</v>
      </c>
      <c r="AB1228" s="9">
        <v>9100</v>
      </c>
      <c r="AF1228" s="26"/>
    </row>
    <row r="1229" spans="1:32" x14ac:dyDescent="0.5">
      <c r="A1229" s="20" t="s">
        <v>60</v>
      </c>
      <c r="B1229" s="9">
        <v>101569727</v>
      </c>
      <c r="C1229" s="9" t="s">
        <v>48</v>
      </c>
      <c r="D1229" s="9">
        <v>77</v>
      </c>
      <c r="E1229" s="9">
        <v>77</v>
      </c>
      <c r="F1229" s="9">
        <v>77</v>
      </c>
      <c r="G1229" s="9">
        <v>77</v>
      </c>
      <c r="H1229" s="9">
        <v>77</v>
      </c>
      <c r="I1229" s="9">
        <v>0</v>
      </c>
      <c r="J1229" s="9">
        <v>0</v>
      </c>
      <c r="K1229" s="9">
        <v>0</v>
      </c>
      <c r="L1229" s="9">
        <v>77</v>
      </c>
      <c r="M1229" s="9">
        <v>77</v>
      </c>
      <c r="N1229" s="9">
        <v>77</v>
      </c>
      <c r="O1229" s="9">
        <v>77</v>
      </c>
      <c r="P1229" s="9">
        <v>77</v>
      </c>
      <c r="Q1229" s="9">
        <v>77</v>
      </c>
      <c r="R1229" s="9">
        <v>77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924</v>
      </c>
      <c r="AF1229" s="26"/>
    </row>
    <row r="1230" spans="1:32" x14ac:dyDescent="0.5">
      <c r="A1230" s="20" t="s">
        <v>60</v>
      </c>
      <c r="B1230" s="9">
        <v>101569729</v>
      </c>
      <c r="C1230" s="9" t="s">
        <v>48</v>
      </c>
      <c r="D1230" s="9">
        <v>73</v>
      </c>
      <c r="E1230" s="9">
        <v>73</v>
      </c>
      <c r="F1230" s="9">
        <v>73</v>
      </c>
      <c r="G1230" s="9">
        <v>73</v>
      </c>
      <c r="H1230" s="9">
        <v>73</v>
      </c>
      <c r="I1230" s="9">
        <v>0</v>
      </c>
      <c r="J1230" s="9">
        <v>0</v>
      </c>
      <c r="K1230" s="9">
        <v>0</v>
      </c>
      <c r="L1230" s="9">
        <v>73</v>
      </c>
      <c r="M1230" s="9">
        <v>73</v>
      </c>
      <c r="N1230" s="9">
        <v>73</v>
      </c>
      <c r="O1230" s="9">
        <v>73</v>
      </c>
      <c r="P1230" s="9">
        <v>73</v>
      </c>
      <c r="Q1230" s="9">
        <v>73</v>
      </c>
      <c r="R1230" s="9">
        <v>73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876</v>
      </c>
      <c r="AF1230" s="26"/>
    </row>
    <row r="1231" spans="1:32" x14ac:dyDescent="0.5">
      <c r="A1231" s="21"/>
      <c r="B1231" s="22"/>
      <c r="C1231" s="22" t="s">
        <v>40</v>
      </c>
      <c r="D1231" s="23">
        <v>1212</v>
      </c>
      <c r="E1231" s="23">
        <v>1188</v>
      </c>
      <c r="F1231" s="23">
        <v>1175</v>
      </c>
      <c r="G1231" s="23">
        <v>1196</v>
      </c>
      <c r="H1231" s="23">
        <v>1209</v>
      </c>
      <c r="I1231" s="23">
        <v>775</v>
      </c>
      <c r="J1231" s="23">
        <v>455</v>
      </c>
      <c r="K1231" s="23">
        <v>789</v>
      </c>
      <c r="L1231" s="23">
        <v>738</v>
      </c>
      <c r="M1231" s="23">
        <v>1328</v>
      </c>
      <c r="N1231" s="23">
        <v>1449</v>
      </c>
      <c r="O1231" s="23">
        <v>1849</v>
      </c>
      <c r="P1231" s="23">
        <v>1942</v>
      </c>
      <c r="Q1231" s="23">
        <v>2122</v>
      </c>
      <c r="R1231" s="23">
        <v>1978</v>
      </c>
      <c r="S1231" s="23">
        <v>1224</v>
      </c>
      <c r="T1231" s="23">
        <v>645</v>
      </c>
      <c r="U1231" s="23">
        <v>772</v>
      </c>
      <c r="V1231" s="23">
        <v>710</v>
      </c>
      <c r="W1231" s="23">
        <v>650</v>
      </c>
      <c r="X1231" s="23">
        <v>798</v>
      </c>
      <c r="Y1231" s="23">
        <v>818</v>
      </c>
      <c r="Z1231" s="23">
        <v>1285</v>
      </c>
      <c r="AA1231" s="23">
        <v>1322</v>
      </c>
      <c r="AB1231" s="23">
        <v>27629</v>
      </c>
      <c r="AF1231" s="26"/>
    </row>
    <row r="1232" spans="1:32" x14ac:dyDescent="0.5">
      <c r="A1232" s="5" t="s">
        <v>42</v>
      </c>
      <c r="B1232" s="6"/>
      <c r="C1232" s="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F1232" s="26"/>
    </row>
    <row r="1233" spans="1:32" x14ac:dyDescent="0.5">
      <c r="A1233" s="10" t="s">
        <v>60</v>
      </c>
      <c r="B1233" s="6">
        <v>101574633</v>
      </c>
      <c r="C1233" s="6" t="s">
        <v>48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1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1</v>
      </c>
      <c r="AF1233" s="26"/>
    </row>
    <row r="1234" spans="1:32" x14ac:dyDescent="0.5">
      <c r="A1234" s="10" t="s">
        <v>60</v>
      </c>
      <c r="B1234" s="6">
        <v>101574633</v>
      </c>
      <c r="C1234" s="6" t="s">
        <v>48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F1234" s="26"/>
    </row>
    <row r="1235" spans="1:32" x14ac:dyDescent="0.5">
      <c r="A1235" s="10" t="s">
        <v>60</v>
      </c>
      <c r="B1235" s="6">
        <v>101574637</v>
      </c>
      <c r="C1235" s="6" t="s">
        <v>48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2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  <c r="AB1235" s="6">
        <v>2</v>
      </c>
      <c r="AF1235" s="26"/>
    </row>
    <row r="1236" spans="1:32" x14ac:dyDescent="0.5">
      <c r="A1236" s="10" t="s">
        <v>60</v>
      </c>
      <c r="B1236" s="6">
        <v>101574637</v>
      </c>
      <c r="C1236" s="6" t="s">
        <v>48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42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42</v>
      </c>
      <c r="AF1236" s="26"/>
    </row>
    <row r="1237" spans="1:32" x14ac:dyDescent="0.5">
      <c r="A1237" s="10" t="s">
        <v>60</v>
      </c>
      <c r="B1237" s="6">
        <v>101574637</v>
      </c>
      <c r="C1237" s="6" t="s">
        <v>48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19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19</v>
      </c>
      <c r="AF1237" s="26"/>
    </row>
    <row r="1238" spans="1:32" x14ac:dyDescent="0.5">
      <c r="A1238" s="10" t="s">
        <v>60</v>
      </c>
      <c r="B1238" s="6">
        <v>101574637</v>
      </c>
      <c r="C1238" s="6" t="s">
        <v>48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12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12</v>
      </c>
      <c r="AF1238" s="26"/>
    </row>
    <row r="1239" spans="1:32" x14ac:dyDescent="0.5">
      <c r="A1239" s="10" t="s">
        <v>60</v>
      </c>
      <c r="B1239" s="6">
        <v>101574770</v>
      </c>
      <c r="C1239" s="6" t="s">
        <v>48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60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60</v>
      </c>
      <c r="AF1239" s="26"/>
    </row>
    <row r="1240" spans="1:32" x14ac:dyDescent="0.5">
      <c r="A1240" s="10" t="s">
        <v>60</v>
      </c>
      <c r="B1240" s="6">
        <v>101575146</v>
      </c>
      <c r="C1240" s="6" t="s">
        <v>48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89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89</v>
      </c>
      <c r="AF1240" s="26"/>
    </row>
    <row r="1241" spans="1:32" x14ac:dyDescent="0.5">
      <c r="A1241" s="10" t="s">
        <v>60</v>
      </c>
      <c r="B1241" s="6">
        <v>101575146</v>
      </c>
      <c r="C1241" s="6" t="s">
        <v>48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26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26</v>
      </c>
      <c r="AF1241" s="26"/>
    </row>
    <row r="1242" spans="1:32" x14ac:dyDescent="0.5">
      <c r="A1242" s="10" t="s">
        <v>60</v>
      </c>
      <c r="B1242" s="6">
        <v>101575146</v>
      </c>
      <c r="C1242" s="6" t="s">
        <v>48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41</v>
      </c>
      <c r="N1242" s="6">
        <v>41</v>
      </c>
      <c r="O1242" s="6">
        <v>41</v>
      </c>
      <c r="P1242" s="6">
        <v>41</v>
      </c>
      <c r="Q1242" s="6">
        <v>41</v>
      </c>
      <c r="R1242" s="6">
        <v>41</v>
      </c>
      <c r="S1242" s="6">
        <v>1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247</v>
      </c>
      <c r="AF1242" s="26"/>
    </row>
    <row r="1243" spans="1:32" x14ac:dyDescent="0.5">
      <c r="A1243" s="10" t="s">
        <v>60</v>
      </c>
      <c r="B1243" s="6">
        <v>101575146</v>
      </c>
      <c r="C1243" s="6" t="s">
        <v>48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21</v>
      </c>
      <c r="N1243" s="6">
        <v>21</v>
      </c>
      <c r="O1243" s="6">
        <v>21</v>
      </c>
      <c r="P1243" s="6">
        <v>21</v>
      </c>
      <c r="Q1243" s="6">
        <v>21</v>
      </c>
      <c r="R1243" s="6">
        <v>21</v>
      </c>
      <c r="S1243" s="6">
        <v>21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147</v>
      </c>
      <c r="AF1243" s="26"/>
    </row>
    <row r="1244" spans="1:32" x14ac:dyDescent="0.5">
      <c r="A1244" s="10" t="s">
        <v>60</v>
      </c>
      <c r="B1244" s="6">
        <v>101575146</v>
      </c>
      <c r="C1244" s="6" t="s">
        <v>48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53</v>
      </c>
      <c r="N1244" s="6">
        <v>53</v>
      </c>
      <c r="O1244" s="6">
        <v>53</v>
      </c>
      <c r="P1244" s="6">
        <v>53</v>
      </c>
      <c r="Q1244" s="6">
        <v>53</v>
      </c>
      <c r="R1244" s="6">
        <v>53</v>
      </c>
      <c r="S1244" s="6">
        <v>53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371</v>
      </c>
      <c r="AF1244" s="26"/>
    </row>
    <row r="1245" spans="1:32" x14ac:dyDescent="0.5">
      <c r="A1245" s="10" t="s">
        <v>60</v>
      </c>
      <c r="B1245" s="6">
        <v>101575300</v>
      </c>
      <c r="C1245" s="6" t="s">
        <v>48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2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2</v>
      </c>
      <c r="AF1245" s="26"/>
    </row>
    <row r="1246" spans="1:32" x14ac:dyDescent="0.5">
      <c r="A1246" s="10" t="s">
        <v>60</v>
      </c>
      <c r="B1246" s="6">
        <v>101575300</v>
      </c>
      <c r="C1246" s="6" t="s">
        <v>48</v>
      </c>
      <c r="D1246" s="6">
        <v>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7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0</v>
      </c>
      <c r="AB1246" s="6">
        <v>7</v>
      </c>
      <c r="AF1246" s="26"/>
    </row>
    <row r="1247" spans="1:32" x14ac:dyDescent="0.5">
      <c r="A1247" s="10" t="s">
        <v>60</v>
      </c>
      <c r="B1247" s="6">
        <v>101575300</v>
      </c>
      <c r="C1247" s="6" t="s">
        <v>48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36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36</v>
      </c>
      <c r="AF1247" s="26"/>
    </row>
    <row r="1248" spans="1:32" x14ac:dyDescent="0.5">
      <c r="A1248" s="10" t="s">
        <v>60</v>
      </c>
      <c r="B1248" s="6">
        <v>101575300</v>
      </c>
      <c r="C1248" s="6" t="s">
        <v>48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37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  <c r="AB1248" s="6">
        <v>37</v>
      </c>
      <c r="AF1248" s="26"/>
    </row>
    <row r="1249" spans="1:32" x14ac:dyDescent="0.5">
      <c r="A1249" s="10" t="s">
        <v>60</v>
      </c>
      <c r="B1249" s="6">
        <v>101575385</v>
      </c>
      <c r="C1249" s="6" t="s">
        <v>48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10</v>
      </c>
      <c r="Q1249" s="6">
        <v>10</v>
      </c>
      <c r="R1249" s="6">
        <v>10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  <c r="AB1249" s="6">
        <v>30</v>
      </c>
      <c r="AF1249" s="26"/>
    </row>
    <row r="1250" spans="1:32" x14ac:dyDescent="0.5">
      <c r="A1250" s="10" t="s">
        <v>60</v>
      </c>
      <c r="B1250" s="6">
        <v>101575385</v>
      </c>
      <c r="C1250" s="6" t="s">
        <v>48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12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  <c r="AB1250" s="6">
        <v>12</v>
      </c>
      <c r="AF1250" s="26"/>
    </row>
    <row r="1251" spans="1:32" x14ac:dyDescent="0.5">
      <c r="A1251" s="10" t="s">
        <v>60</v>
      </c>
      <c r="B1251" s="6">
        <v>101575385</v>
      </c>
      <c r="C1251" s="6" t="s">
        <v>48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0</v>
      </c>
      <c r="AF1251" s="26"/>
    </row>
    <row r="1252" spans="1:32" x14ac:dyDescent="0.5">
      <c r="A1252" s="10" t="s">
        <v>60</v>
      </c>
      <c r="B1252" s="6">
        <v>101575385</v>
      </c>
      <c r="C1252" s="6" t="s">
        <v>48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0</v>
      </c>
      <c r="AF1252" s="26"/>
    </row>
    <row r="1253" spans="1:32" x14ac:dyDescent="0.5">
      <c r="A1253" s="10" t="s">
        <v>60</v>
      </c>
      <c r="B1253" s="6">
        <v>101575385</v>
      </c>
      <c r="C1253" s="6" t="s">
        <v>48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  <c r="AB1253" s="6">
        <v>0</v>
      </c>
      <c r="AF1253" s="26"/>
    </row>
    <row r="1254" spans="1:32" x14ac:dyDescent="0.5">
      <c r="A1254" s="10" t="s">
        <v>60</v>
      </c>
      <c r="B1254" s="6">
        <v>101575385</v>
      </c>
      <c r="C1254" s="6" t="s">
        <v>48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7</v>
      </c>
      <c r="O1254" s="6">
        <v>7</v>
      </c>
      <c r="P1254" s="6">
        <v>15</v>
      </c>
      <c r="Q1254" s="6">
        <v>15</v>
      </c>
      <c r="R1254" s="6">
        <v>15</v>
      </c>
      <c r="S1254" s="6">
        <v>0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59</v>
      </c>
      <c r="AF1254" s="26"/>
    </row>
    <row r="1255" spans="1:32" x14ac:dyDescent="0.5">
      <c r="A1255" s="10" t="s">
        <v>60</v>
      </c>
      <c r="B1255" s="6">
        <v>101575385</v>
      </c>
      <c r="C1255" s="6" t="s">
        <v>48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1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1</v>
      </c>
      <c r="AF1255" s="26"/>
    </row>
    <row r="1256" spans="1:32" x14ac:dyDescent="0.5">
      <c r="A1256" s="10" t="s">
        <v>60</v>
      </c>
      <c r="B1256" s="6">
        <v>101575385</v>
      </c>
      <c r="C1256" s="6" t="s">
        <v>48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0</v>
      </c>
      <c r="AF1256" s="26"/>
    </row>
    <row r="1257" spans="1:32" x14ac:dyDescent="0.5">
      <c r="A1257" s="10" t="s">
        <v>60</v>
      </c>
      <c r="B1257" s="6">
        <v>101575385</v>
      </c>
      <c r="C1257" s="6" t="s">
        <v>48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0</v>
      </c>
      <c r="AF1257" s="26"/>
    </row>
    <row r="1258" spans="1:32" x14ac:dyDescent="0.5">
      <c r="A1258" s="10" t="s">
        <v>60</v>
      </c>
      <c r="B1258" s="6">
        <v>101575385</v>
      </c>
      <c r="C1258" s="6" t="s">
        <v>48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0</v>
      </c>
      <c r="AF1258" s="26"/>
    </row>
    <row r="1259" spans="1:32" x14ac:dyDescent="0.5">
      <c r="A1259" s="10" t="s">
        <v>60</v>
      </c>
      <c r="B1259" s="6">
        <v>101575385</v>
      </c>
      <c r="C1259" s="6" t="s">
        <v>48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2</v>
      </c>
      <c r="Y1259" s="6">
        <v>2</v>
      </c>
      <c r="Z1259" s="6">
        <v>0</v>
      </c>
      <c r="AA1259" s="6">
        <v>0</v>
      </c>
      <c r="AB1259" s="6">
        <v>4</v>
      </c>
      <c r="AF1259" s="26"/>
    </row>
    <row r="1260" spans="1:32" x14ac:dyDescent="0.5">
      <c r="A1260" s="10" t="s">
        <v>60</v>
      </c>
      <c r="B1260" s="6">
        <v>101575385</v>
      </c>
      <c r="C1260" s="6" t="s">
        <v>48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7</v>
      </c>
      <c r="T1260" s="6">
        <v>3</v>
      </c>
      <c r="U1260" s="6">
        <v>1</v>
      </c>
      <c r="V1260" s="6">
        <v>1</v>
      </c>
      <c r="W1260" s="6">
        <v>6</v>
      </c>
      <c r="X1260" s="6">
        <v>14</v>
      </c>
      <c r="Y1260" s="6">
        <v>19</v>
      </c>
      <c r="Z1260" s="6">
        <v>0</v>
      </c>
      <c r="AA1260" s="6">
        <v>0</v>
      </c>
      <c r="AB1260" s="6">
        <v>51</v>
      </c>
      <c r="AF1260" s="26"/>
    </row>
    <row r="1261" spans="1:32" x14ac:dyDescent="0.5">
      <c r="A1261" s="10" t="s">
        <v>60</v>
      </c>
      <c r="B1261" s="6">
        <v>101575385</v>
      </c>
      <c r="C1261" s="6" t="s">
        <v>48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3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  <c r="AB1261" s="6">
        <v>3</v>
      </c>
      <c r="AF1261" s="26"/>
    </row>
    <row r="1262" spans="1:32" x14ac:dyDescent="0.5">
      <c r="A1262" s="10" t="s">
        <v>60</v>
      </c>
      <c r="B1262" s="6">
        <v>101575385</v>
      </c>
      <c r="C1262" s="6" t="s">
        <v>48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F1262" s="26"/>
    </row>
    <row r="1263" spans="1:32" x14ac:dyDescent="0.5">
      <c r="A1263" s="10" t="s">
        <v>60</v>
      </c>
      <c r="B1263" s="6">
        <v>101575385</v>
      </c>
      <c r="C1263" s="6" t="s">
        <v>48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12</v>
      </c>
      <c r="O1263" s="6">
        <v>12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24</v>
      </c>
      <c r="AF1263" s="26"/>
    </row>
    <row r="1264" spans="1:32" x14ac:dyDescent="0.5">
      <c r="A1264" s="10" t="s">
        <v>60</v>
      </c>
      <c r="B1264" s="6">
        <v>101575385</v>
      </c>
      <c r="C1264" s="6" t="s">
        <v>48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21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21</v>
      </c>
      <c r="AF1264" s="26"/>
    </row>
    <row r="1265" spans="1:32" x14ac:dyDescent="0.5">
      <c r="A1265" s="10" t="s">
        <v>60</v>
      </c>
      <c r="B1265" s="6">
        <v>101575385</v>
      </c>
      <c r="C1265" s="6" t="s">
        <v>48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7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7</v>
      </c>
      <c r="AF1265" s="26"/>
    </row>
    <row r="1266" spans="1:32" x14ac:dyDescent="0.5">
      <c r="A1266" s="10" t="s">
        <v>60</v>
      </c>
      <c r="B1266" s="6">
        <v>101575385</v>
      </c>
      <c r="C1266" s="6" t="s">
        <v>48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5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5</v>
      </c>
      <c r="AF1266" s="26"/>
    </row>
    <row r="1267" spans="1:32" x14ac:dyDescent="0.5">
      <c r="A1267" s="10" t="s">
        <v>60</v>
      </c>
      <c r="B1267" s="6">
        <v>101575385</v>
      </c>
      <c r="C1267" s="6" t="s">
        <v>48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1</v>
      </c>
      <c r="Q1267" s="6">
        <v>1</v>
      </c>
      <c r="R1267" s="6">
        <v>1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3</v>
      </c>
      <c r="AF1267" s="26"/>
    </row>
    <row r="1268" spans="1:32" x14ac:dyDescent="0.5">
      <c r="A1268" s="10" t="s">
        <v>60</v>
      </c>
      <c r="B1268" s="6">
        <v>101575385</v>
      </c>
      <c r="C1268" s="6" t="s">
        <v>48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3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3</v>
      </c>
      <c r="AF1268" s="26"/>
    </row>
    <row r="1269" spans="1:32" x14ac:dyDescent="0.5">
      <c r="A1269" s="10" t="s">
        <v>60</v>
      </c>
      <c r="B1269" s="6">
        <v>101575385</v>
      </c>
      <c r="C1269" s="6" t="s">
        <v>48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3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3</v>
      </c>
      <c r="AF1269" s="26"/>
    </row>
    <row r="1270" spans="1:32" x14ac:dyDescent="0.5">
      <c r="A1270" s="10" t="s">
        <v>60</v>
      </c>
      <c r="B1270" s="6">
        <v>101575385</v>
      </c>
      <c r="C1270" s="6" t="s">
        <v>48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1</v>
      </c>
      <c r="O1270" s="6">
        <v>1</v>
      </c>
      <c r="P1270" s="6">
        <v>2</v>
      </c>
      <c r="Q1270" s="6">
        <v>2</v>
      </c>
      <c r="R1270" s="6">
        <v>2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8</v>
      </c>
      <c r="AF1270" s="26"/>
    </row>
    <row r="1271" spans="1:32" x14ac:dyDescent="0.5">
      <c r="A1271" s="10" t="s">
        <v>60</v>
      </c>
      <c r="B1271" s="6">
        <v>101575385</v>
      </c>
      <c r="C1271" s="6" t="s">
        <v>48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1</v>
      </c>
      <c r="T1271" s="6">
        <v>2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3</v>
      </c>
      <c r="AF1271" s="26"/>
    </row>
    <row r="1272" spans="1:32" x14ac:dyDescent="0.5">
      <c r="A1272" s="10" t="s">
        <v>60</v>
      </c>
      <c r="B1272" s="6">
        <v>101575385</v>
      </c>
      <c r="C1272" s="6" t="s">
        <v>48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2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2</v>
      </c>
      <c r="AF1272" s="26"/>
    </row>
    <row r="1273" spans="1:32" x14ac:dyDescent="0.5">
      <c r="A1273" s="10" t="s">
        <v>60</v>
      </c>
      <c r="B1273" s="6">
        <v>101575385</v>
      </c>
      <c r="C1273" s="6" t="s">
        <v>48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14</v>
      </c>
      <c r="Q1273" s="6">
        <v>14</v>
      </c>
      <c r="R1273" s="6">
        <v>14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0</v>
      </c>
      <c r="AB1273" s="6">
        <v>42</v>
      </c>
      <c r="AF1273" s="26"/>
    </row>
    <row r="1274" spans="1:32" x14ac:dyDescent="0.5">
      <c r="A1274" s="10" t="s">
        <v>60</v>
      </c>
      <c r="B1274" s="6">
        <v>101575455</v>
      </c>
      <c r="C1274" s="6" t="s">
        <v>48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25</v>
      </c>
      <c r="N1274" s="6">
        <v>25</v>
      </c>
      <c r="O1274" s="6">
        <v>25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75</v>
      </c>
      <c r="AF1274" s="26"/>
    </row>
    <row r="1275" spans="1:32" x14ac:dyDescent="0.5">
      <c r="A1275" s="10" t="s">
        <v>60</v>
      </c>
      <c r="B1275" s="6">
        <v>101575509</v>
      </c>
      <c r="C1275" s="6" t="s">
        <v>48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34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34</v>
      </c>
      <c r="AF1275" s="26"/>
    </row>
    <row r="1276" spans="1:32" x14ac:dyDescent="0.5">
      <c r="A1276" s="10" t="s">
        <v>60</v>
      </c>
      <c r="B1276" s="6">
        <v>101575552</v>
      </c>
      <c r="C1276" s="6" t="s">
        <v>48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18</v>
      </c>
      <c r="R1276" s="6">
        <v>18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  <c r="AB1276" s="6">
        <v>36</v>
      </c>
      <c r="AF1276" s="26"/>
    </row>
    <row r="1277" spans="1:32" x14ac:dyDescent="0.5">
      <c r="A1277" s="10" t="s">
        <v>60</v>
      </c>
      <c r="B1277" s="6">
        <v>101575552</v>
      </c>
      <c r="C1277" s="6" t="s">
        <v>48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59</v>
      </c>
      <c r="Q1277" s="6">
        <v>59</v>
      </c>
      <c r="R1277" s="6">
        <v>59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177</v>
      </c>
      <c r="AF1277" s="26"/>
    </row>
    <row r="1278" spans="1:32" x14ac:dyDescent="0.5">
      <c r="A1278" s="10" t="s">
        <v>60</v>
      </c>
      <c r="B1278" s="6">
        <v>101575552</v>
      </c>
      <c r="C1278" s="6" t="s">
        <v>48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15</v>
      </c>
      <c r="Q1278" s="6">
        <v>39</v>
      </c>
      <c r="R1278" s="6">
        <v>68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0</v>
      </c>
      <c r="AB1278" s="6">
        <v>122</v>
      </c>
      <c r="AF1278" s="26"/>
    </row>
    <row r="1279" spans="1:32" x14ac:dyDescent="0.5">
      <c r="A1279" s="10" t="s">
        <v>60</v>
      </c>
      <c r="B1279" s="6">
        <v>101575552</v>
      </c>
      <c r="C1279" s="6" t="s">
        <v>48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26</v>
      </c>
      <c r="Q1279" s="6">
        <v>34</v>
      </c>
      <c r="R1279" s="6">
        <v>5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65</v>
      </c>
      <c r="AF1279" s="26"/>
    </row>
    <row r="1280" spans="1:32" x14ac:dyDescent="0.5">
      <c r="A1280" s="10" t="s">
        <v>60</v>
      </c>
      <c r="B1280" s="6">
        <v>101575659</v>
      </c>
      <c r="C1280" s="6" t="s">
        <v>48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0</v>
      </c>
      <c r="AF1280" s="26"/>
    </row>
    <row r="1281" spans="1:32" x14ac:dyDescent="0.5">
      <c r="A1281" s="10" t="s">
        <v>60</v>
      </c>
      <c r="B1281" s="6">
        <v>101575659</v>
      </c>
      <c r="C1281" s="6" t="s">
        <v>48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0</v>
      </c>
      <c r="AF1281" s="26"/>
    </row>
    <row r="1282" spans="1:32" x14ac:dyDescent="0.5">
      <c r="A1282" s="10" t="s">
        <v>60</v>
      </c>
      <c r="B1282" s="6">
        <v>101575659</v>
      </c>
      <c r="C1282" s="6" t="s">
        <v>48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25</v>
      </c>
      <c r="Q1282" s="6">
        <v>25</v>
      </c>
      <c r="R1282" s="6">
        <v>25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75</v>
      </c>
      <c r="AF1282" s="26"/>
    </row>
    <row r="1283" spans="1:32" x14ac:dyDescent="0.5">
      <c r="A1283" s="10" t="s">
        <v>60</v>
      </c>
      <c r="B1283" s="6">
        <v>101575659</v>
      </c>
      <c r="C1283" s="6" t="s">
        <v>48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10</v>
      </c>
      <c r="Q1283" s="6">
        <v>10</v>
      </c>
      <c r="R1283" s="6">
        <v>10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30</v>
      </c>
      <c r="AF1283" s="26"/>
    </row>
    <row r="1284" spans="1:32" x14ac:dyDescent="0.5">
      <c r="A1284" s="10" t="s">
        <v>60</v>
      </c>
      <c r="B1284" s="6">
        <v>101575659</v>
      </c>
      <c r="C1284" s="6" t="s">
        <v>48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15</v>
      </c>
      <c r="Q1284" s="6">
        <v>15</v>
      </c>
      <c r="R1284" s="6">
        <v>15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45</v>
      </c>
      <c r="AF1284" s="26"/>
    </row>
    <row r="1285" spans="1:32" x14ac:dyDescent="0.5">
      <c r="A1285" s="10" t="s">
        <v>60</v>
      </c>
      <c r="B1285" s="6">
        <v>101575659</v>
      </c>
      <c r="C1285" s="6" t="s">
        <v>48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4</v>
      </c>
      <c r="Q1285" s="6">
        <v>4</v>
      </c>
      <c r="R1285" s="6">
        <v>4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12</v>
      </c>
      <c r="AF1285" s="26"/>
    </row>
    <row r="1286" spans="1:32" x14ac:dyDescent="0.5">
      <c r="A1286" s="10" t="s">
        <v>60</v>
      </c>
      <c r="B1286" s="6">
        <v>101575659</v>
      </c>
      <c r="C1286" s="6" t="s">
        <v>48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21</v>
      </c>
      <c r="Q1286" s="6">
        <v>21</v>
      </c>
      <c r="R1286" s="6">
        <v>21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  <c r="AB1286" s="6">
        <v>63</v>
      </c>
      <c r="AF1286" s="26"/>
    </row>
    <row r="1287" spans="1:32" x14ac:dyDescent="0.5">
      <c r="A1287" s="10" t="s">
        <v>60</v>
      </c>
      <c r="B1287" s="6">
        <v>101575730</v>
      </c>
      <c r="C1287" s="6" t="s">
        <v>48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20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20</v>
      </c>
      <c r="AF1287" s="26"/>
    </row>
    <row r="1288" spans="1:32" x14ac:dyDescent="0.5">
      <c r="A1288" s="10" t="s">
        <v>60</v>
      </c>
      <c r="B1288" s="6">
        <v>101575741</v>
      </c>
      <c r="C1288" s="6" t="s">
        <v>48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2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2</v>
      </c>
      <c r="AF1288" s="26"/>
    </row>
    <row r="1289" spans="1:32" x14ac:dyDescent="0.5">
      <c r="A1289" s="10" t="s">
        <v>60</v>
      </c>
      <c r="B1289" s="6">
        <v>101575741</v>
      </c>
      <c r="C1289" s="6" t="s">
        <v>48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4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4</v>
      </c>
      <c r="AF1289" s="26"/>
    </row>
    <row r="1290" spans="1:32" x14ac:dyDescent="0.5">
      <c r="A1290" s="10" t="s">
        <v>60</v>
      </c>
      <c r="B1290" s="6">
        <v>101575741</v>
      </c>
      <c r="C1290" s="6" t="s">
        <v>48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24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24</v>
      </c>
      <c r="AF1290" s="26"/>
    </row>
    <row r="1291" spans="1:32" x14ac:dyDescent="0.5">
      <c r="A1291" s="10" t="s">
        <v>60</v>
      </c>
      <c r="B1291" s="6">
        <v>101575741</v>
      </c>
      <c r="C1291" s="6" t="s">
        <v>48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120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120</v>
      </c>
      <c r="AF1291" s="26"/>
    </row>
    <row r="1292" spans="1:32" x14ac:dyDescent="0.5">
      <c r="A1292" s="10" t="s">
        <v>60</v>
      </c>
      <c r="B1292" s="6">
        <v>101575789</v>
      </c>
      <c r="C1292" s="6" t="s">
        <v>48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2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2</v>
      </c>
      <c r="AF1292" s="26"/>
    </row>
    <row r="1293" spans="1:32" x14ac:dyDescent="0.5">
      <c r="A1293" s="10" t="s">
        <v>60</v>
      </c>
      <c r="B1293" s="6">
        <v>101575789</v>
      </c>
      <c r="C1293" s="6" t="s">
        <v>48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1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1</v>
      </c>
      <c r="AF1293" s="26"/>
    </row>
    <row r="1294" spans="1:32" x14ac:dyDescent="0.5">
      <c r="A1294" s="10" t="s">
        <v>60</v>
      </c>
      <c r="B1294" s="6">
        <v>101575789</v>
      </c>
      <c r="C1294" s="6" t="s">
        <v>48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33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33</v>
      </c>
      <c r="AF1294" s="26"/>
    </row>
    <row r="1295" spans="1:32" x14ac:dyDescent="0.5">
      <c r="A1295" s="10" t="s">
        <v>60</v>
      </c>
      <c r="B1295" s="6">
        <v>101575799</v>
      </c>
      <c r="C1295" s="6" t="s">
        <v>48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20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20</v>
      </c>
      <c r="AF1295" s="26"/>
    </row>
    <row r="1296" spans="1:32" x14ac:dyDescent="0.5">
      <c r="A1296" s="10" t="s">
        <v>60</v>
      </c>
      <c r="B1296" s="6">
        <v>101575852</v>
      </c>
      <c r="C1296" s="6" t="s">
        <v>48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40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40</v>
      </c>
      <c r="AF1296" s="26"/>
    </row>
    <row r="1297" spans="1:32" x14ac:dyDescent="0.5">
      <c r="A1297" s="10" t="s">
        <v>60</v>
      </c>
      <c r="B1297" s="6">
        <v>101575852</v>
      </c>
      <c r="C1297" s="6" t="s">
        <v>48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126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126</v>
      </c>
      <c r="AF1297" s="26"/>
    </row>
    <row r="1298" spans="1:32" x14ac:dyDescent="0.5">
      <c r="A1298" s="10" t="s">
        <v>60</v>
      </c>
      <c r="B1298" s="6">
        <v>101575890</v>
      </c>
      <c r="C1298" s="6" t="s">
        <v>48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40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40</v>
      </c>
      <c r="AF1298" s="26"/>
    </row>
    <row r="1299" spans="1:32" x14ac:dyDescent="0.5">
      <c r="A1299" s="10" t="s">
        <v>60</v>
      </c>
      <c r="B1299" s="6">
        <v>101575978</v>
      </c>
      <c r="C1299" s="6" t="s">
        <v>48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88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88</v>
      </c>
      <c r="AF1299" s="26"/>
    </row>
    <row r="1300" spans="1:32" x14ac:dyDescent="0.5">
      <c r="A1300" s="10" t="s">
        <v>60</v>
      </c>
      <c r="B1300" s="6">
        <v>101575978</v>
      </c>
      <c r="C1300" s="6" t="s">
        <v>48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4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4</v>
      </c>
      <c r="AF1300" s="26"/>
    </row>
    <row r="1301" spans="1:32" x14ac:dyDescent="0.5">
      <c r="A1301" s="10" t="s">
        <v>60</v>
      </c>
      <c r="B1301" s="6">
        <v>101575978</v>
      </c>
      <c r="C1301" s="6" t="s">
        <v>48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8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8</v>
      </c>
      <c r="AF1301" s="26"/>
    </row>
    <row r="1302" spans="1:32" x14ac:dyDescent="0.5">
      <c r="A1302" s="10" t="s">
        <v>60</v>
      </c>
      <c r="B1302" s="6">
        <v>101575978</v>
      </c>
      <c r="C1302" s="6" t="s">
        <v>48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1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1</v>
      </c>
      <c r="AF1302" s="26"/>
    </row>
    <row r="1303" spans="1:32" x14ac:dyDescent="0.5">
      <c r="A1303" s="10" t="s">
        <v>60</v>
      </c>
      <c r="B1303" s="6">
        <v>101575978</v>
      </c>
      <c r="C1303" s="6" t="s">
        <v>48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4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4</v>
      </c>
      <c r="AF1303" s="26"/>
    </row>
    <row r="1304" spans="1:32" x14ac:dyDescent="0.5">
      <c r="A1304" s="10" t="s">
        <v>60</v>
      </c>
      <c r="B1304" s="6">
        <v>101575978</v>
      </c>
      <c r="C1304" s="6" t="s">
        <v>48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F1304" s="26"/>
    </row>
    <row r="1305" spans="1:32" x14ac:dyDescent="0.5">
      <c r="A1305" s="10" t="s">
        <v>60</v>
      </c>
      <c r="B1305" s="6">
        <v>101575978</v>
      </c>
      <c r="C1305" s="6" t="s">
        <v>48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10</v>
      </c>
      <c r="P1305" s="6">
        <v>15</v>
      </c>
      <c r="Q1305" s="6">
        <v>15</v>
      </c>
      <c r="R1305" s="6">
        <v>15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55</v>
      </c>
      <c r="AF1305" s="26"/>
    </row>
    <row r="1306" spans="1:32" x14ac:dyDescent="0.5">
      <c r="A1306" s="10" t="s">
        <v>60</v>
      </c>
      <c r="B1306" s="6">
        <v>101576005</v>
      </c>
      <c r="C1306" s="6" t="s">
        <v>48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4</v>
      </c>
      <c r="AB1306" s="6">
        <v>4</v>
      </c>
      <c r="AF1306" s="26"/>
    </row>
    <row r="1307" spans="1:32" x14ac:dyDescent="0.5">
      <c r="A1307" s="10" t="s">
        <v>60</v>
      </c>
      <c r="B1307" s="6">
        <v>101576005</v>
      </c>
      <c r="C1307" s="6" t="s">
        <v>48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2</v>
      </c>
      <c r="AB1307" s="6">
        <v>2</v>
      </c>
      <c r="AF1307" s="26"/>
    </row>
    <row r="1308" spans="1:32" x14ac:dyDescent="0.5">
      <c r="A1308" s="10" t="s">
        <v>60</v>
      </c>
      <c r="B1308" s="6">
        <v>101576005</v>
      </c>
      <c r="C1308" s="6" t="s">
        <v>48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24</v>
      </c>
      <c r="AB1308" s="6">
        <v>24</v>
      </c>
      <c r="AF1308" s="26"/>
    </row>
    <row r="1309" spans="1:32" x14ac:dyDescent="0.5">
      <c r="A1309" s="10" t="s">
        <v>60</v>
      </c>
      <c r="B1309" s="6">
        <v>101576026</v>
      </c>
      <c r="C1309" s="6" t="s">
        <v>48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51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51</v>
      </c>
      <c r="AF1309" s="26"/>
    </row>
    <row r="1310" spans="1:32" x14ac:dyDescent="0.5">
      <c r="A1310" s="10" t="s">
        <v>60</v>
      </c>
      <c r="B1310" s="6">
        <v>101576026</v>
      </c>
      <c r="C1310" s="6" t="s">
        <v>48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10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10</v>
      </c>
      <c r="AF1310" s="26"/>
    </row>
    <row r="1311" spans="1:32" x14ac:dyDescent="0.5">
      <c r="A1311" s="10" t="s">
        <v>60</v>
      </c>
      <c r="B1311" s="6">
        <v>101576026</v>
      </c>
      <c r="C1311" s="6" t="s">
        <v>48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47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47</v>
      </c>
      <c r="AF1311" s="26"/>
    </row>
    <row r="1312" spans="1:32" x14ac:dyDescent="0.5">
      <c r="A1312" s="10" t="s">
        <v>60</v>
      </c>
      <c r="B1312" s="6">
        <v>101576026</v>
      </c>
      <c r="C1312" s="6" t="s">
        <v>48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100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100</v>
      </c>
      <c r="AF1312" s="26"/>
    </row>
    <row r="1313" spans="1:32" x14ac:dyDescent="0.5">
      <c r="A1313" s="10" t="s">
        <v>60</v>
      </c>
      <c r="B1313" s="6">
        <v>101576255</v>
      </c>
      <c r="C1313" s="6" t="s">
        <v>48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56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56</v>
      </c>
      <c r="AF1313" s="26"/>
    </row>
    <row r="1314" spans="1:32" x14ac:dyDescent="0.5">
      <c r="A1314" s="10" t="s">
        <v>60</v>
      </c>
      <c r="B1314" s="6">
        <v>101576255</v>
      </c>
      <c r="C1314" s="6" t="s">
        <v>48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10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10</v>
      </c>
      <c r="AF1314" s="26"/>
    </row>
    <row r="1315" spans="1:32" x14ac:dyDescent="0.5">
      <c r="A1315" s="10" t="s">
        <v>60</v>
      </c>
      <c r="B1315" s="6">
        <v>101576255</v>
      </c>
      <c r="C1315" s="6" t="s">
        <v>48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117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117</v>
      </c>
      <c r="AF1315" s="26"/>
    </row>
    <row r="1316" spans="1:32" x14ac:dyDescent="0.5">
      <c r="A1316" s="10" t="s">
        <v>60</v>
      </c>
      <c r="B1316" s="6">
        <v>101576265</v>
      </c>
      <c r="C1316" s="6" t="s">
        <v>48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50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50</v>
      </c>
      <c r="AF1316" s="26"/>
    </row>
    <row r="1317" spans="1:32" x14ac:dyDescent="0.5">
      <c r="A1317" s="10" t="s">
        <v>60</v>
      </c>
      <c r="B1317" s="6">
        <v>101576265</v>
      </c>
      <c r="C1317" s="6" t="s">
        <v>48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15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15</v>
      </c>
      <c r="AF1317" s="26"/>
    </row>
    <row r="1318" spans="1:32" x14ac:dyDescent="0.5">
      <c r="A1318" s="10" t="s">
        <v>60</v>
      </c>
      <c r="B1318" s="6">
        <v>101576265</v>
      </c>
      <c r="C1318" s="6" t="s">
        <v>48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30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30</v>
      </c>
      <c r="AF1318" s="26"/>
    </row>
    <row r="1319" spans="1:32" x14ac:dyDescent="0.5">
      <c r="A1319" s="10" t="s">
        <v>60</v>
      </c>
      <c r="B1319" s="6">
        <v>101576302</v>
      </c>
      <c r="C1319" s="6" t="s">
        <v>48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75</v>
      </c>
      <c r="Q1319" s="6">
        <v>75</v>
      </c>
      <c r="R1319" s="6">
        <v>75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225</v>
      </c>
      <c r="AF1319" s="26"/>
    </row>
    <row r="1320" spans="1:32" x14ac:dyDescent="0.5">
      <c r="A1320" s="10" t="s">
        <v>60</v>
      </c>
      <c r="B1320" s="6">
        <v>101576302</v>
      </c>
      <c r="C1320" s="6" t="s">
        <v>48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75</v>
      </c>
      <c r="Q1320" s="6">
        <v>75</v>
      </c>
      <c r="R1320" s="6">
        <v>75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225</v>
      </c>
      <c r="AF1320" s="26"/>
    </row>
    <row r="1321" spans="1:32" x14ac:dyDescent="0.5">
      <c r="A1321" s="10" t="s">
        <v>60</v>
      </c>
      <c r="B1321" s="6">
        <v>101576396</v>
      </c>
      <c r="C1321" s="6" t="s">
        <v>48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60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60</v>
      </c>
      <c r="AF1321" s="26"/>
    </row>
    <row r="1322" spans="1:32" x14ac:dyDescent="0.5">
      <c r="A1322" s="10" t="s">
        <v>60</v>
      </c>
      <c r="B1322" s="6">
        <v>101576427</v>
      </c>
      <c r="C1322" s="6" t="s">
        <v>48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10</v>
      </c>
      <c r="Q1322" s="6">
        <v>10</v>
      </c>
      <c r="R1322" s="6">
        <v>10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30</v>
      </c>
      <c r="AF1322" s="26"/>
    </row>
    <row r="1323" spans="1:32" x14ac:dyDescent="0.5">
      <c r="A1323" s="10" t="s">
        <v>60</v>
      </c>
      <c r="B1323" s="6">
        <v>101576470</v>
      </c>
      <c r="C1323" s="6" t="s">
        <v>48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1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1</v>
      </c>
      <c r="AF1323" s="26"/>
    </row>
    <row r="1324" spans="1:32" x14ac:dyDescent="0.5">
      <c r="A1324" s="10" t="s">
        <v>60</v>
      </c>
      <c r="B1324" s="6">
        <v>101576470</v>
      </c>
      <c r="C1324" s="6" t="s">
        <v>48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36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36</v>
      </c>
      <c r="AF1324" s="26"/>
    </row>
    <row r="1325" spans="1:32" x14ac:dyDescent="0.5">
      <c r="A1325" s="10" t="s">
        <v>60</v>
      </c>
      <c r="B1325" s="6">
        <v>101576470</v>
      </c>
      <c r="C1325" s="6" t="s">
        <v>48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5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5</v>
      </c>
      <c r="AF1325" s="26"/>
    </row>
    <row r="1326" spans="1:32" x14ac:dyDescent="0.5">
      <c r="A1326" s="10" t="s">
        <v>60</v>
      </c>
      <c r="B1326" s="6">
        <v>101576470</v>
      </c>
      <c r="C1326" s="6" t="s">
        <v>48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62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62</v>
      </c>
      <c r="AF1326" s="26"/>
    </row>
    <row r="1327" spans="1:32" x14ac:dyDescent="0.5">
      <c r="A1327" s="10" t="s">
        <v>60</v>
      </c>
      <c r="B1327" s="6">
        <v>101576470</v>
      </c>
      <c r="C1327" s="6" t="s">
        <v>48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15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15</v>
      </c>
      <c r="AF1327" s="26"/>
    </row>
    <row r="1328" spans="1:32" x14ac:dyDescent="0.5">
      <c r="A1328" s="10" t="s">
        <v>60</v>
      </c>
      <c r="B1328" s="6">
        <v>101576470</v>
      </c>
      <c r="C1328" s="6" t="s">
        <v>48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30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30</v>
      </c>
      <c r="AF1328" s="26"/>
    </row>
    <row r="1329" spans="1:32" x14ac:dyDescent="0.5">
      <c r="A1329" s="10" t="s">
        <v>60</v>
      </c>
      <c r="B1329" s="6">
        <v>101576602</v>
      </c>
      <c r="C1329" s="6" t="s">
        <v>48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10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10</v>
      </c>
      <c r="AF1329" s="26"/>
    </row>
    <row r="1330" spans="1:32" x14ac:dyDescent="0.5">
      <c r="A1330" s="10" t="s">
        <v>60</v>
      </c>
      <c r="B1330" s="6">
        <v>101576602</v>
      </c>
      <c r="C1330" s="6" t="s">
        <v>48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56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56</v>
      </c>
      <c r="AF1330" s="26"/>
    </row>
    <row r="1331" spans="1:32" x14ac:dyDescent="0.5">
      <c r="A1331" s="10" t="s">
        <v>60</v>
      </c>
      <c r="B1331" s="6">
        <v>101576602</v>
      </c>
      <c r="C1331" s="6" t="s">
        <v>48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18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18</v>
      </c>
      <c r="AF1331" s="26"/>
    </row>
    <row r="1332" spans="1:32" x14ac:dyDescent="0.5">
      <c r="A1332" s="10" t="s">
        <v>60</v>
      </c>
      <c r="B1332" s="6">
        <v>101576602</v>
      </c>
      <c r="C1332" s="6" t="s">
        <v>48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0</v>
      </c>
      <c r="AF1332" s="26"/>
    </row>
    <row r="1333" spans="1:32" x14ac:dyDescent="0.5">
      <c r="A1333" s="10" t="s">
        <v>60</v>
      </c>
      <c r="B1333" s="6">
        <v>101576602</v>
      </c>
      <c r="C1333" s="6" t="s">
        <v>48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11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0</v>
      </c>
      <c r="AB1333" s="6">
        <v>11</v>
      </c>
      <c r="AF1333" s="26"/>
    </row>
    <row r="1334" spans="1:32" x14ac:dyDescent="0.5">
      <c r="A1334" s="10" t="s">
        <v>60</v>
      </c>
      <c r="B1334" s="6">
        <v>101576612</v>
      </c>
      <c r="C1334" s="6" t="s">
        <v>48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0</v>
      </c>
      <c r="AF1334" s="26"/>
    </row>
    <row r="1335" spans="1:32" x14ac:dyDescent="0.5">
      <c r="A1335" s="10" t="s">
        <v>60</v>
      </c>
      <c r="B1335" s="6">
        <v>101576612</v>
      </c>
      <c r="C1335" s="6" t="s">
        <v>48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70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70</v>
      </c>
      <c r="AF1335" s="26"/>
    </row>
    <row r="1336" spans="1:32" x14ac:dyDescent="0.5">
      <c r="A1336" s="10" t="s">
        <v>60</v>
      </c>
      <c r="B1336" s="6">
        <v>101576658</v>
      </c>
      <c r="C1336" s="6" t="s">
        <v>48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7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7</v>
      </c>
      <c r="AF1336" s="26"/>
    </row>
    <row r="1337" spans="1:32" x14ac:dyDescent="0.5">
      <c r="A1337" s="10" t="s">
        <v>60</v>
      </c>
      <c r="B1337" s="6">
        <v>101576658</v>
      </c>
      <c r="C1337" s="6" t="s">
        <v>48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17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17</v>
      </c>
      <c r="AF1337" s="26"/>
    </row>
    <row r="1338" spans="1:32" x14ac:dyDescent="0.5">
      <c r="A1338" s="10" t="s">
        <v>60</v>
      </c>
      <c r="B1338" s="6">
        <v>101576658</v>
      </c>
      <c r="C1338" s="6" t="s">
        <v>48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18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18</v>
      </c>
      <c r="AF1338" s="26"/>
    </row>
    <row r="1339" spans="1:32" x14ac:dyDescent="0.5">
      <c r="A1339" s="10" t="s">
        <v>60</v>
      </c>
      <c r="B1339" s="6">
        <v>101576658</v>
      </c>
      <c r="C1339" s="6" t="s">
        <v>48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18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18</v>
      </c>
      <c r="AF1339" s="26"/>
    </row>
    <row r="1340" spans="1:32" x14ac:dyDescent="0.5">
      <c r="A1340" s="10" t="s">
        <v>60</v>
      </c>
      <c r="B1340" s="6">
        <v>101576658</v>
      </c>
      <c r="C1340" s="6" t="s">
        <v>48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23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23</v>
      </c>
      <c r="AF1340" s="26"/>
    </row>
    <row r="1341" spans="1:32" x14ac:dyDescent="0.5">
      <c r="A1341" s="10" t="s">
        <v>60</v>
      </c>
      <c r="B1341" s="6">
        <v>101576658</v>
      </c>
      <c r="C1341" s="6" t="s">
        <v>48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1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1</v>
      </c>
      <c r="AF1341" s="26"/>
    </row>
    <row r="1342" spans="1:32" x14ac:dyDescent="0.5">
      <c r="A1342" s="10" t="s">
        <v>60</v>
      </c>
      <c r="B1342" s="6">
        <v>101576658</v>
      </c>
      <c r="C1342" s="6" t="s">
        <v>48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30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  <c r="AB1342" s="6">
        <v>30</v>
      </c>
      <c r="AF1342" s="26"/>
    </row>
    <row r="1343" spans="1:32" x14ac:dyDescent="0.5">
      <c r="A1343" s="10" t="s">
        <v>60</v>
      </c>
      <c r="B1343" s="6">
        <v>101576658</v>
      </c>
      <c r="C1343" s="6" t="s">
        <v>48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4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4</v>
      </c>
      <c r="AF1343" s="26"/>
    </row>
    <row r="1344" spans="1:32" x14ac:dyDescent="0.5">
      <c r="A1344" s="10" t="s">
        <v>60</v>
      </c>
      <c r="B1344" s="6">
        <v>101576658</v>
      </c>
      <c r="C1344" s="6" t="s">
        <v>48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1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1</v>
      </c>
      <c r="AF1344" s="26"/>
    </row>
    <row r="1345" spans="1:32" x14ac:dyDescent="0.5">
      <c r="A1345" s="10" t="s">
        <v>60</v>
      </c>
      <c r="B1345" s="6">
        <v>101576658</v>
      </c>
      <c r="C1345" s="6" t="s">
        <v>48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2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2</v>
      </c>
      <c r="AF1345" s="26"/>
    </row>
    <row r="1346" spans="1:32" x14ac:dyDescent="0.5">
      <c r="A1346" s="10" t="s">
        <v>60</v>
      </c>
      <c r="B1346" s="6">
        <v>101576658</v>
      </c>
      <c r="C1346" s="6" t="s">
        <v>48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14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14</v>
      </c>
      <c r="AF1346" s="26"/>
    </row>
    <row r="1347" spans="1:32" x14ac:dyDescent="0.5">
      <c r="A1347" s="10" t="s">
        <v>60</v>
      </c>
      <c r="B1347" s="6">
        <v>101576658</v>
      </c>
      <c r="C1347" s="6" t="s">
        <v>48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70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70</v>
      </c>
      <c r="AF1347" s="26"/>
    </row>
    <row r="1348" spans="1:32" x14ac:dyDescent="0.5">
      <c r="A1348" s="10" t="s">
        <v>60</v>
      </c>
      <c r="B1348" s="6">
        <v>101576668</v>
      </c>
      <c r="C1348" s="6" t="s">
        <v>48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3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3</v>
      </c>
      <c r="AF1348" s="26"/>
    </row>
    <row r="1349" spans="1:32" x14ac:dyDescent="0.5">
      <c r="A1349" s="10" t="s">
        <v>60</v>
      </c>
      <c r="B1349" s="6">
        <v>101576668</v>
      </c>
      <c r="C1349" s="6" t="s">
        <v>48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3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3</v>
      </c>
      <c r="AF1349" s="26"/>
    </row>
    <row r="1350" spans="1:32" x14ac:dyDescent="0.5">
      <c r="A1350" s="10" t="s">
        <v>60</v>
      </c>
      <c r="B1350" s="6">
        <v>101576668</v>
      </c>
      <c r="C1350" s="6" t="s">
        <v>48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3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3</v>
      </c>
      <c r="AF1350" s="26"/>
    </row>
    <row r="1351" spans="1:32" x14ac:dyDescent="0.5">
      <c r="A1351" s="10" t="s">
        <v>60</v>
      </c>
      <c r="B1351" s="6">
        <v>101576668</v>
      </c>
      <c r="C1351" s="6" t="s">
        <v>48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3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3</v>
      </c>
      <c r="AF1351" s="26"/>
    </row>
    <row r="1352" spans="1:32" x14ac:dyDescent="0.5">
      <c r="A1352" s="10" t="s">
        <v>60</v>
      </c>
      <c r="B1352" s="6">
        <v>101576668</v>
      </c>
      <c r="C1352" s="6" t="s">
        <v>48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3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3</v>
      </c>
      <c r="AF1352" s="26"/>
    </row>
    <row r="1353" spans="1:32" x14ac:dyDescent="0.5">
      <c r="A1353" s="10" t="s">
        <v>60</v>
      </c>
      <c r="B1353" s="6">
        <v>101576668</v>
      </c>
      <c r="C1353" s="6" t="s">
        <v>48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4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4</v>
      </c>
      <c r="AF1353" s="26"/>
    </row>
    <row r="1354" spans="1:32" x14ac:dyDescent="0.5">
      <c r="A1354" s="10" t="s">
        <v>60</v>
      </c>
      <c r="B1354" s="6">
        <v>101576668</v>
      </c>
      <c r="C1354" s="6" t="s">
        <v>48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1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1</v>
      </c>
      <c r="AF1354" s="26"/>
    </row>
    <row r="1355" spans="1:32" x14ac:dyDescent="0.5">
      <c r="A1355" s="10" t="s">
        <v>60</v>
      </c>
      <c r="B1355" s="6">
        <v>101576668</v>
      </c>
      <c r="C1355" s="6" t="s">
        <v>48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1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1</v>
      </c>
      <c r="AF1355" s="26"/>
    </row>
    <row r="1356" spans="1:32" x14ac:dyDescent="0.5">
      <c r="A1356" s="10" t="s">
        <v>60</v>
      </c>
      <c r="B1356" s="6">
        <v>101576668</v>
      </c>
      <c r="C1356" s="6" t="s">
        <v>48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1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1</v>
      </c>
      <c r="AF1356" s="26"/>
    </row>
    <row r="1357" spans="1:32" x14ac:dyDescent="0.5">
      <c r="A1357" s="10" t="s">
        <v>60</v>
      </c>
      <c r="B1357" s="6">
        <v>101576668</v>
      </c>
      <c r="C1357" s="6" t="s">
        <v>48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4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4</v>
      </c>
      <c r="AF1357" s="26"/>
    </row>
    <row r="1358" spans="1:32" x14ac:dyDescent="0.5">
      <c r="A1358" s="10" t="s">
        <v>60</v>
      </c>
      <c r="B1358" s="6">
        <v>101576668</v>
      </c>
      <c r="C1358" s="6" t="s">
        <v>48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5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5</v>
      </c>
      <c r="AF1358" s="26"/>
    </row>
    <row r="1359" spans="1:32" x14ac:dyDescent="0.5">
      <c r="A1359" s="10" t="s">
        <v>60</v>
      </c>
      <c r="B1359" s="6">
        <v>101576699</v>
      </c>
      <c r="C1359" s="6" t="s">
        <v>48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5</v>
      </c>
      <c r="V1359" s="6">
        <v>6</v>
      </c>
      <c r="W1359" s="6">
        <v>5</v>
      </c>
      <c r="X1359" s="6">
        <v>0</v>
      </c>
      <c r="Y1359" s="6">
        <v>0</v>
      </c>
      <c r="Z1359" s="6">
        <v>0</v>
      </c>
      <c r="AA1359" s="6">
        <v>0</v>
      </c>
      <c r="AB1359" s="6">
        <v>16</v>
      </c>
      <c r="AF1359" s="26"/>
    </row>
    <row r="1360" spans="1:32" x14ac:dyDescent="0.5">
      <c r="A1360" s="10" t="s">
        <v>60</v>
      </c>
      <c r="B1360" s="6">
        <v>101576699</v>
      </c>
      <c r="C1360" s="6" t="s">
        <v>48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6</v>
      </c>
      <c r="V1360" s="6">
        <v>6</v>
      </c>
      <c r="W1360" s="6">
        <v>6</v>
      </c>
      <c r="X1360" s="6">
        <v>0</v>
      </c>
      <c r="Y1360" s="6">
        <v>0</v>
      </c>
      <c r="Z1360" s="6">
        <v>0</v>
      </c>
      <c r="AA1360" s="6">
        <v>0</v>
      </c>
      <c r="AB1360" s="6">
        <v>18</v>
      </c>
      <c r="AF1360" s="26"/>
    </row>
    <row r="1361" spans="1:32" x14ac:dyDescent="0.5">
      <c r="A1361" s="10" t="s">
        <v>60</v>
      </c>
      <c r="B1361" s="6">
        <v>101576699</v>
      </c>
      <c r="C1361" s="6" t="s">
        <v>48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1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1</v>
      </c>
      <c r="AF1361" s="26"/>
    </row>
    <row r="1362" spans="1:32" x14ac:dyDescent="0.5">
      <c r="A1362" s="10" t="s">
        <v>60</v>
      </c>
      <c r="B1362" s="6">
        <v>101576699</v>
      </c>
      <c r="C1362" s="6" t="s">
        <v>48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1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1</v>
      </c>
      <c r="AF1362" s="26"/>
    </row>
    <row r="1363" spans="1:32" x14ac:dyDescent="0.5">
      <c r="A1363" s="10" t="s">
        <v>60</v>
      </c>
      <c r="B1363" s="6">
        <v>101576699</v>
      </c>
      <c r="C1363" s="6" t="s">
        <v>48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6</v>
      </c>
      <c r="Y1363" s="6">
        <v>6</v>
      </c>
      <c r="Z1363" s="6">
        <v>0</v>
      </c>
      <c r="AA1363" s="6">
        <v>0</v>
      </c>
      <c r="AB1363" s="6">
        <v>12</v>
      </c>
      <c r="AF1363" s="26"/>
    </row>
    <row r="1364" spans="1:32" x14ac:dyDescent="0.5">
      <c r="A1364" s="10" t="s">
        <v>60</v>
      </c>
      <c r="B1364" s="6">
        <v>101576699</v>
      </c>
      <c r="C1364" s="6" t="s">
        <v>48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6</v>
      </c>
      <c r="Y1364" s="6">
        <v>6</v>
      </c>
      <c r="Z1364" s="6">
        <v>0</v>
      </c>
      <c r="AA1364" s="6">
        <v>0</v>
      </c>
      <c r="AB1364" s="6">
        <v>12</v>
      </c>
      <c r="AF1364" s="26"/>
    </row>
    <row r="1365" spans="1:32" x14ac:dyDescent="0.5">
      <c r="A1365" s="10" t="s">
        <v>60</v>
      </c>
      <c r="B1365" s="6">
        <v>101576699</v>
      </c>
      <c r="C1365" s="6" t="s">
        <v>48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1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1</v>
      </c>
      <c r="AF1365" s="26"/>
    </row>
    <row r="1366" spans="1:32" x14ac:dyDescent="0.5">
      <c r="A1366" s="10" t="s">
        <v>60</v>
      </c>
      <c r="B1366" s="6">
        <v>101576699</v>
      </c>
      <c r="C1366" s="6" t="s">
        <v>48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4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4</v>
      </c>
      <c r="AF1366" s="26"/>
    </row>
    <row r="1367" spans="1:32" x14ac:dyDescent="0.5">
      <c r="A1367" s="10" t="s">
        <v>60</v>
      </c>
      <c r="B1367" s="6">
        <v>101576699</v>
      </c>
      <c r="C1367" s="6" t="s">
        <v>48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5</v>
      </c>
      <c r="T1367" s="6">
        <v>5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10</v>
      </c>
      <c r="AF1367" s="26"/>
    </row>
    <row r="1368" spans="1:32" x14ac:dyDescent="0.5">
      <c r="A1368" s="10" t="s">
        <v>60</v>
      </c>
      <c r="B1368" s="6">
        <v>101576699</v>
      </c>
      <c r="C1368" s="6" t="s">
        <v>48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1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1</v>
      </c>
      <c r="AF1368" s="26"/>
    </row>
    <row r="1369" spans="1:32" x14ac:dyDescent="0.5">
      <c r="A1369" s="10" t="s">
        <v>60</v>
      </c>
      <c r="B1369" s="6">
        <v>101576699</v>
      </c>
      <c r="C1369" s="6" t="s">
        <v>48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1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1</v>
      </c>
      <c r="AF1369" s="26"/>
    </row>
    <row r="1370" spans="1:32" x14ac:dyDescent="0.5">
      <c r="A1370" s="10" t="s">
        <v>60</v>
      </c>
      <c r="B1370" s="6">
        <v>101576699</v>
      </c>
      <c r="C1370" s="6" t="s">
        <v>48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4</v>
      </c>
      <c r="T1370" s="6">
        <v>6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10</v>
      </c>
      <c r="AF1370" s="26"/>
    </row>
    <row r="1371" spans="1:32" x14ac:dyDescent="0.5">
      <c r="A1371" s="10" t="s">
        <v>60</v>
      </c>
      <c r="B1371" s="6">
        <v>101576699</v>
      </c>
      <c r="C1371" s="6" t="s">
        <v>48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6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6</v>
      </c>
      <c r="AF1371" s="26"/>
    </row>
    <row r="1372" spans="1:32" x14ac:dyDescent="0.5">
      <c r="A1372" s="10" t="s">
        <v>60</v>
      </c>
      <c r="B1372" s="6">
        <v>101576700</v>
      </c>
      <c r="C1372" s="6" t="s">
        <v>48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0</v>
      </c>
      <c r="AF1372" s="26"/>
    </row>
    <row r="1373" spans="1:32" x14ac:dyDescent="0.5">
      <c r="A1373" s="10" t="s">
        <v>60</v>
      </c>
      <c r="B1373" s="6">
        <v>101576700</v>
      </c>
      <c r="C1373" s="6" t="s">
        <v>48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0</v>
      </c>
      <c r="AF1373" s="26"/>
    </row>
    <row r="1374" spans="1:32" x14ac:dyDescent="0.5">
      <c r="A1374" s="10" t="s">
        <v>60</v>
      </c>
      <c r="B1374" s="6">
        <v>101576701</v>
      </c>
      <c r="C1374" s="6" t="s">
        <v>48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30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30</v>
      </c>
      <c r="AF1374" s="26"/>
    </row>
    <row r="1375" spans="1:32" x14ac:dyDescent="0.5">
      <c r="A1375" s="10" t="s">
        <v>60</v>
      </c>
      <c r="B1375" s="6">
        <v>101576701</v>
      </c>
      <c r="C1375" s="6" t="s">
        <v>48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10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10</v>
      </c>
      <c r="AF1375" s="26"/>
    </row>
    <row r="1376" spans="1:32" x14ac:dyDescent="0.5">
      <c r="A1376" s="10" t="s">
        <v>60</v>
      </c>
      <c r="B1376" s="6">
        <v>101576701</v>
      </c>
      <c r="C1376" s="6" t="s">
        <v>48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62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62</v>
      </c>
      <c r="AF1376" s="26"/>
    </row>
    <row r="1377" spans="1:32" x14ac:dyDescent="0.5">
      <c r="A1377" s="10" t="s">
        <v>60</v>
      </c>
      <c r="B1377" s="6">
        <v>101576701</v>
      </c>
      <c r="C1377" s="6" t="s">
        <v>48</v>
      </c>
      <c r="D1377" s="6">
        <v>0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15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15</v>
      </c>
      <c r="AF1377" s="26"/>
    </row>
    <row r="1378" spans="1:32" x14ac:dyDescent="0.5">
      <c r="A1378" s="10" t="s">
        <v>60</v>
      </c>
      <c r="B1378" s="6">
        <v>101576701</v>
      </c>
      <c r="C1378" s="6" t="s">
        <v>48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1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1</v>
      </c>
      <c r="AF1378" s="26"/>
    </row>
    <row r="1379" spans="1:32" x14ac:dyDescent="0.5">
      <c r="A1379" s="10" t="s">
        <v>60</v>
      </c>
      <c r="B1379" s="6">
        <v>101576759</v>
      </c>
      <c r="C1379" s="6" t="s">
        <v>48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35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35</v>
      </c>
      <c r="AF1379" s="26"/>
    </row>
    <row r="1380" spans="1:32" x14ac:dyDescent="0.5">
      <c r="A1380" s="10" t="s">
        <v>60</v>
      </c>
      <c r="B1380" s="6">
        <v>101576759</v>
      </c>
      <c r="C1380" s="6" t="s">
        <v>48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112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112</v>
      </c>
      <c r="AF1380" s="26"/>
    </row>
    <row r="1381" spans="1:32" x14ac:dyDescent="0.5">
      <c r="A1381" s="10" t="s">
        <v>60</v>
      </c>
      <c r="B1381" s="6">
        <v>101576794</v>
      </c>
      <c r="C1381" s="6" t="s">
        <v>48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50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50</v>
      </c>
      <c r="AF1381" s="26"/>
    </row>
    <row r="1382" spans="1:32" x14ac:dyDescent="0.5">
      <c r="A1382" s="10" t="s">
        <v>60</v>
      </c>
      <c r="B1382" s="6">
        <v>101576834</v>
      </c>
      <c r="C1382" s="6" t="s">
        <v>48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39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39</v>
      </c>
      <c r="AF1382" s="26"/>
    </row>
    <row r="1383" spans="1:32" x14ac:dyDescent="0.5">
      <c r="A1383" s="10" t="s">
        <v>60</v>
      </c>
      <c r="B1383" s="6">
        <v>101576834</v>
      </c>
      <c r="C1383" s="6" t="s">
        <v>48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7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7</v>
      </c>
      <c r="AF1383" s="26"/>
    </row>
    <row r="1384" spans="1:32" x14ac:dyDescent="0.5">
      <c r="A1384" s="10" t="s">
        <v>60</v>
      </c>
      <c r="B1384" s="6">
        <v>101576834</v>
      </c>
      <c r="C1384" s="6" t="s">
        <v>48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6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6</v>
      </c>
      <c r="AF1384" s="26"/>
    </row>
    <row r="1385" spans="1:32" x14ac:dyDescent="0.5">
      <c r="A1385" s="10" t="s">
        <v>60</v>
      </c>
      <c r="B1385" s="6">
        <v>101576834</v>
      </c>
      <c r="C1385" s="6" t="s">
        <v>48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2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2</v>
      </c>
      <c r="AF1385" s="26"/>
    </row>
    <row r="1386" spans="1:32" x14ac:dyDescent="0.5">
      <c r="A1386" s="10" t="s">
        <v>60</v>
      </c>
      <c r="B1386" s="6">
        <v>101576834</v>
      </c>
      <c r="C1386" s="6" t="s">
        <v>48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21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21</v>
      </c>
      <c r="AF1386" s="26"/>
    </row>
    <row r="1387" spans="1:32" x14ac:dyDescent="0.5">
      <c r="A1387" s="10" t="s">
        <v>60</v>
      </c>
      <c r="B1387" s="6">
        <v>101576834</v>
      </c>
      <c r="C1387" s="6" t="s">
        <v>48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12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12</v>
      </c>
      <c r="AF1387" s="26"/>
    </row>
    <row r="1388" spans="1:32" x14ac:dyDescent="0.5">
      <c r="A1388" s="10" t="s">
        <v>60</v>
      </c>
      <c r="B1388" s="6">
        <v>101576834</v>
      </c>
      <c r="C1388" s="6" t="s">
        <v>48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25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25</v>
      </c>
      <c r="AF1388" s="26"/>
    </row>
    <row r="1389" spans="1:32" x14ac:dyDescent="0.5">
      <c r="A1389" s="10" t="s">
        <v>60</v>
      </c>
      <c r="B1389" s="6">
        <v>101576834</v>
      </c>
      <c r="C1389" s="6" t="s">
        <v>48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10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10</v>
      </c>
      <c r="AF1389" s="26"/>
    </row>
    <row r="1390" spans="1:32" x14ac:dyDescent="0.5">
      <c r="A1390" s="10" t="s">
        <v>60</v>
      </c>
      <c r="B1390" s="6">
        <v>101576834</v>
      </c>
      <c r="C1390" s="6" t="s">
        <v>48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15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15</v>
      </c>
      <c r="AF1390" s="26"/>
    </row>
    <row r="1391" spans="1:32" x14ac:dyDescent="0.5">
      <c r="A1391" s="10" t="s">
        <v>60</v>
      </c>
      <c r="B1391" s="6">
        <v>101576834</v>
      </c>
      <c r="C1391" s="6" t="s">
        <v>48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30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30</v>
      </c>
      <c r="AF1391" s="26"/>
    </row>
    <row r="1392" spans="1:32" x14ac:dyDescent="0.5">
      <c r="A1392" s="10" t="s">
        <v>60</v>
      </c>
      <c r="B1392" s="6">
        <v>101576963</v>
      </c>
      <c r="C1392" s="6" t="s">
        <v>48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50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50</v>
      </c>
      <c r="AF1392" s="26"/>
    </row>
    <row r="1393" spans="1:32" x14ac:dyDescent="0.5">
      <c r="A1393" s="10" t="s">
        <v>60</v>
      </c>
      <c r="B1393" s="6">
        <v>101576967</v>
      </c>
      <c r="C1393" s="6" t="s">
        <v>48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5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5</v>
      </c>
      <c r="AF1393" s="26"/>
    </row>
    <row r="1394" spans="1:32" x14ac:dyDescent="0.5">
      <c r="A1394" s="10" t="s">
        <v>60</v>
      </c>
      <c r="B1394" s="6">
        <v>101576967</v>
      </c>
      <c r="C1394" s="6" t="s">
        <v>48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95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95</v>
      </c>
      <c r="AF1394" s="26"/>
    </row>
    <row r="1395" spans="1:32" x14ac:dyDescent="0.5">
      <c r="A1395" s="10" t="s">
        <v>60</v>
      </c>
      <c r="B1395" s="6">
        <v>101576976</v>
      </c>
      <c r="C1395" s="6" t="s">
        <v>48</v>
      </c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3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3</v>
      </c>
      <c r="AF1395" s="26"/>
    </row>
    <row r="1396" spans="1:32" x14ac:dyDescent="0.5">
      <c r="A1396" s="10" t="s">
        <v>60</v>
      </c>
      <c r="B1396" s="6">
        <v>101576976</v>
      </c>
      <c r="C1396" s="6" t="s">
        <v>48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2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2</v>
      </c>
      <c r="AF1396" s="26"/>
    </row>
    <row r="1397" spans="1:32" x14ac:dyDescent="0.5">
      <c r="A1397" s="10" t="s">
        <v>60</v>
      </c>
      <c r="B1397" s="6">
        <v>101576976</v>
      </c>
      <c r="C1397" s="6" t="s">
        <v>48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7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7</v>
      </c>
      <c r="AF1397" s="26"/>
    </row>
    <row r="1398" spans="1:32" x14ac:dyDescent="0.5">
      <c r="A1398" s="10" t="s">
        <v>60</v>
      </c>
      <c r="B1398" s="6">
        <v>101576976</v>
      </c>
      <c r="C1398" s="6" t="s">
        <v>48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40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40</v>
      </c>
      <c r="AF1398" s="26"/>
    </row>
    <row r="1399" spans="1:32" x14ac:dyDescent="0.5">
      <c r="A1399" s="10" t="s">
        <v>60</v>
      </c>
      <c r="B1399" s="6">
        <v>101576976</v>
      </c>
      <c r="C1399" s="6" t="s">
        <v>48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58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58</v>
      </c>
      <c r="AF1399" s="26"/>
    </row>
    <row r="1400" spans="1:32" x14ac:dyDescent="0.5">
      <c r="A1400" s="10" t="s">
        <v>60</v>
      </c>
      <c r="B1400" s="6">
        <v>101576976</v>
      </c>
      <c r="C1400" s="6" t="s">
        <v>48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30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30</v>
      </c>
      <c r="AF1400" s="26"/>
    </row>
    <row r="1401" spans="1:32" x14ac:dyDescent="0.5">
      <c r="A1401" s="10" t="s">
        <v>60</v>
      </c>
      <c r="B1401" s="6">
        <v>101576976</v>
      </c>
      <c r="C1401" s="6" t="s">
        <v>48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130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130</v>
      </c>
      <c r="AF1401" s="26"/>
    </row>
    <row r="1402" spans="1:32" x14ac:dyDescent="0.5">
      <c r="A1402" s="10" t="s">
        <v>60</v>
      </c>
      <c r="B1402" s="6">
        <v>101576976</v>
      </c>
      <c r="C1402" s="6" t="s">
        <v>48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15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15</v>
      </c>
      <c r="AF1402" s="26"/>
    </row>
    <row r="1403" spans="1:32" x14ac:dyDescent="0.5">
      <c r="A1403" s="10" t="s">
        <v>60</v>
      </c>
      <c r="B1403" s="6">
        <v>101577104</v>
      </c>
      <c r="C1403" s="6" t="s">
        <v>48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1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1</v>
      </c>
      <c r="AF1403" s="26"/>
    </row>
    <row r="1404" spans="1:32" x14ac:dyDescent="0.5">
      <c r="A1404" s="10" t="s">
        <v>60</v>
      </c>
      <c r="B1404" s="6">
        <v>101577104</v>
      </c>
      <c r="C1404" s="6" t="s">
        <v>48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6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6</v>
      </c>
      <c r="AF1404" s="26"/>
    </row>
    <row r="1405" spans="1:32" x14ac:dyDescent="0.5">
      <c r="A1405" s="10" t="s">
        <v>60</v>
      </c>
      <c r="B1405" s="6">
        <v>101577104</v>
      </c>
      <c r="C1405" s="6" t="s">
        <v>48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31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31</v>
      </c>
      <c r="AF1405" s="26"/>
    </row>
    <row r="1406" spans="1:32" x14ac:dyDescent="0.5">
      <c r="A1406" s="10" t="s">
        <v>60</v>
      </c>
      <c r="B1406" s="6">
        <v>101577104</v>
      </c>
      <c r="C1406" s="6" t="s">
        <v>48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5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5</v>
      </c>
      <c r="AF1406" s="26"/>
    </row>
    <row r="1407" spans="1:32" x14ac:dyDescent="0.5">
      <c r="A1407" s="10" t="s">
        <v>60</v>
      </c>
      <c r="B1407" s="6">
        <v>101577104</v>
      </c>
      <c r="C1407" s="6" t="s">
        <v>48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63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63</v>
      </c>
      <c r="AF1407" s="26"/>
    </row>
    <row r="1408" spans="1:32" x14ac:dyDescent="0.5">
      <c r="A1408" s="10" t="s">
        <v>60</v>
      </c>
      <c r="B1408" s="6">
        <v>101577104</v>
      </c>
      <c r="C1408" s="6" t="s">
        <v>48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100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100</v>
      </c>
      <c r="AF1408" s="26"/>
    </row>
    <row r="1409" spans="1:32" x14ac:dyDescent="0.5">
      <c r="A1409" s="10" t="s">
        <v>60</v>
      </c>
      <c r="B1409" s="6">
        <v>101577232</v>
      </c>
      <c r="C1409" s="6" t="s">
        <v>48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1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1</v>
      </c>
      <c r="AF1409" s="26"/>
    </row>
    <row r="1410" spans="1:32" x14ac:dyDescent="0.5">
      <c r="A1410" s="10" t="s">
        <v>60</v>
      </c>
      <c r="B1410" s="6">
        <v>101577232</v>
      </c>
      <c r="C1410" s="6" t="s">
        <v>48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2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2</v>
      </c>
      <c r="AF1410" s="26"/>
    </row>
    <row r="1411" spans="1:32" x14ac:dyDescent="0.5">
      <c r="A1411" s="10" t="s">
        <v>60</v>
      </c>
      <c r="B1411" s="6">
        <v>101577232</v>
      </c>
      <c r="C1411" s="6" t="s">
        <v>48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28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28</v>
      </c>
      <c r="AF1411" s="26"/>
    </row>
    <row r="1412" spans="1:32" x14ac:dyDescent="0.5">
      <c r="A1412" s="10" t="s">
        <v>60</v>
      </c>
      <c r="B1412" s="6">
        <v>101577232</v>
      </c>
      <c r="C1412" s="6" t="s">
        <v>48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6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6</v>
      </c>
      <c r="AF1412" s="26"/>
    </row>
    <row r="1413" spans="1:32" x14ac:dyDescent="0.5">
      <c r="A1413" s="10" t="s">
        <v>60</v>
      </c>
      <c r="B1413" s="6">
        <v>101577232</v>
      </c>
      <c r="C1413" s="6" t="s">
        <v>48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2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2</v>
      </c>
      <c r="AF1413" s="26"/>
    </row>
    <row r="1414" spans="1:32" x14ac:dyDescent="0.5">
      <c r="A1414" s="10" t="s">
        <v>60</v>
      </c>
      <c r="B1414" s="6">
        <v>101577232</v>
      </c>
      <c r="C1414" s="6" t="s">
        <v>48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30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30</v>
      </c>
      <c r="AF1414" s="26"/>
    </row>
    <row r="1415" spans="1:32" x14ac:dyDescent="0.5">
      <c r="A1415" s="10" t="s">
        <v>60</v>
      </c>
      <c r="B1415" s="6">
        <v>101577232</v>
      </c>
      <c r="C1415" s="6" t="s">
        <v>48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15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15</v>
      </c>
      <c r="AF1415" s="26"/>
    </row>
    <row r="1416" spans="1:32" x14ac:dyDescent="0.5">
      <c r="A1416" s="10" t="s">
        <v>60</v>
      </c>
      <c r="B1416" s="6">
        <v>101577232</v>
      </c>
      <c r="C1416" s="6" t="s">
        <v>48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64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64</v>
      </c>
      <c r="AF1416" s="26"/>
    </row>
    <row r="1417" spans="1:32" x14ac:dyDescent="0.5">
      <c r="A1417" s="10" t="s">
        <v>60</v>
      </c>
      <c r="B1417" s="6">
        <v>101567759</v>
      </c>
      <c r="C1417" s="6" t="s">
        <v>48</v>
      </c>
      <c r="D1417" s="6">
        <v>0</v>
      </c>
      <c r="E1417" s="6">
        <v>1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1</v>
      </c>
      <c r="AF1417" s="26"/>
    </row>
    <row r="1418" spans="1:32" x14ac:dyDescent="0.5">
      <c r="A1418" s="10" t="s">
        <v>60</v>
      </c>
      <c r="B1418" s="6">
        <v>101567759</v>
      </c>
      <c r="C1418" s="6" t="s">
        <v>48</v>
      </c>
      <c r="D1418" s="6">
        <v>0</v>
      </c>
      <c r="E1418" s="6">
        <v>0</v>
      </c>
      <c r="F1418" s="6">
        <v>1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1</v>
      </c>
      <c r="AF1418" s="26"/>
    </row>
    <row r="1419" spans="1:32" x14ac:dyDescent="0.5">
      <c r="A1419" s="10" t="s">
        <v>60</v>
      </c>
      <c r="B1419" s="6">
        <v>101567759</v>
      </c>
      <c r="C1419" s="6" t="s">
        <v>48</v>
      </c>
      <c r="D1419" s="6">
        <v>0</v>
      </c>
      <c r="E1419" s="6">
        <v>0</v>
      </c>
      <c r="F1419" s="6">
        <v>0</v>
      </c>
      <c r="G1419" s="6">
        <v>0</v>
      </c>
      <c r="H1419" s="6">
        <v>1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1</v>
      </c>
      <c r="AF1419" s="26"/>
    </row>
    <row r="1420" spans="1:32" x14ac:dyDescent="0.5">
      <c r="A1420" s="10" t="s">
        <v>60</v>
      </c>
      <c r="B1420" s="6">
        <v>101567759</v>
      </c>
      <c r="C1420" s="6" t="s">
        <v>48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1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1</v>
      </c>
      <c r="AF1420" s="26"/>
    </row>
    <row r="1421" spans="1:32" x14ac:dyDescent="0.5">
      <c r="A1421" s="10" t="s">
        <v>60</v>
      </c>
      <c r="B1421" s="6">
        <v>101567759</v>
      </c>
      <c r="C1421" s="6" t="s">
        <v>48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1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1</v>
      </c>
      <c r="AF1421" s="26"/>
    </row>
    <row r="1422" spans="1:32" x14ac:dyDescent="0.5">
      <c r="A1422" s="10" t="s">
        <v>60</v>
      </c>
      <c r="B1422" s="6">
        <v>101567759</v>
      </c>
      <c r="C1422" s="6" t="s">
        <v>48</v>
      </c>
      <c r="D1422" s="6">
        <v>0</v>
      </c>
      <c r="E1422" s="6">
        <v>1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1</v>
      </c>
      <c r="AF1422" s="26"/>
    </row>
    <row r="1423" spans="1:32" x14ac:dyDescent="0.5">
      <c r="A1423" s="10" t="s">
        <v>60</v>
      </c>
      <c r="B1423" s="6">
        <v>101567759</v>
      </c>
      <c r="C1423" s="6" t="s">
        <v>48</v>
      </c>
      <c r="D1423" s="6">
        <v>0</v>
      </c>
      <c r="E1423" s="6">
        <v>0</v>
      </c>
      <c r="F1423" s="6">
        <v>2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2</v>
      </c>
      <c r="AF1423" s="26"/>
    </row>
    <row r="1424" spans="1:32" x14ac:dyDescent="0.5">
      <c r="A1424" s="10" t="s">
        <v>60</v>
      </c>
      <c r="B1424" s="6">
        <v>101567759</v>
      </c>
      <c r="C1424" s="6" t="s">
        <v>48</v>
      </c>
      <c r="D1424" s="6">
        <v>0</v>
      </c>
      <c r="E1424" s="6">
        <v>0</v>
      </c>
      <c r="F1424" s="6">
        <v>0</v>
      </c>
      <c r="G1424" s="6">
        <v>0</v>
      </c>
      <c r="H1424" s="6">
        <v>1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1</v>
      </c>
      <c r="AF1424" s="26"/>
    </row>
    <row r="1425" spans="1:32" x14ac:dyDescent="0.5">
      <c r="A1425" s="10" t="s">
        <v>60</v>
      </c>
      <c r="B1425" s="6">
        <v>101567759</v>
      </c>
      <c r="C1425" s="6" t="s">
        <v>48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4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4</v>
      </c>
      <c r="AF1425" s="26"/>
    </row>
    <row r="1426" spans="1:32" x14ac:dyDescent="0.5">
      <c r="A1426" s="10" t="s">
        <v>60</v>
      </c>
      <c r="B1426" s="6">
        <v>101567759</v>
      </c>
      <c r="C1426" s="6" t="s">
        <v>48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1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1</v>
      </c>
      <c r="AF1426" s="26"/>
    </row>
    <row r="1427" spans="1:32" x14ac:dyDescent="0.5">
      <c r="A1427" s="10" t="s">
        <v>60</v>
      </c>
      <c r="B1427" s="6">
        <v>101567759</v>
      </c>
      <c r="C1427" s="6" t="s">
        <v>48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8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8</v>
      </c>
      <c r="AF1427" s="26"/>
    </row>
    <row r="1428" spans="1:32" x14ac:dyDescent="0.5">
      <c r="A1428" s="10" t="s">
        <v>60</v>
      </c>
      <c r="B1428" s="6">
        <v>101567759</v>
      </c>
      <c r="C1428" s="6" t="s">
        <v>48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1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1</v>
      </c>
      <c r="AF1428" s="26"/>
    </row>
    <row r="1429" spans="1:32" x14ac:dyDescent="0.5">
      <c r="A1429" s="10" t="s">
        <v>60</v>
      </c>
      <c r="B1429" s="6">
        <v>101567759</v>
      </c>
      <c r="C1429" s="6" t="s">
        <v>48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1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1</v>
      </c>
      <c r="AF1429" s="26"/>
    </row>
    <row r="1430" spans="1:32" x14ac:dyDescent="0.5">
      <c r="A1430" s="10" t="s">
        <v>60</v>
      </c>
      <c r="B1430" s="6">
        <v>101567759</v>
      </c>
      <c r="C1430" s="6" t="s">
        <v>48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2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2</v>
      </c>
      <c r="AF1430" s="26"/>
    </row>
    <row r="1431" spans="1:32" x14ac:dyDescent="0.5">
      <c r="A1431" s="10" t="s">
        <v>60</v>
      </c>
      <c r="B1431" s="6">
        <v>101567759</v>
      </c>
      <c r="C1431" s="6" t="s">
        <v>48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3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3</v>
      </c>
      <c r="AF1431" s="26"/>
    </row>
    <row r="1432" spans="1:32" x14ac:dyDescent="0.5">
      <c r="A1432" s="10" t="s">
        <v>60</v>
      </c>
      <c r="B1432" s="6">
        <v>101567759</v>
      </c>
      <c r="C1432" s="6" t="s">
        <v>48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5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5</v>
      </c>
      <c r="AF1432" s="26"/>
    </row>
    <row r="1433" spans="1:32" x14ac:dyDescent="0.5">
      <c r="A1433" s="10" t="s">
        <v>60</v>
      </c>
      <c r="B1433" s="6">
        <v>101567759</v>
      </c>
      <c r="C1433" s="6" t="s">
        <v>48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1</v>
      </c>
      <c r="X1433" s="6">
        <v>0</v>
      </c>
      <c r="Y1433" s="6">
        <v>0</v>
      </c>
      <c r="Z1433" s="6">
        <v>0</v>
      </c>
      <c r="AA1433" s="6">
        <v>0</v>
      </c>
      <c r="AB1433" s="6">
        <v>1</v>
      </c>
      <c r="AF1433" s="26"/>
    </row>
    <row r="1434" spans="1:32" x14ac:dyDescent="0.5">
      <c r="A1434" s="10" t="s">
        <v>60</v>
      </c>
      <c r="B1434" s="6">
        <v>101567759</v>
      </c>
      <c r="C1434" s="6" t="s">
        <v>48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2</v>
      </c>
      <c r="Z1434" s="6">
        <v>0</v>
      </c>
      <c r="AA1434" s="6">
        <v>0</v>
      </c>
      <c r="AB1434" s="6">
        <v>2</v>
      </c>
      <c r="AF1434" s="26"/>
    </row>
    <row r="1435" spans="1:32" x14ac:dyDescent="0.5">
      <c r="A1435" s="10" t="s">
        <v>60</v>
      </c>
      <c r="B1435" s="6">
        <v>101567759</v>
      </c>
      <c r="C1435" s="6" t="s">
        <v>48</v>
      </c>
      <c r="D1435" s="6">
        <v>13</v>
      </c>
      <c r="E1435" s="6">
        <v>14</v>
      </c>
      <c r="F1435" s="6">
        <v>13</v>
      </c>
      <c r="G1435" s="6">
        <v>14</v>
      </c>
      <c r="H1435" s="6">
        <v>12</v>
      </c>
      <c r="I1435" s="6">
        <v>8</v>
      </c>
      <c r="J1435" s="6">
        <v>20</v>
      </c>
      <c r="K1435" s="6">
        <v>12</v>
      </c>
      <c r="L1435" s="6">
        <v>6</v>
      </c>
      <c r="M1435" s="6">
        <v>8</v>
      </c>
      <c r="N1435" s="6">
        <v>9</v>
      </c>
      <c r="O1435" s="6">
        <v>11</v>
      </c>
      <c r="P1435" s="6">
        <v>16</v>
      </c>
      <c r="Q1435" s="6">
        <v>14</v>
      </c>
      <c r="R1435" s="6">
        <v>15</v>
      </c>
      <c r="S1435" s="6">
        <v>14</v>
      </c>
      <c r="T1435" s="6">
        <v>15</v>
      </c>
      <c r="U1435" s="6">
        <v>15</v>
      </c>
      <c r="V1435" s="6">
        <v>19</v>
      </c>
      <c r="W1435" s="6">
        <v>24</v>
      </c>
      <c r="X1435" s="6">
        <v>26</v>
      </c>
      <c r="Y1435" s="6">
        <v>25</v>
      </c>
      <c r="Z1435" s="6">
        <v>12</v>
      </c>
      <c r="AA1435" s="6">
        <v>14</v>
      </c>
      <c r="AB1435" s="6">
        <v>349</v>
      </c>
      <c r="AF1435" s="26"/>
    </row>
    <row r="1436" spans="1:32" x14ac:dyDescent="0.5">
      <c r="A1436" s="10" t="s">
        <v>60</v>
      </c>
      <c r="B1436" s="6">
        <v>101567759</v>
      </c>
      <c r="C1436" s="6" t="s">
        <v>48</v>
      </c>
      <c r="D1436" s="6">
        <v>8</v>
      </c>
      <c r="E1436" s="6">
        <v>8</v>
      </c>
      <c r="F1436" s="6">
        <v>8</v>
      </c>
      <c r="G1436" s="6">
        <v>8</v>
      </c>
      <c r="H1436" s="6">
        <v>8</v>
      </c>
      <c r="I1436" s="6">
        <v>8</v>
      </c>
      <c r="J1436" s="6">
        <v>4</v>
      </c>
      <c r="K1436" s="6">
        <v>3</v>
      </c>
      <c r="L1436" s="6">
        <v>4</v>
      </c>
      <c r="M1436" s="6">
        <v>4</v>
      </c>
      <c r="N1436" s="6">
        <v>3</v>
      </c>
      <c r="O1436" s="6">
        <v>4</v>
      </c>
      <c r="P1436" s="6">
        <v>3</v>
      </c>
      <c r="Q1436" s="6">
        <v>4</v>
      </c>
      <c r="R1436" s="6">
        <v>3</v>
      </c>
      <c r="S1436" s="6">
        <v>2</v>
      </c>
      <c r="T1436" s="6">
        <v>3</v>
      </c>
      <c r="U1436" s="6">
        <v>3</v>
      </c>
      <c r="V1436" s="6">
        <v>3</v>
      </c>
      <c r="W1436" s="6">
        <v>3</v>
      </c>
      <c r="X1436" s="6">
        <v>2</v>
      </c>
      <c r="Y1436" s="6">
        <v>4</v>
      </c>
      <c r="Z1436" s="6">
        <v>8</v>
      </c>
      <c r="AA1436" s="6">
        <v>8</v>
      </c>
      <c r="AB1436" s="6">
        <v>116</v>
      </c>
      <c r="AF1436" s="26"/>
    </row>
    <row r="1437" spans="1:32" x14ac:dyDescent="0.5">
      <c r="A1437" s="10" t="s">
        <v>60</v>
      </c>
      <c r="B1437" s="6">
        <v>101567759</v>
      </c>
      <c r="C1437" s="6" t="s">
        <v>48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2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2</v>
      </c>
      <c r="AF1437" s="26"/>
    </row>
    <row r="1438" spans="1:32" x14ac:dyDescent="0.5">
      <c r="A1438" s="10" t="s">
        <v>60</v>
      </c>
      <c r="B1438" s="6">
        <v>101567759</v>
      </c>
      <c r="C1438" s="6" t="s">
        <v>48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4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4</v>
      </c>
      <c r="AF1438" s="26"/>
    </row>
    <row r="1439" spans="1:32" x14ac:dyDescent="0.5">
      <c r="A1439" s="10" t="s">
        <v>60</v>
      </c>
      <c r="B1439" s="6">
        <v>101567759</v>
      </c>
      <c r="C1439" s="6" t="s">
        <v>48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4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4</v>
      </c>
      <c r="AF1439" s="26"/>
    </row>
    <row r="1440" spans="1:32" x14ac:dyDescent="0.5">
      <c r="A1440" s="10" t="s">
        <v>60</v>
      </c>
      <c r="B1440" s="6">
        <v>101567759</v>
      </c>
      <c r="C1440" s="6" t="s">
        <v>48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2</v>
      </c>
      <c r="X1440" s="6">
        <v>0</v>
      </c>
      <c r="Y1440" s="6">
        <v>0</v>
      </c>
      <c r="Z1440" s="6">
        <v>0</v>
      </c>
      <c r="AA1440" s="6">
        <v>0</v>
      </c>
      <c r="AB1440" s="6">
        <v>2</v>
      </c>
      <c r="AF1440" s="26"/>
    </row>
    <row r="1441" spans="1:32" x14ac:dyDescent="0.5">
      <c r="A1441" s="10" t="s">
        <v>60</v>
      </c>
      <c r="B1441" s="6">
        <v>101567759</v>
      </c>
      <c r="C1441" s="6" t="s">
        <v>48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>
        <v>1</v>
      </c>
      <c r="Y1441" s="6">
        <v>0</v>
      </c>
      <c r="Z1441" s="6">
        <v>0</v>
      </c>
      <c r="AA1441" s="6">
        <v>0</v>
      </c>
      <c r="AB1441" s="6">
        <v>1</v>
      </c>
      <c r="AF1441" s="26"/>
    </row>
    <row r="1442" spans="1:32" x14ac:dyDescent="0.5">
      <c r="A1442" s="10" t="s">
        <v>60</v>
      </c>
      <c r="B1442" s="6">
        <v>101567759</v>
      </c>
      <c r="C1442" s="6" t="s">
        <v>48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1</v>
      </c>
      <c r="Z1442" s="6">
        <v>0</v>
      </c>
      <c r="AA1442" s="6">
        <v>0</v>
      </c>
      <c r="AB1442" s="6">
        <v>1</v>
      </c>
      <c r="AF1442" s="26"/>
    </row>
    <row r="1443" spans="1:32" x14ac:dyDescent="0.5">
      <c r="A1443" s="10" t="s">
        <v>60</v>
      </c>
      <c r="B1443" s="6">
        <v>101567759</v>
      </c>
      <c r="C1443" s="6" t="s">
        <v>48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>
        <v>0</v>
      </c>
      <c r="Y1443" s="6">
        <v>0</v>
      </c>
      <c r="Z1443" s="6">
        <v>2</v>
      </c>
      <c r="AA1443" s="6">
        <v>0</v>
      </c>
      <c r="AB1443" s="6">
        <v>2</v>
      </c>
      <c r="AF1443" s="26"/>
    </row>
    <row r="1444" spans="1:32" x14ac:dyDescent="0.5">
      <c r="A1444" s="10" t="s">
        <v>60</v>
      </c>
      <c r="B1444" s="6">
        <v>101567759</v>
      </c>
      <c r="C1444" s="6" t="s">
        <v>48</v>
      </c>
      <c r="D1444" s="6">
        <v>3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3</v>
      </c>
      <c r="AF1444" s="26"/>
    </row>
    <row r="1445" spans="1:32" x14ac:dyDescent="0.5">
      <c r="A1445" s="10" t="s">
        <v>60</v>
      </c>
      <c r="B1445" s="6">
        <v>101567759</v>
      </c>
      <c r="C1445" s="6" t="s">
        <v>48</v>
      </c>
      <c r="D1445" s="6">
        <v>0</v>
      </c>
      <c r="E1445" s="6">
        <v>0</v>
      </c>
      <c r="F1445" s="6">
        <v>0</v>
      </c>
      <c r="G1445" s="6">
        <v>1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1</v>
      </c>
      <c r="AF1445" s="26"/>
    </row>
    <row r="1446" spans="1:32" x14ac:dyDescent="0.5">
      <c r="A1446" s="10" t="s">
        <v>60</v>
      </c>
      <c r="B1446" s="6">
        <v>101567759</v>
      </c>
      <c r="C1446" s="6" t="s">
        <v>48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6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6</v>
      </c>
      <c r="AF1446" s="26"/>
    </row>
    <row r="1447" spans="1:32" x14ac:dyDescent="0.5">
      <c r="A1447" s="10" t="s">
        <v>60</v>
      </c>
      <c r="B1447" s="6">
        <v>101567759</v>
      </c>
      <c r="C1447" s="6" t="s">
        <v>48</v>
      </c>
      <c r="D1447" s="6">
        <v>50</v>
      </c>
      <c r="E1447" s="6">
        <v>50</v>
      </c>
      <c r="F1447" s="6">
        <v>50</v>
      </c>
      <c r="G1447" s="6">
        <v>50</v>
      </c>
      <c r="H1447" s="6">
        <v>50</v>
      </c>
      <c r="I1447" s="6">
        <v>50</v>
      </c>
      <c r="J1447" s="6">
        <v>50</v>
      </c>
      <c r="K1447" s="6">
        <v>50</v>
      </c>
      <c r="L1447" s="6">
        <v>50</v>
      </c>
      <c r="M1447" s="6">
        <v>50</v>
      </c>
      <c r="N1447" s="6">
        <v>50</v>
      </c>
      <c r="O1447" s="6">
        <v>50</v>
      </c>
      <c r="P1447" s="6">
        <v>50</v>
      </c>
      <c r="Q1447" s="6">
        <v>50</v>
      </c>
      <c r="R1447" s="6">
        <v>50</v>
      </c>
      <c r="S1447" s="6">
        <v>50</v>
      </c>
      <c r="T1447" s="6">
        <v>50</v>
      </c>
      <c r="U1447" s="6">
        <v>50</v>
      </c>
      <c r="V1447" s="6">
        <v>50</v>
      </c>
      <c r="W1447" s="6">
        <v>50</v>
      </c>
      <c r="X1447" s="6">
        <v>50</v>
      </c>
      <c r="Y1447" s="6">
        <v>50</v>
      </c>
      <c r="Z1447" s="6">
        <v>50</v>
      </c>
      <c r="AA1447" s="6">
        <v>50</v>
      </c>
      <c r="AB1447" s="6">
        <v>1200</v>
      </c>
      <c r="AF1447" s="26"/>
    </row>
    <row r="1448" spans="1:32" x14ac:dyDescent="0.5">
      <c r="A1448" s="10" t="s">
        <v>60</v>
      </c>
      <c r="B1448" s="6">
        <v>101567759</v>
      </c>
      <c r="C1448" s="6" t="s">
        <v>48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5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5</v>
      </c>
      <c r="AF1448" s="26"/>
    </row>
    <row r="1449" spans="1:32" x14ac:dyDescent="0.5">
      <c r="A1449" s="10" t="s">
        <v>60</v>
      </c>
      <c r="B1449" s="6">
        <v>101567759</v>
      </c>
      <c r="C1449" s="6" t="s">
        <v>48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5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5</v>
      </c>
      <c r="AF1449" s="26"/>
    </row>
    <row r="1450" spans="1:32" x14ac:dyDescent="0.5">
      <c r="A1450" s="10" t="s">
        <v>60</v>
      </c>
      <c r="B1450" s="6">
        <v>101567759</v>
      </c>
      <c r="C1450" s="6" t="s">
        <v>48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5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5</v>
      </c>
      <c r="AF1450" s="26"/>
    </row>
    <row r="1451" spans="1:32" x14ac:dyDescent="0.5">
      <c r="A1451" s="10" t="s">
        <v>60</v>
      </c>
      <c r="B1451" s="6">
        <v>101567916</v>
      </c>
      <c r="C1451" s="6" t="s">
        <v>48</v>
      </c>
      <c r="D1451" s="6">
        <v>38</v>
      </c>
      <c r="E1451" s="6">
        <v>38</v>
      </c>
      <c r="F1451" s="6">
        <v>38</v>
      </c>
      <c r="G1451" s="6">
        <v>38</v>
      </c>
      <c r="H1451" s="6">
        <v>38</v>
      </c>
      <c r="I1451" s="6">
        <v>38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38</v>
      </c>
      <c r="AA1451" s="6">
        <v>38</v>
      </c>
      <c r="AB1451" s="6">
        <v>304</v>
      </c>
      <c r="AF1451" s="26"/>
    </row>
    <row r="1452" spans="1:32" x14ac:dyDescent="0.5">
      <c r="A1452" s="10" t="s">
        <v>60</v>
      </c>
      <c r="B1452" s="6">
        <v>101567916</v>
      </c>
      <c r="C1452" s="6" t="s">
        <v>48</v>
      </c>
      <c r="D1452" s="6">
        <v>69</v>
      </c>
      <c r="E1452" s="6">
        <v>69</v>
      </c>
      <c r="F1452" s="6">
        <v>69</v>
      </c>
      <c r="G1452" s="6">
        <v>69</v>
      </c>
      <c r="H1452" s="6">
        <v>69</v>
      </c>
      <c r="I1452" s="6">
        <v>69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69</v>
      </c>
      <c r="AA1452" s="6">
        <v>69</v>
      </c>
      <c r="AB1452" s="6">
        <v>552</v>
      </c>
      <c r="AF1452" s="26"/>
    </row>
    <row r="1453" spans="1:32" x14ac:dyDescent="0.5">
      <c r="A1453" s="10" t="s">
        <v>60</v>
      </c>
      <c r="B1453" s="6">
        <v>101567916</v>
      </c>
      <c r="C1453" s="6" t="s">
        <v>48</v>
      </c>
      <c r="D1453" s="6">
        <v>19</v>
      </c>
      <c r="E1453" s="6">
        <v>19</v>
      </c>
      <c r="F1453" s="6">
        <v>19</v>
      </c>
      <c r="G1453" s="6">
        <v>19</v>
      </c>
      <c r="H1453" s="6">
        <v>19</v>
      </c>
      <c r="I1453" s="6">
        <v>19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19</v>
      </c>
      <c r="AA1453" s="6">
        <v>19</v>
      </c>
      <c r="AB1453" s="6">
        <v>152</v>
      </c>
      <c r="AF1453" s="26"/>
    </row>
    <row r="1454" spans="1:32" x14ac:dyDescent="0.5">
      <c r="A1454" s="10" t="s">
        <v>60</v>
      </c>
      <c r="B1454" s="6">
        <v>101567916</v>
      </c>
      <c r="C1454" s="6" t="s">
        <v>48</v>
      </c>
      <c r="D1454" s="6">
        <v>18</v>
      </c>
      <c r="E1454" s="6">
        <v>18</v>
      </c>
      <c r="F1454" s="6">
        <v>18</v>
      </c>
      <c r="G1454" s="6">
        <v>18</v>
      </c>
      <c r="H1454" s="6">
        <v>18</v>
      </c>
      <c r="I1454" s="6">
        <v>18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18</v>
      </c>
      <c r="AA1454" s="6">
        <v>18</v>
      </c>
      <c r="AB1454" s="6">
        <v>144</v>
      </c>
      <c r="AF1454" s="26"/>
    </row>
    <row r="1455" spans="1:32" x14ac:dyDescent="0.5">
      <c r="A1455" s="10" t="s">
        <v>60</v>
      </c>
      <c r="B1455" s="6">
        <v>101567916</v>
      </c>
      <c r="C1455" s="6" t="s">
        <v>48</v>
      </c>
      <c r="D1455" s="6">
        <v>19</v>
      </c>
      <c r="E1455" s="6">
        <v>19</v>
      </c>
      <c r="F1455" s="6">
        <v>19</v>
      </c>
      <c r="G1455" s="6">
        <v>19</v>
      </c>
      <c r="H1455" s="6">
        <v>19</v>
      </c>
      <c r="I1455" s="6">
        <v>19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19</v>
      </c>
      <c r="AA1455" s="6">
        <v>19</v>
      </c>
      <c r="AB1455" s="6">
        <v>152</v>
      </c>
      <c r="AF1455" s="26"/>
    </row>
    <row r="1456" spans="1:32" x14ac:dyDescent="0.5">
      <c r="A1456" s="10" t="s">
        <v>60</v>
      </c>
      <c r="B1456" s="6">
        <v>101567916</v>
      </c>
      <c r="C1456" s="6" t="s">
        <v>48</v>
      </c>
      <c r="D1456" s="6">
        <v>19</v>
      </c>
      <c r="E1456" s="6">
        <v>19</v>
      </c>
      <c r="F1456" s="6">
        <v>19</v>
      </c>
      <c r="G1456" s="6">
        <v>19</v>
      </c>
      <c r="H1456" s="6">
        <v>19</v>
      </c>
      <c r="I1456" s="6">
        <v>19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19</v>
      </c>
      <c r="AA1456" s="6">
        <v>19</v>
      </c>
      <c r="AB1456" s="6">
        <v>152</v>
      </c>
      <c r="AF1456" s="26"/>
    </row>
    <row r="1457" spans="1:32" x14ac:dyDescent="0.5">
      <c r="A1457" s="10" t="s">
        <v>60</v>
      </c>
      <c r="B1457" s="6">
        <v>101567916</v>
      </c>
      <c r="C1457" s="6" t="s">
        <v>48</v>
      </c>
      <c r="D1457" s="6">
        <v>37</v>
      </c>
      <c r="E1457" s="6">
        <v>37</v>
      </c>
      <c r="F1457" s="6">
        <v>37</v>
      </c>
      <c r="G1457" s="6">
        <v>37</v>
      </c>
      <c r="H1457" s="6">
        <v>37</v>
      </c>
      <c r="I1457" s="6">
        <v>37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37</v>
      </c>
      <c r="AA1457" s="6">
        <v>37</v>
      </c>
      <c r="AB1457" s="6">
        <v>296</v>
      </c>
      <c r="AF1457" s="26"/>
    </row>
    <row r="1458" spans="1:32" x14ac:dyDescent="0.5">
      <c r="A1458" s="10" t="s">
        <v>60</v>
      </c>
      <c r="B1458" s="6">
        <v>101567916</v>
      </c>
      <c r="C1458" s="6" t="s">
        <v>48</v>
      </c>
      <c r="D1458" s="6">
        <v>12</v>
      </c>
      <c r="E1458" s="6">
        <v>12</v>
      </c>
      <c r="F1458" s="6">
        <v>12</v>
      </c>
      <c r="G1458" s="6">
        <v>12</v>
      </c>
      <c r="H1458" s="6">
        <v>12</v>
      </c>
      <c r="I1458" s="6">
        <v>12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12</v>
      </c>
      <c r="AA1458" s="6">
        <v>12</v>
      </c>
      <c r="AB1458" s="6">
        <v>96</v>
      </c>
      <c r="AF1458" s="26"/>
    </row>
    <row r="1459" spans="1:32" x14ac:dyDescent="0.5">
      <c r="A1459" s="10" t="s">
        <v>60</v>
      </c>
      <c r="B1459" s="6">
        <v>101567916</v>
      </c>
      <c r="C1459" s="6" t="s">
        <v>48</v>
      </c>
      <c r="D1459" s="6">
        <v>13</v>
      </c>
      <c r="E1459" s="6">
        <v>13</v>
      </c>
      <c r="F1459" s="6">
        <v>13</v>
      </c>
      <c r="G1459" s="6">
        <v>13</v>
      </c>
      <c r="H1459" s="6">
        <v>13</v>
      </c>
      <c r="I1459" s="6">
        <v>13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13</v>
      </c>
      <c r="AA1459" s="6">
        <v>13</v>
      </c>
      <c r="AB1459" s="6">
        <v>104</v>
      </c>
      <c r="AF1459" s="26"/>
    </row>
    <row r="1460" spans="1:32" x14ac:dyDescent="0.5">
      <c r="A1460" s="10" t="s">
        <v>60</v>
      </c>
      <c r="B1460" s="6">
        <v>101567916</v>
      </c>
      <c r="C1460" s="6" t="s">
        <v>48</v>
      </c>
      <c r="D1460" s="6">
        <v>13</v>
      </c>
      <c r="E1460" s="6">
        <v>13</v>
      </c>
      <c r="F1460" s="6">
        <v>13</v>
      </c>
      <c r="G1460" s="6">
        <v>13</v>
      </c>
      <c r="H1460" s="6">
        <v>13</v>
      </c>
      <c r="I1460" s="6">
        <v>13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0</v>
      </c>
      <c r="Z1460" s="6">
        <v>13</v>
      </c>
      <c r="AA1460" s="6">
        <v>13</v>
      </c>
      <c r="AB1460" s="6">
        <v>104</v>
      </c>
      <c r="AF1460" s="26"/>
    </row>
    <row r="1461" spans="1:32" x14ac:dyDescent="0.5">
      <c r="A1461" s="10" t="s">
        <v>60</v>
      </c>
      <c r="B1461" s="6">
        <v>101567916</v>
      </c>
      <c r="C1461" s="6" t="s">
        <v>48</v>
      </c>
      <c r="D1461" s="6">
        <v>12</v>
      </c>
      <c r="E1461" s="6">
        <v>12</v>
      </c>
      <c r="F1461" s="6">
        <v>12</v>
      </c>
      <c r="G1461" s="6">
        <v>12</v>
      </c>
      <c r="H1461" s="6">
        <v>12</v>
      </c>
      <c r="I1461" s="6">
        <v>12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12</v>
      </c>
      <c r="AA1461" s="6">
        <v>12</v>
      </c>
      <c r="AB1461" s="6">
        <v>96</v>
      </c>
      <c r="AF1461" s="26"/>
    </row>
    <row r="1462" spans="1:32" x14ac:dyDescent="0.5">
      <c r="A1462" s="10" t="s">
        <v>60</v>
      </c>
      <c r="B1462" s="6">
        <v>101568030</v>
      </c>
      <c r="C1462" s="6" t="s">
        <v>48</v>
      </c>
      <c r="D1462" s="6">
        <v>50</v>
      </c>
      <c r="E1462" s="6">
        <v>50</v>
      </c>
      <c r="F1462" s="6">
        <v>50</v>
      </c>
      <c r="G1462" s="6">
        <v>50</v>
      </c>
      <c r="H1462" s="6">
        <v>50</v>
      </c>
      <c r="I1462" s="6">
        <v>50</v>
      </c>
      <c r="J1462" s="6">
        <v>50</v>
      </c>
      <c r="K1462" s="6">
        <v>50</v>
      </c>
      <c r="L1462" s="6">
        <v>50</v>
      </c>
      <c r="M1462" s="6">
        <v>50</v>
      </c>
      <c r="N1462" s="6">
        <v>50</v>
      </c>
      <c r="O1462" s="6">
        <v>50</v>
      </c>
      <c r="P1462" s="6">
        <v>50</v>
      </c>
      <c r="Q1462" s="6">
        <v>50</v>
      </c>
      <c r="R1462" s="6">
        <v>50</v>
      </c>
      <c r="S1462" s="6">
        <v>50</v>
      </c>
      <c r="T1462" s="6">
        <v>50</v>
      </c>
      <c r="U1462" s="6">
        <v>50</v>
      </c>
      <c r="V1462" s="6">
        <v>50</v>
      </c>
      <c r="W1462" s="6">
        <v>50</v>
      </c>
      <c r="X1462" s="6">
        <v>50</v>
      </c>
      <c r="Y1462" s="6">
        <v>50</v>
      </c>
      <c r="Z1462" s="6">
        <v>50</v>
      </c>
      <c r="AA1462" s="6">
        <v>50</v>
      </c>
      <c r="AB1462" s="6">
        <v>1200</v>
      </c>
      <c r="AF1462" s="26"/>
    </row>
    <row r="1463" spans="1:32" x14ac:dyDescent="0.5">
      <c r="A1463" s="10" t="s">
        <v>60</v>
      </c>
      <c r="B1463" s="6">
        <v>101568146</v>
      </c>
      <c r="C1463" s="6" t="s">
        <v>48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0</v>
      </c>
      <c r="Z1463" s="6">
        <v>0</v>
      </c>
      <c r="AA1463" s="6">
        <v>0</v>
      </c>
      <c r="AB1463" s="6">
        <v>0</v>
      </c>
      <c r="AF1463" s="26"/>
    </row>
    <row r="1464" spans="1:32" x14ac:dyDescent="0.5">
      <c r="A1464" s="10" t="s">
        <v>60</v>
      </c>
      <c r="B1464" s="6">
        <v>101568146</v>
      </c>
      <c r="C1464" s="6" t="s">
        <v>48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  <c r="AB1464" s="6">
        <v>0</v>
      </c>
      <c r="AF1464" s="26"/>
    </row>
    <row r="1465" spans="1:32" x14ac:dyDescent="0.5">
      <c r="A1465" s="10" t="s">
        <v>60</v>
      </c>
      <c r="B1465" s="6">
        <v>101568146</v>
      </c>
      <c r="C1465" s="6" t="s">
        <v>48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0</v>
      </c>
      <c r="AF1465" s="26"/>
    </row>
    <row r="1466" spans="1:32" x14ac:dyDescent="0.5">
      <c r="A1466" s="10" t="s">
        <v>60</v>
      </c>
      <c r="B1466" s="6">
        <v>101568146</v>
      </c>
      <c r="C1466" s="6" t="s">
        <v>48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0</v>
      </c>
      <c r="AF1466" s="26"/>
    </row>
    <row r="1467" spans="1:32" x14ac:dyDescent="0.5">
      <c r="A1467" s="10" t="s">
        <v>60</v>
      </c>
      <c r="B1467" s="6">
        <v>101568146</v>
      </c>
      <c r="C1467" s="6" t="s">
        <v>48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2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6">
        <v>0</v>
      </c>
      <c r="AB1467" s="6">
        <v>2</v>
      </c>
      <c r="AF1467" s="26"/>
    </row>
    <row r="1468" spans="1:32" x14ac:dyDescent="0.5">
      <c r="A1468" s="10" t="s">
        <v>60</v>
      </c>
      <c r="B1468" s="6">
        <v>101568146</v>
      </c>
      <c r="C1468" s="6" t="s">
        <v>48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33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0</v>
      </c>
      <c r="AB1468" s="6">
        <v>33</v>
      </c>
      <c r="AF1468" s="26"/>
    </row>
    <row r="1469" spans="1:32" x14ac:dyDescent="0.5">
      <c r="A1469" s="10" t="s">
        <v>60</v>
      </c>
      <c r="B1469" s="6">
        <v>101568146</v>
      </c>
      <c r="C1469" s="6" t="s">
        <v>48</v>
      </c>
      <c r="D1469" s="6">
        <v>0</v>
      </c>
      <c r="E1469" s="6">
        <v>0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  <c r="AB1469" s="6">
        <v>0</v>
      </c>
      <c r="AF1469" s="26"/>
    </row>
    <row r="1470" spans="1:32" x14ac:dyDescent="0.5">
      <c r="A1470" s="10" t="s">
        <v>60</v>
      </c>
      <c r="B1470" s="6">
        <v>101568146</v>
      </c>
      <c r="C1470" s="6" t="s">
        <v>48</v>
      </c>
      <c r="D1470" s="6">
        <v>73</v>
      </c>
      <c r="E1470" s="6">
        <v>73</v>
      </c>
      <c r="F1470" s="6">
        <v>73</v>
      </c>
      <c r="G1470" s="6">
        <v>73</v>
      </c>
      <c r="H1470" s="6">
        <v>72</v>
      </c>
      <c r="I1470" s="6">
        <v>0</v>
      </c>
      <c r="J1470" s="6">
        <v>0</v>
      </c>
      <c r="K1470" s="6">
        <v>0</v>
      </c>
      <c r="L1470" s="6">
        <v>48</v>
      </c>
      <c r="M1470" s="6">
        <v>45</v>
      </c>
      <c r="N1470" s="6">
        <v>46</v>
      </c>
      <c r="O1470" s="6">
        <v>46</v>
      </c>
      <c r="P1470" s="6">
        <v>46</v>
      </c>
      <c r="Q1470" s="6">
        <v>45</v>
      </c>
      <c r="R1470" s="6">
        <v>43</v>
      </c>
      <c r="S1470" s="6">
        <v>0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6">
        <v>0</v>
      </c>
      <c r="AB1470" s="6">
        <v>683</v>
      </c>
      <c r="AF1470" s="26"/>
    </row>
    <row r="1471" spans="1:32" x14ac:dyDescent="0.5">
      <c r="A1471" s="10" t="s">
        <v>60</v>
      </c>
      <c r="B1471" s="6">
        <v>101568146</v>
      </c>
      <c r="C1471" s="6" t="s">
        <v>48</v>
      </c>
      <c r="D1471" s="6">
        <v>40</v>
      </c>
      <c r="E1471" s="6">
        <v>26</v>
      </c>
      <c r="F1471" s="6">
        <v>16</v>
      </c>
      <c r="G1471" s="6">
        <v>8</v>
      </c>
      <c r="H1471" s="6">
        <v>0</v>
      </c>
      <c r="I1471" s="6">
        <v>65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  <c r="AB1471" s="6">
        <v>155</v>
      </c>
      <c r="AF1471" s="26"/>
    </row>
    <row r="1472" spans="1:32" x14ac:dyDescent="0.5">
      <c r="A1472" s="10" t="s">
        <v>60</v>
      </c>
      <c r="B1472" s="6">
        <v>101568146</v>
      </c>
      <c r="C1472" s="6" t="s">
        <v>48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2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  <c r="AB1472" s="6">
        <v>2</v>
      </c>
      <c r="AF1472" s="26"/>
    </row>
    <row r="1473" spans="1:32" x14ac:dyDescent="0.5">
      <c r="A1473" s="10" t="s">
        <v>60</v>
      </c>
      <c r="B1473" s="6">
        <v>101568146</v>
      </c>
      <c r="C1473" s="6" t="s">
        <v>48</v>
      </c>
      <c r="D1473" s="6">
        <v>0</v>
      </c>
      <c r="E1473" s="6">
        <v>0</v>
      </c>
      <c r="F1473" s="6">
        <v>0</v>
      </c>
      <c r="G1473" s="6">
        <v>0</v>
      </c>
      <c r="H1473" s="6">
        <v>0</v>
      </c>
      <c r="I1473" s="6">
        <v>6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0</v>
      </c>
      <c r="X1473" s="6">
        <v>0</v>
      </c>
      <c r="Y1473" s="6">
        <v>0</v>
      </c>
      <c r="Z1473" s="6">
        <v>0</v>
      </c>
      <c r="AA1473" s="6">
        <v>0</v>
      </c>
      <c r="AB1473" s="6">
        <v>6</v>
      </c>
      <c r="AF1473" s="26"/>
    </row>
    <row r="1474" spans="1:32" x14ac:dyDescent="0.5">
      <c r="A1474" s="10" t="s">
        <v>60</v>
      </c>
      <c r="B1474" s="6">
        <v>101568146</v>
      </c>
      <c r="C1474" s="6" t="s">
        <v>48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41</v>
      </c>
      <c r="V1474" s="6">
        <v>0</v>
      </c>
      <c r="W1474" s="6">
        <v>0</v>
      </c>
      <c r="X1474" s="6">
        <v>0</v>
      </c>
      <c r="Y1474" s="6">
        <v>0</v>
      </c>
      <c r="Z1474" s="6">
        <v>0</v>
      </c>
      <c r="AA1474" s="6">
        <v>0</v>
      </c>
      <c r="AB1474" s="6">
        <v>41</v>
      </c>
      <c r="AF1474" s="26"/>
    </row>
    <row r="1475" spans="1:32" x14ac:dyDescent="0.5">
      <c r="A1475" s="10" t="s">
        <v>60</v>
      </c>
      <c r="B1475" s="6">
        <v>101568146</v>
      </c>
      <c r="C1475" s="6" t="s">
        <v>48</v>
      </c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2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0</v>
      </c>
      <c r="U1475" s="6">
        <v>0</v>
      </c>
      <c r="V1475" s="6">
        <v>0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  <c r="AB1475" s="6">
        <v>2</v>
      </c>
      <c r="AF1475" s="26"/>
    </row>
    <row r="1476" spans="1:32" x14ac:dyDescent="0.5">
      <c r="A1476" s="10" t="s">
        <v>60</v>
      </c>
      <c r="B1476" s="6">
        <v>101568146</v>
      </c>
      <c r="C1476" s="6" t="s">
        <v>48</v>
      </c>
      <c r="D1476" s="6">
        <v>0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3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0</v>
      </c>
      <c r="V1476" s="6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  <c r="AB1476" s="6">
        <v>3</v>
      </c>
      <c r="AF1476" s="26"/>
    </row>
    <row r="1477" spans="1:32" x14ac:dyDescent="0.5">
      <c r="A1477" s="10" t="s">
        <v>60</v>
      </c>
      <c r="B1477" s="6">
        <v>101568146</v>
      </c>
      <c r="C1477" s="6" t="s">
        <v>48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7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7</v>
      </c>
      <c r="AF1477" s="26"/>
    </row>
    <row r="1478" spans="1:32" x14ac:dyDescent="0.5">
      <c r="A1478" s="10" t="s">
        <v>60</v>
      </c>
      <c r="B1478" s="6">
        <v>101568146</v>
      </c>
      <c r="C1478" s="6" t="s">
        <v>48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41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41</v>
      </c>
      <c r="AF1478" s="26"/>
    </row>
    <row r="1479" spans="1:32" x14ac:dyDescent="0.5">
      <c r="A1479" s="10" t="s">
        <v>60</v>
      </c>
      <c r="B1479" s="6">
        <v>101568146</v>
      </c>
      <c r="C1479" s="6" t="s">
        <v>48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2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2</v>
      </c>
      <c r="AF1479" s="26"/>
    </row>
    <row r="1480" spans="1:32" x14ac:dyDescent="0.5">
      <c r="A1480" s="10" t="s">
        <v>60</v>
      </c>
      <c r="B1480" s="6">
        <v>101568146</v>
      </c>
      <c r="C1480" s="6" t="s">
        <v>48</v>
      </c>
      <c r="D1480" s="6">
        <v>0</v>
      </c>
      <c r="E1480" s="6">
        <v>0</v>
      </c>
      <c r="F1480" s="6">
        <v>0</v>
      </c>
      <c r="G1480" s="6">
        <v>0</v>
      </c>
      <c r="H1480" s="6">
        <v>0</v>
      </c>
      <c r="I1480" s="6">
        <v>0</v>
      </c>
      <c r="J1480" s="6">
        <v>11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11</v>
      </c>
      <c r="AF1480" s="26"/>
    </row>
    <row r="1481" spans="1:32" x14ac:dyDescent="0.5">
      <c r="A1481" s="10" t="s">
        <v>60</v>
      </c>
      <c r="B1481" s="6">
        <v>101568146</v>
      </c>
      <c r="C1481" s="6" t="s">
        <v>48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  <c r="AB1481" s="6">
        <v>0</v>
      </c>
      <c r="AF1481" s="26"/>
    </row>
    <row r="1482" spans="1:32" x14ac:dyDescent="0.5">
      <c r="A1482" s="10" t="s">
        <v>60</v>
      </c>
      <c r="B1482" s="6">
        <v>101568146</v>
      </c>
      <c r="C1482" s="6" t="s">
        <v>48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9</v>
      </c>
      <c r="U1482" s="6">
        <v>0</v>
      </c>
      <c r="V1482" s="6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  <c r="AB1482" s="6">
        <v>9</v>
      </c>
      <c r="AF1482" s="26"/>
    </row>
    <row r="1483" spans="1:32" x14ac:dyDescent="0.5">
      <c r="A1483" s="10" t="s">
        <v>60</v>
      </c>
      <c r="B1483" s="6">
        <v>101568146</v>
      </c>
      <c r="C1483" s="6" t="s">
        <v>48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0</v>
      </c>
      <c r="K1483" s="6">
        <v>1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  <c r="AB1483" s="6">
        <v>1</v>
      </c>
      <c r="AF1483" s="26"/>
    </row>
    <row r="1484" spans="1:32" x14ac:dyDescent="0.5">
      <c r="A1484" s="10" t="s">
        <v>60</v>
      </c>
      <c r="B1484" s="6">
        <v>101568146</v>
      </c>
      <c r="C1484" s="6" t="s">
        <v>48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40</v>
      </c>
      <c r="T1484" s="6">
        <v>0</v>
      </c>
      <c r="U1484" s="6">
        <v>0</v>
      </c>
      <c r="V1484" s="6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  <c r="AB1484" s="6">
        <v>40</v>
      </c>
      <c r="AF1484" s="26"/>
    </row>
    <row r="1485" spans="1:32" x14ac:dyDescent="0.5">
      <c r="A1485" s="10" t="s">
        <v>60</v>
      </c>
      <c r="B1485" s="6">
        <v>101568146</v>
      </c>
      <c r="C1485" s="6" t="s">
        <v>48</v>
      </c>
      <c r="D1485" s="6">
        <v>0</v>
      </c>
      <c r="E1485" s="6">
        <v>0</v>
      </c>
      <c r="F1485" s="6">
        <v>0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  <c r="U1485" s="6">
        <v>0</v>
      </c>
      <c r="V1485" s="6">
        <v>0</v>
      </c>
      <c r="W1485" s="6">
        <v>0</v>
      </c>
      <c r="X1485" s="6">
        <v>0</v>
      </c>
      <c r="Y1485" s="6">
        <v>0</v>
      </c>
      <c r="Z1485" s="6">
        <v>16</v>
      </c>
      <c r="AA1485" s="6">
        <v>12</v>
      </c>
      <c r="AB1485" s="6">
        <v>28</v>
      </c>
      <c r="AF1485" s="26"/>
    </row>
    <row r="1486" spans="1:32" x14ac:dyDescent="0.5">
      <c r="A1486" s="10" t="s">
        <v>60</v>
      </c>
      <c r="B1486" s="6">
        <v>101569387</v>
      </c>
      <c r="C1486" s="6" t="s">
        <v>48</v>
      </c>
      <c r="D1486" s="6">
        <v>0</v>
      </c>
      <c r="E1486" s="6">
        <v>0</v>
      </c>
      <c r="F1486" s="6">
        <v>0</v>
      </c>
      <c r="G1486" s="6"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250</v>
      </c>
      <c r="N1486" s="6">
        <v>250</v>
      </c>
      <c r="O1486" s="6">
        <v>250</v>
      </c>
      <c r="P1486" s="6">
        <v>250</v>
      </c>
      <c r="Q1486" s="6">
        <v>250</v>
      </c>
      <c r="R1486" s="6">
        <v>250</v>
      </c>
      <c r="S1486" s="6">
        <v>50</v>
      </c>
      <c r="T1486" s="6">
        <v>0</v>
      </c>
      <c r="U1486" s="6">
        <v>0</v>
      </c>
      <c r="V1486" s="6">
        <v>0</v>
      </c>
      <c r="W1486" s="6">
        <v>0</v>
      </c>
      <c r="X1486" s="6">
        <v>0</v>
      </c>
      <c r="Y1486" s="6">
        <v>0</v>
      </c>
      <c r="Z1486" s="6">
        <v>0</v>
      </c>
      <c r="AA1486" s="6">
        <v>0</v>
      </c>
      <c r="AB1486" s="6">
        <v>1550</v>
      </c>
      <c r="AF1486" s="26"/>
    </row>
    <row r="1487" spans="1:32" x14ac:dyDescent="0.5">
      <c r="A1487" s="10" t="s">
        <v>60</v>
      </c>
      <c r="B1487" s="6">
        <v>101569387</v>
      </c>
      <c r="C1487" s="6" t="s">
        <v>48</v>
      </c>
      <c r="D1487" s="6">
        <v>3</v>
      </c>
      <c r="E1487" s="6">
        <v>3</v>
      </c>
      <c r="F1487" s="6">
        <v>3</v>
      </c>
      <c r="G1487" s="6">
        <v>3</v>
      </c>
      <c r="H1487" s="6">
        <v>3</v>
      </c>
      <c r="I1487" s="6">
        <v>3</v>
      </c>
      <c r="J1487" s="6">
        <v>72</v>
      </c>
      <c r="K1487" s="6">
        <v>72</v>
      </c>
      <c r="L1487" s="6">
        <v>72</v>
      </c>
      <c r="M1487" s="6">
        <v>72</v>
      </c>
      <c r="N1487" s="6">
        <v>72</v>
      </c>
      <c r="O1487" s="6">
        <v>72</v>
      </c>
      <c r="P1487" s="6">
        <v>72</v>
      </c>
      <c r="Q1487" s="6">
        <v>72</v>
      </c>
      <c r="R1487" s="6">
        <v>72</v>
      </c>
      <c r="S1487" s="6">
        <v>72</v>
      </c>
      <c r="T1487" s="6">
        <v>43</v>
      </c>
      <c r="U1487" s="6">
        <v>28</v>
      </c>
      <c r="V1487" s="6">
        <v>19</v>
      </c>
      <c r="W1487" s="6">
        <v>26</v>
      </c>
      <c r="X1487" s="6">
        <v>18</v>
      </c>
      <c r="Y1487" s="6">
        <v>72</v>
      </c>
      <c r="Z1487" s="6">
        <v>3</v>
      </c>
      <c r="AA1487" s="6">
        <v>3</v>
      </c>
      <c r="AB1487" s="6">
        <v>950</v>
      </c>
      <c r="AF1487" s="26"/>
    </row>
    <row r="1488" spans="1:32" x14ac:dyDescent="0.5">
      <c r="A1488" s="10" t="s">
        <v>60</v>
      </c>
      <c r="B1488" s="6">
        <v>101569387</v>
      </c>
      <c r="C1488" s="6" t="s">
        <v>48</v>
      </c>
      <c r="D1488" s="6">
        <v>261</v>
      </c>
      <c r="E1488" s="6">
        <v>247</v>
      </c>
      <c r="F1488" s="6">
        <v>237</v>
      </c>
      <c r="G1488" s="6">
        <v>228</v>
      </c>
      <c r="H1488" s="6">
        <v>214</v>
      </c>
      <c r="I1488" s="6">
        <v>17</v>
      </c>
      <c r="J1488" s="6">
        <v>0</v>
      </c>
      <c r="K1488" s="6">
        <v>0</v>
      </c>
      <c r="L1488" s="6">
        <v>0</v>
      </c>
      <c r="M1488" s="6">
        <v>80</v>
      </c>
      <c r="N1488" s="6">
        <v>81</v>
      </c>
      <c r="O1488" s="6">
        <v>83</v>
      </c>
      <c r="P1488" s="6">
        <v>83</v>
      </c>
      <c r="Q1488" s="6">
        <v>85</v>
      </c>
      <c r="R1488" s="6">
        <v>82</v>
      </c>
      <c r="S1488" s="6">
        <v>78</v>
      </c>
      <c r="T1488" s="6">
        <v>0</v>
      </c>
      <c r="U1488" s="6">
        <v>0</v>
      </c>
      <c r="V1488" s="6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  <c r="AB1488" s="6">
        <v>1776</v>
      </c>
      <c r="AF1488" s="26"/>
    </row>
    <row r="1489" spans="1:32" x14ac:dyDescent="0.5">
      <c r="A1489" s="10" t="s">
        <v>60</v>
      </c>
      <c r="B1489" s="6">
        <v>101569387</v>
      </c>
      <c r="C1489" s="6" t="s">
        <v>48</v>
      </c>
      <c r="D1489" s="6">
        <v>37</v>
      </c>
      <c r="E1489" s="6">
        <v>51</v>
      </c>
      <c r="F1489" s="6">
        <v>61</v>
      </c>
      <c r="G1489" s="6">
        <v>70</v>
      </c>
      <c r="H1489" s="6">
        <v>78</v>
      </c>
      <c r="I1489" s="6">
        <v>81</v>
      </c>
      <c r="J1489" s="6">
        <v>29</v>
      </c>
      <c r="K1489" s="6">
        <v>29</v>
      </c>
      <c r="L1489" s="6">
        <v>29</v>
      </c>
      <c r="M1489" s="6">
        <v>199</v>
      </c>
      <c r="N1489" s="6">
        <v>198</v>
      </c>
      <c r="O1489" s="6">
        <v>196</v>
      </c>
      <c r="P1489" s="6">
        <v>196</v>
      </c>
      <c r="Q1489" s="6">
        <v>194</v>
      </c>
      <c r="R1489" s="6">
        <v>197</v>
      </c>
      <c r="S1489" s="6">
        <v>201</v>
      </c>
      <c r="T1489" s="6">
        <v>17</v>
      </c>
      <c r="U1489" s="6">
        <v>11</v>
      </c>
      <c r="V1489" s="6">
        <v>8</v>
      </c>
      <c r="W1489" s="6">
        <v>10</v>
      </c>
      <c r="X1489" s="6">
        <v>7</v>
      </c>
      <c r="Y1489" s="6">
        <v>29</v>
      </c>
      <c r="Z1489" s="6">
        <v>98</v>
      </c>
      <c r="AA1489" s="6">
        <v>98</v>
      </c>
      <c r="AB1489" s="6">
        <v>2124</v>
      </c>
      <c r="AF1489" s="26"/>
    </row>
    <row r="1490" spans="1:32" x14ac:dyDescent="0.5">
      <c r="A1490" s="10" t="s">
        <v>60</v>
      </c>
      <c r="B1490" s="6">
        <v>101569387</v>
      </c>
      <c r="C1490" s="6" t="s">
        <v>48</v>
      </c>
      <c r="D1490" s="6">
        <v>99</v>
      </c>
      <c r="E1490" s="6">
        <v>99</v>
      </c>
      <c r="F1490" s="6">
        <v>99</v>
      </c>
      <c r="G1490" s="6">
        <v>99</v>
      </c>
      <c r="H1490" s="6">
        <v>97</v>
      </c>
      <c r="I1490" s="6">
        <v>99</v>
      </c>
      <c r="J1490" s="6">
        <v>99</v>
      </c>
      <c r="K1490" s="6">
        <v>99</v>
      </c>
      <c r="L1490" s="6">
        <v>99</v>
      </c>
      <c r="M1490" s="6">
        <v>99</v>
      </c>
      <c r="N1490" s="6">
        <v>99</v>
      </c>
      <c r="O1490" s="6">
        <v>99</v>
      </c>
      <c r="P1490" s="6">
        <v>99</v>
      </c>
      <c r="Q1490" s="6">
        <v>99</v>
      </c>
      <c r="R1490" s="6">
        <v>99</v>
      </c>
      <c r="S1490" s="6">
        <v>99</v>
      </c>
      <c r="T1490" s="6">
        <v>59</v>
      </c>
      <c r="U1490" s="6">
        <v>38</v>
      </c>
      <c r="V1490" s="6">
        <v>25</v>
      </c>
      <c r="W1490" s="6">
        <v>36</v>
      </c>
      <c r="X1490" s="6">
        <v>26</v>
      </c>
      <c r="Y1490" s="6">
        <v>99</v>
      </c>
      <c r="Z1490" s="6">
        <v>99</v>
      </c>
      <c r="AA1490" s="6">
        <v>99</v>
      </c>
      <c r="AB1490" s="6">
        <v>2063</v>
      </c>
      <c r="AF1490" s="26"/>
    </row>
    <row r="1491" spans="1:32" x14ac:dyDescent="0.5">
      <c r="A1491" s="10" t="s">
        <v>60</v>
      </c>
      <c r="B1491" s="6">
        <v>101569727</v>
      </c>
      <c r="C1491" s="6" t="s">
        <v>48</v>
      </c>
      <c r="D1491" s="6">
        <v>77</v>
      </c>
      <c r="E1491" s="6">
        <v>77</v>
      </c>
      <c r="F1491" s="6">
        <v>77</v>
      </c>
      <c r="G1491" s="6">
        <v>77</v>
      </c>
      <c r="H1491" s="6">
        <v>77</v>
      </c>
      <c r="I1491" s="6">
        <v>0</v>
      </c>
      <c r="J1491" s="6">
        <v>0</v>
      </c>
      <c r="K1491" s="6">
        <v>0</v>
      </c>
      <c r="L1491" s="6">
        <v>77</v>
      </c>
      <c r="M1491" s="6">
        <v>77</v>
      </c>
      <c r="N1491" s="6">
        <v>77</v>
      </c>
      <c r="O1491" s="6">
        <v>77</v>
      </c>
      <c r="P1491" s="6">
        <v>77</v>
      </c>
      <c r="Q1491" s="6">
        <v>77</v>
      </c>
      <c r="R1491" s="6">
        <v>77</v>
      </c>
      <c r="S1491" s="6">
        <v>0</v>
      </c>
      <c r="T1491" s="6">
        <v>0</v>
      </c>
      <c r="U1491" s="6">
        <v>0</v>
      </c>
      <c r="V1491" s="6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924</v>
      </c>
      <c r="AF1491" s="26"/>
    </row>
    <row r="1492" spans="1:32" x14ac:dyDescent="0.5">
      <c r="A1492" s="10" t="s">
        <v>60</v>
      </c>
      <c r="B1492" s="6">
        <v>101569895</v>
      </c>
      <c r="C1492" s="6" t="s">
        <v>48</v>
      </c>
      <c r="D1492" s="6">
        <v>0</v>
      </c>
      <c r="E1492" s="6">
        <v>0</v>
      </c>
      <c r="F1492" s="6">
        <v>0</v>
      </c>
      <c r="G1492" s="6">
        <v>0</v>
      </c>
      <c r="H1492" s="6">
        <v>1</v>
      </c>
      <c r="I1492" s="6">
        <v>0</v>
      </c>
      <c r="J1492" s="6">
        <v>0</v>
      </c>
      <c r="K1492" s="6">
        <v>0</v>
      </c>
      <c r="L1492" s="6">
        <v>25</v>
      </c>
      <c r="M1492" s="6">
        <v>28</v>
      </c>
      <c r="N1492" s="6">
        <v>27</v>
      </c>
      <c r="O1492" s="6">
        <v>27</v>
      </c>
      <c r="P1492" s="6">
        <v>27</v>
      </c>
      <c r="Q1492" s="6">
        <v>28</v>
      </c>
      <c r="R1492" s="6">
        <v>30</v>
      </c>
      <c r="S1492" s="6">
        <v>0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  <c r="AB1492" s="6">
        <v>193</v>
      </c>
      <c r="AF1492" s="26"/>
    </row>
    <row r="1493" spans="1:32" x14ac:dyDescent="0.5">
      <c r="A1493" s="10" t="s">
        <v>60</v>
      </c>
      <c r="B1493" s="6">
        <v>101570078</v>
      </c>
      <c r="C1493" s="6" t="s">
        <v>48</v>
      </c>
      <c r="D1493" s="6">
        <v>25</v>
      </c>
      <c r="E1493" s="6">
        <v>39</v>
      </c>
      <c r="F1493" s="6">
        <v>49</v>
      </c>
      <c r="G1493" s="6">
        <v>57</v>
      </c>
      <c r="H1493" s="6">
        <v>65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0</v>
      </c>
      <c r="AB1493" s="6">
        <v>235</v>
      </c>
      <c r="AF1493" s="26"/>
    </row>
    <row r="1494" spans="1:32" x14ac:dyDescent="0.5">
      <c r="A1494" s="10" t="s">
        <v>60</v>
      </c>
      <c r="B1494" s="6">
        <v>101570078</v>
      </c>
      <c r="C1494" s="6" t="s">
        <v>48</v>
      </c>
      <c r="D1494" s="6">
        <v>10</v>
      </c>
      <c r="E1494" s="6">
        <v>10</v>
      </c>
      <c r="F1494" s="6">
        <v>0</v>
      </c>
      <c r="G1494" s="6">
        <v>0</v>
      </c>
      <c r="H1494" s="6">
        <v>0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  <c r="T1494" s="6">
        <v>0</v>
      </c>
      <c r="U1494" s="6">
        <v>0</v>
      </c>
      <c r="V1494" s="6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0</v>
      </c>
      <c r="AB1494" s="6">
        <v>20</v>
      </c>
      <c r="AF1494" s="26"/>
    </row>
    <row r="1495" spans="1:32" x14ac:dyDescent="0.5">
      <c r="A1495" s="10" t="s">
        <v>60</v>
      </c>
      <c r="B1495" s="6">
        <v>101570078</v>
      </c>
      <c r="C1495" s="6" t="s">
        <v>48</v>
      </c>
      <c r="D1495" s="6">
        <v>0</v>
      </c>
      <c r="E1495" s="6">
        <v>16</v>
      </c>
      <c r="F1495" s="6">
        <v>0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0</v>
      </c>
      <c r="AB1495" s="6">
        <v>16</v>
      </c>
      <c r="AF1495" s="26"/>
    </row>
    <row r="1496" spans="1:32" x14ac:dyDescent="0.5">
      <c r="A1496" s="10" t="s">
        <v>60</v>
      </c>
      <c r="B1496" s="6">
        <v>101570078</v>
      </c>
      <c r="C1496" s="6" t="s">
        <v>48</v>
      </c>
      <c r="D1496" s="6">
        <v>16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16</v>
      </c>
      <c r="AF1496" s="26"/>
    </row>
    <row r="1497" spans="1:32" x14ac:dyDescent="0.5">
      <c r="A1497" s="10" t="s">
        <v>60</v>
      </c>
      <c r="B1497" s="6">
        <v>101570078</v>
      </c>
      <c r="C1497" s="6" t="s">
        <v>48</v>
      </c>
      <c r="D1497" s="6">
        <v>14</v>
      </c>
      <c r="E1497" s="6">
        <v>14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28</v>
      </c>
      <c r="AF1497" s="26"/>
    </row>
    <row r="1498" spans="1:32" x14ac:dyDescent="0.5">
      <c r="A1498" s="10" t="s">
        <v>60</v>
      </c>
      <c r="B1498" s="6">
        <v>101570078</v>
      </c>
      <c r="C1498" s="6" t="s">
        <v>48</v>
      </c>
      <c r="D1498" s="6">
        <v>2</v>
      </c>
      <c r="E1498" s="6">
        <v>2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0</v>
      </c>
      <c r="X1498" s="6">
        <v>0</v>
      </c>
      <c r="Y1498" s="6">
        <v>0</v>
      </c>
      <c r="Z1498" s="6">
        <v>0</v>
      </c>
      <c r="AA1498" s="6">
        <v>0</v>
      </c>
      <c r="AB1498" s="6">
        <v>4</v>
      </c>
      <c r="AF1498" s="26"/>
    </row>
    <row r="1499" spans="1:32" x14ac:dyDescent="0.5">
      <c r="A1499" s="10" t="s">
        <v>60</v>
      </c>
      <c r="B1499" s="6">
        <v>101570078</v>
      </c>
      <c r="C1499" s="6" t="s">
        <v>48</v>
      </c>
      <c r="D1499" s="6">
        <v>0</v>
      </c>
      <c r="E1499" s="6">
        <v>0</v>
      </c>
      <c r="F1499" s="6">
        <v>2</v>
      </c>
      <c r="G1499" s="6">
        <v>2</v>
      </c>
      <c r="H1499" s="6">
        <v>2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0</v>
      </c>
      <c r="X1499" s="6">
        <v>0</v>
      </c>
      <c r="Y1499" s="6">
        <v>0</v>
      </c>
      <c r="Z1499" s="6">
        <v>0</v>
      </c>
      <c r="AA1499" s="6">
        <v>0</v>
      </c>
      <c r="AB1499" s="6">
        <v>6</v>
      </c>
      <c r="AF1499" s="26"/>
    </row>
    <row r="1500" spans="1:32" x14ac:dyDescent="0.5">
      <c r="A1500" s="10" t="s">
        <v>60</v>
      </c>
      <c r="B1500" s="6">
        <v>101570078</v>
      </c>
      <c r="C1500" s="6" t="s">
        <v>48</v>
      </c>
      <c r="D1500" s="6">
        <v>0</v>
      </c>
      <c r="E1500" s="6">
        <v>0</v>
      </c>
      <c r="F1500" s="6">
        <v>14</v>
      </c>
      <c r="G1500" s="6">
        <v>14</v>
      </c>
      <c r="H1500" s="6">
        <v>14</v>
      </c>
      <c r="I1500" s="6">
        <v>8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  <c r="AB1500" s="6">
        <v>50</v>
      </c>
      <c r="AF1500" s="26"/>
    </row>
    <row r="1501" spans="1:32" x14ac:dyDescent="0.5">
      <c r="A1501" s="10" t="s">
        <v>60</v>
      </c>
      <c r="B1501" s="6">
        <v>101570078</v>
      </c>
      <c r="C1501" s="6" t="s">
        <v>48</v>
      </c>
      <c r="D1501" s="6">
        <v>0</v>
      </c>
      <c r="E1501" s="6">
        <v>0</v>
      </c>
      <c r="F1501" s="6">
        <v>16</v>
      </c>
      <c r="G1501" s="6">
        <v>16</v>
      </c>
      <c r="H1501" s="6">
        <v>16</v>
      </c>
      <c r="I1501" s="6">
        <v>16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0</v>
      </c>
      <c r="X1501" s="6">
        <v>0</v>
      </c>
      <c r="Y1501" s="6">
        <v>0</v>
      </c>
      <c r="Z1501" s="6">
        <v>0</v>
      </c>
      <c r="AA1501" s="6">
        <v>0</v>
      </c>
      <c r="AB1501" s="6">
        <v>64</v>
      </c>
      <c r="AF1501" s="26"/>
    </row>
    <row r="1502" spans="1:32" x14ac:dyDescent="0.5">
      <c r="A1502" s="10" t="s">
        <v>60</v>
      </c>
      <c r="B1502" s="6">
        <v>101570078</v>
      </c>
      <c r="C1502" s="6" t="s">
        <v>48</v>
      </c>
      <c r="D1502" s="6">
        <v>0</v>
      </c>
      <c r="E1502" s="6">
        <v>0</v>
      </c>
      <c r="F1502" s="6">
        <v>10</v>
      </c>
      <c r="G1502" s="6">
        <v>10</v>
      </c>
      <c r="H1502" s="6">
        <v>10</v>
      </c>
      <c r="I1502" s="6">
        <v>10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0</v>
      </c>
      <c r="X1502" s="6">
        <v>0</v>
      </c>
      <c r="Y1502" s="6">
        <v>0</v>
      </c>
      <c r="Z1502" s="6">
        <v>0</v>
      </c>
      <c r="AA1502" s="6">
        <v>0</v>
      </c>
      <c r="AB1502" s="6">
        <v>40</v>
      </c>
      <c r="AF1502" s="26"/>
    </row>
    <row r="1503" spans="1:32" x14ac:dyDescent="0.5">
      <c r="A1503" s="10" t="s">
        <v>60</v>
      </c>
      <c r="B1503" s="6">
        <v>101570596</v>
      </c>
      <c r="C1503" s="6" t="s">
        <v>48</v>
      </c>
      <c r="D1503" s="6">
        <v>3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0</v>
      </c>
      <c r="X1503" s="6">
        <v>0</v>
      </c>
      <c r="Y1503" s="6">
        <v>0</v>
      </c>
      <c r="Z1503" s="6">
        <v>0</v>
      </c>
      <c r="AA1503" s="6">
        <v>0</v>
      </c>
      <c r="AB1503" s="6">
        <v>3</v>
      </c>
      <c r="AF1503" s="26"/>
    </row>
    <row r="1504" spans="1:32" x14ac:dyDescent="0.5">
      <c r="A1504" s="10" t="s">
        <v>60</v>
      </c>
      <c r="B1504" s="6">
        <v>101570596</v>
      </c>
      <c r="C1504" s="6" t="s">
        <v>48</v>
      </c>
      <c r="D1504" s="6">
        <v>22</v>
      </c>
      <c r="E1504" s="6">
        <v>0</v>
      </c>
      <c r="F1504" s="6">
        <v>0</v>
      </c>
      <c r="G1504" s="6">
        <v>0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0</v>
      </c>
      <c r="U1504" s="6">
        <v>0</v>
      </c>
      <c r="V1504" s="6">
        <v>0</v>
      </c>
      <c r="W1504" s="6">
        <v>0</v>
      </c>
      <c r="X1504" s="6">
        <v>0</v>
      </c>
      <c r="Y1504" s="6">
        <v>0</v>
      </c>
      <c r="Z1504" s="6">
        <v>0</v>
      </c>
      <c r="AA1504" s="6">
        <v>0</v>
      </c>
      <c r="AB1504" s="6">
        <v>22</v>
      </c>
      <c r="AF1504" s="26"/>
    </row>
    <row r="1505" spans="1:32" x14ac:dyDescent="0.5">
      <c r="A1505" s="10" t="s">
        <v>60</v>
      </c>
      <c r="B1505" s="6">
        <v>101570604</v>
      </c>
      <c r="C1505" s="6" t="s">
        <v>48</v>
      </c>
      <c r="D1505" s="6">
        <v>1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0</v>
      </c>
      <c r="X1505" s="6">
        <v>0</v>
      </c>
      <c r="Y1505" s="6">
        <v>0</v>
      </c>
      <c r="Z1505" s="6">
        <v>0</v>
      </c>
      <c r="AA1505" s="6">
        <v>0</v>
      </c>
      <c r="AB1505" s="6">
        <v>1</v>
      </c>
      <c r="AF1505" s="26"/>
    </row>
    <row r="1506" spans="1:32" x14ac:dyDescent="0.5">
      <c r="A1506" s="10" t="s">
        <v>60</v>
      </c>
      <c r="B1506" s="6">
        <v>101570604</v>
      </c>
      <c r="C1506" s="6" t="s">
        <v>48</v>
      </c>
      <c r="D1506" s="6">
        <v>63</v>
      </c>
      <c r="E1506" s="6">
        <v>0</v>
      </c>
      <c r="F1506" s="6">
        <v>0</v>
      </c>
      <c r="G1506" s="6"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0</v>
      </c>
      <c r="X1506" s="6">
        <v>0</v>
      </c>
      <c r="Y1506" s="6">
        <v>0</v>
      </c>
      <c r="Z1506" s="6">
        <v>0</v>
      </c>
      <c r="AA1506" s="6">
        <v>0</v>
      </c>
      <c r="AB1506" s="6">
        <v>63</v>
      </c>
      <c r="AF1506" s="26"/>
    </row>
    <row r="1507" spans="1:32" x14ac:dyDescent="0.5">
      <c r="A1507" s="10" t="s">
        <v>60</v>
      </c>
      <c r="B1507" s="6">
        <v>101570661</v>
      </c>
      <c r="C1507" s="6" t="s">
        <v>48</v>
      </c>
      <c r="D1507" s="6">
        <v>0</v>
      </c>
      <c r="E1507" s="6">
        <v>2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  <c r="AB1507" s="6">
        <v>2</v>
      </c>
      <c r="AF1507" s="26"/>
    </row>
    <row r="1508" spans="1:32" x14ac:dyDescent="0.5">
      <c r="A1508" s="10" t="s">
        <v>60</v>
      </c>
      <c r="B1508" s="6">
        <v>101570661</v>
      </c>
      <c r="C1508" s="6" t="s">
        <v>48</v>
      </c>
      <c r="D1508" s="6">
        <v>0</v>
      </c>
      <c r="E1508" s="6">
        <v>63</v>
      </c>
      <c r="F1508" s="6">
        <v>0</v>
      </c>
      <c r="G1508" s="6">
        <v>0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>
        <v>0</v>
      </c>
      <c r="AB1508" s="6">
        <v>63</v>
      </c>
      <c r="AF1508" s="26"/>
    </row>
    <row r="1509" spans="1:32" x14ac:dyDescent="0.5">
      <c r="A1509" s="10" t="s">
        <v>60</v>
      </c>
      <c r="B1509" s="6">
        <v>101570711</v>
      </c>
      <c r="C1509" s="6" t="s">
        <v>48</v>
      </c>
      <c r="D1509" s="6">
        <v>0</v>
      </c>
      <c r="E1509" s="6">
        <v>0</v>
      </c>
      <c r="F1509" s="6">
        <v>4</v>
      </c>
      <c r="G1509" s="6">
        <v>4</v>
      </c>
      <c r="H1509" s="6">
        <v>4</v>
      </c>
      <c r="I1509" s="6">
        <v>2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0</v>
      </c>
      <c r="W1509" s="6">
        <v>0</v>
      </c>
      <c r="X1509" s="6">
        <v>0</v>
      </c>
      <c r="Y1509" s="6">
        <v>0</v>
      </c>
      <c r="Z1509" s="6">
        <v>0</v>
      </c>
      <c r="AA1509" s="6">
        <v>0</v>
      </c>
      <c r="AB1509" s="6">
        <v>14</v>
      </c>
      <c r="AF1509" s="26"/>
    </row>
    <row r="1510" spans="1:32" x14ac:dyDescent="0.5">
      <c r="A1510" s="10" t="s">
        <v>60</v>
      </c>
      <c r="B1510" s="6">
        <v>101570718</v>
      </c>
      <c r="C1510" s="6" t="s">
        <v>48</v>
      </c>
      <c r="D1510" s="6">
        <v>0</v>
      </c>
      <c r="E1510" s="6">
        <v>0</v>
      </c>
      <c r="F1510" s="6">
        <v>35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0</v>
      </c>
      <c r="AA1510" s="6">
        <v>0</v>
      </c>
      <c r="AB1510" s="6">
        <v>35</v>
      </c>
      <c r="AF1510" s="26"/>
    </row>
    <row r="1511" spans="1:32" x14ac:dyDescent="0.5">
      <c r="A1511" s="10" t="s">
        <v>60</v>
      </c>
      <c r="B1511" s="6">
        <v>101570727</v>
      </c>
      <c r="C1511" s="6" t="s">
        <v>48</v>
      </c>
      <c r="D1511" s="6">
        <v>0</v>
      </c>
      <c r="E1511" s="6">
        <v>0</v>
      </c>
      <c r="F1511" s="6">
        <v>1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0</v>
      </c>
      <c r="Y1511" s="6">
        <v>0</v>
      </c>
      <c r="Z1511" s="6">
        <v>0</v>
      </c>
      <c r="AA1511" s="6">
        <v>0</v>
      </c>
      <c r="AB1511" s="6">
        <v>1</v>
      </c>
      <c r="AF1511" s="26"/>
    </row>
    <row r="1512" spans="1:32" x14ac:dyDescent="0.5">
      <c r="A1512" s="10" t="s">
        <v>60</v>
      </c>
      <c r="B1512" s="6">
        <v>101570727</v>
      </c>
      <c r="C1512" s="6" t="s">
        <v>48</v>
      </c>
      <c r="D1512" s="6">
        <v>0</v>
      </c>
      <c r="E1512" s="6">
        <v>0</v>
      </c>
      <c r="F1512" s="6">
        <v>12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0</v>
      </c>
      <c r="AB1512" s="6">
        <v>12</v>
      </c>
      <c r="AF1512" s="26"/>
    </row>
    <row r="1513" spans="1:32" x14ac:dyDescent="0.5">
      <c r="A1513" s="10" t="s">
        <v>60</v>
      </c>
      <c r="B1513" s="6">
        <v>101570792</v>
      </c>
      <c r="C1513" s="6" t="s">
        <v>48</v>
      </c>
      <c r="D1513" s="6">
        <v>0</v>
      </c>
      <c r="E1513" s="6">
        <v>0</v>
      </c>
      <c r="F1513" s="6">
        <v>0</v>
      </c>
      <c r="G1513" s="6">
        <v>1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  <c r="AB1513" s="6">
        <v>1</v>
      </c>
      <c r="AF1513" s="26"/>
    </row>
    <row r="1514" spans="1:32" x14ac:dyDescent="0.5">
      <c r="A1514" s="10" t="s">
        <v>60</v>
      </c>
      <c r="B1514" s="6">
        <v>101570792</v>
      </c>
      <c r="C1514" s="6" t="s">
        <v>48</v>
      </c>
      <c r="D1514" s="6">
        <v>0</v>
      </c>
      <c r="E1514" s="6">
        <v>0</v>
      </c>
      <c r="F1514" s="6">
        <v>0</v>
      </c>
      <c r="G1514" s="6">
        <v>7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0</v>
      </c>
      <c r="X1514" s="6">
        <v>0</v>
      </c>
      <c r="Y1514" s="6">
        <v>0</v>
      </c>
      <c r="Z1514" s="6">
        <v>0</v>
      </c>
      <c r="AA1514" s="6">
        <v>0</v>
      </c>
      <c r="AB1514" s="6">
        <v>7</v>
      </c>
      <c r="AF1514" s="26"/>
    </row>
    <row r="1515" spans="1:32" x14ac:dyDescent="0.5">
      <c r="A1515" s="10" t="s">
        <v>60</v>
      </c>
      <c r="B1515" s="6">
        <v>101570792</v>
      </c>
      <c r="C1515" s="6" t="s">
        <v>48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0</v>
      </c>
      <c r="AB1515" s="6">
        <v>0</v>
      </c>
      <c r="AF1515" s="26"/>
    </row>
    <row r="1516" spans="1:32" x14ac:dyDescent="0.5">
      <c r="A1516" s="10" t="s">
        <v>60</v>
      </c>
      <c r="B1516" s="6">
        <v>101570792</v>
      </c>
      <c r="C1516" s="6" t="s">
        <v>48</v>
      </c>
      <c r="D1516" s="6">
        <v>0</v>
      </c>
      <c r="E1516" s="6">
        <v>0</v>
      </c>
      <c r="F1516" s="6">
        <v>0</v>
      </c>
      <c r="G1516" s="6">
        <v>47</v>
      </c>
      <c r="H1516" s="6">
        <v>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0</v>
      </c>
      <c r="X1516" s="6">
        <v>0</v>
      </c>
      <c r="Y1516" s="6">
        <v>0</v>
      </c>
      <c r="Z1516" s="6">
        <v>0</v>
      </c>
      <c r="AA1516" s="6">
        <v>0</v>
      </c>
      <c r="AB1516" s="6">
        <v>47</v>
      </c>
      <c r="AF1516" s="26"/>
    </row>
    <row r="1517" spans="1:32" x14ac:dyDescent="0.5">
      <c r="A1517" s="10" t="s">
        <v>60</v>
      </c>
      <c r="B1517" s="6">
        <v>101570802</v>
      </c>
      <c r="C1517" s="6" t="s">
        <v>48</v>
      </c>
      <c r="D1517" s="6">
        <v>0</v>
      </c>
      <c r="E1517" s="6">
        <v>0</v>
      </c>
      <c r="F1517" s="6">
        <v>0</v>
      </c>
      <c r="G1517" s="6">
        <v>2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  <c r="AB1517" s="6">
        <v>2</v>
      </c>
      <c r="AF1517" s="26"/>
    </row>
    <row r="1518" spans="1:32" x14ac:dyDescent="0.5">
      <c r="A1518" s="10" t="s">
        <v>60</v>
      </c>
      <c r="B1518" s="6">
        <v>101570802</v>
      </c>
      <c r="C1518" s="6" t="s">
        <v>48</v>
      </c>
      <c r="D1518" s="6">
        <v>0</v>
      </c>
      <c r="E1518" s="6">
        <v>0</v>
      </c>
      <c r="F1518" s="6">
        <v>0</v>
      </c>
      <c r="G1518" s="6">
        <v>2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  <c r="AB1518" s="6">
        <v>2</v>
      </c>
      <c r="AF1518" s="26"/>
    </row>
    <row r="1519" spans="1:32" x14ac:dyDescent="0.5">
      <c r="A1519" s="10" t="s">
        <v>60</v>
      </c>
      <c r="B1519" s="6">
        <v>101570802</v>
      </c>
      <c r="C1519" s="6" t="s">
        <v>48</v>
      </c>
      <c r="D1519" s="6">
        <v>0</v>
      </c>
      <c r="E1519" s="6">
        <v>0</v>
      </c>
      <c r="F1519" s="6">
        <v>0</v>
      </c>
      <c r="G1519" s="6">
        <v>11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11</v>
      </c>
      <c r="AF1519" s="26"/>
    </row>
    <row r="1520" spans="1:32" x14ac:dyDescent="0.5">
      <c r="A1520" s="10" t="s">
        <v>60</v>
      </c>
      <c r="B1520" s="6">
        <v>101570805</v>
      </c>
      <c r="C1520" s="6" t="s">
        <v>48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14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14</v>
      </c>
      <c r="AF1520" s="26"/>
    </row>
    <row r="1521" spans="1:32" x14ac:dyDescent="0.5">
      <c r="A1521" s="10" t="s">
        <v>60</v>
      </c>
      <c r="B1521" s="6">
        <v>101570805</v>
      </c>
      <c r="C1521" s="6" t="s">
        <v>48</v>
      </c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8</v>
      </c>
      <c r="V1521" s="6">
        <v>8</v>
      </c>
      <c r="W1521" s="6">
        <v>18</v>
      </c>
      <c r="X1521" s="6">
        <v>10</v>
      </c>
      <c r="Y1521" s="6">
        <v>5</v>
      </c>
      <c r="Z1521" s="6">
        <v>0</v>
      </c>
      <c r="AA1521" s="6">
        <v>0</v>
      </c>
      <c r="AB1521" s="6">
        <v>49</v>
      </c>
      <c r="AF1521" s="26"/>
    </row>
    <row r="1522" spans="1:32" x14ac:dyDescent="0.5">
      <c r="A1522" s="10" t="s">
        <v>60</v>
      </c>
      <c r="B1522" s="6">
        <v>101570805</v>
      </c>
      <c r="C1522" s="6" t="s">
        <v>48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5</v>
      </c>
      <c r="V1522" s="6">
        <v>5</v>
      </c>
      <c r="W1522" s="6">
        <v>16</v>
      </c>
      <c r="X1522" s="6">
        <v>16</v>
      </c>
      <c r="Y1522" s="6">
        <v>16</v>
      </c>
      <c r="Z1522" s="6">
        <v>0</v>
      </c>
      <c r="AA1522" s="6">
        <v>0</v>
      </c>
      <c r="AB1522" s="6">
        <v>58</v>
      </c>
      <c r="AF1522" s="26"/>
    </row>
    <row r="1523" spans="1:32" x14ac:dyDescent="0.5">
      <c r="A1523" s="10" t="s">
        <v>60</v>
      </c>
      <c r="B1523" s="6">
        <v>101570805</v>
      </c>
      <c r="C1523" s="6" t="s">
        <v>48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2</v>
      </c>
      <c r="X1523" s="6">
        <v>0</v>
      </c>
      <c r="Y1523" s="6">
        <v>0</v>
      </c>
      <c r="Z1523" s="6">
        <v>0</v>
      </c>
      <c r="AA1523" s="6">
        <v>0</v>
      </c>
      <c r="AB1523" s="6">
        <v>2</v>
      </c>
      <c r="AF1523" s="26"/>
    </row>
    <row r="1524" spans="1:32" x14ac:dyDescent="0.5">
      <c r="A1524" s="10" t="s">
        <v>60</v>
      </c>
      <c r="B1524" s="6">
        <v>101570805</v>
      </c>
      <c r="C1524" s="6" t="s">
        <v>48</v>
      </c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0</v>
      </c>
      <c r="U1524" s="6">
        <v>0</v>
      </c>
      <c r="V1524" s="6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0</v>
      </c>
      <c r="AF1524" s="26"/>
    </row>
    <row r="1525" spans="1:32" x14ac:dyDescent="0.5">
      <c r="A1525" s="10" t="s">
        <v>60</v>
      </c>
      <c r="B1525" s="6">
        <v>101570805</v>
      </c>
      <c r="C1525" s="6" t="s">
        <v>48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2</v>
      </c>
      <c r="AA1525" s="6">
        <v>0</v>
      </c>
      <c r="AB1525" s="6">
        <v>2</v>
      </c>
      <c r="AF1525" s="26"/>
    </row>
    <row r="1526" spans="1:32" x14ac:dyDescent="0.5">
      <c r="A1526" s="10" t="s">
        <v>60</v>
      </c>
      <c r="B1526" s="6">
        <v>101570805</v>
      </c>
      <c r="C1526" s="6" t="s">
        <v>48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0</v>
      </c>
      <c r="V1526" s="6">
        <v>0</v>
      </c>
      <c r="W1526" s="6">
        <v>0</v>
      </c>
      <c r="X1526" s="6">
        <v>0</v>
      </c>
      <c r="Y1526" s="6">
        <v>0</v>
      </c>
      <c r="Z1526" s="6">
        <v>24</v>
      </c>
      <c r="AA1526" s="6">
        <v>0</v>
      </c>
      <c r="AB1526" s="6">
        <v>24</v>
      </c>
      <c r="AF1526" s="26"/>
    </row>
    <row r="1527" spans="1:32" x14ac:dyDescent="0.5">
      <c r="A1527" s="10" t="s">
        <v>60</v>
      </c>
      <c r="B1527" s="6">
        <v>101570805</v>
      </c>
      <c r="C1527" s="6" t="s">
        <v>48</v>
      </c>
      <c r="D1527" s="6">
        <v>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  <c r="U1527" s="6">
        <v>0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0</v>
      </c>
      <c r="AF1527" s="26"/>
    </row>
    <row r="1528" spans="1:32" x14ac:dyDescent="0.5">
      <c r="A1528" s="10" t="s">
        <v>60</v>
      </c>
      <c r="B1528" s="6">
        <v>101570805</v>
      </c>
      <c r="C1528" s="6" t="s">
        <v>48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0</v>
      </c>
      <c r="AF1528" s="26"/>
    </row>
    <row r="1529" spans="1:32" x14ac:dyDescent="0.5">
      <c r="A1529" s="10" t="s">
        <v>60</v>
      </c>
      <c r="B1529" s="6">
        <v>101574489</v>
      </c>
      <c r="C1529" s="6" t="s">
        <v>48</v>
      </c>
      <c r="D1529" s="6">
        <v>0</v>
      </c>
      <c r="E1529" s="6">
        <v>0</v>
      </c>
      <c r="F1529" s="6">
        <v>0</v>
      </c>
      <c r="G1529" s="6">
        <v>0</v>
      </c>
      <c r="H1529" s="6">
        <v>5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5</v>
      </c>
      <c r="AF1529" s="26"/>
    </row>
    <row r="1530" spans="1:32" x14ac:dyDescent="0.5">
      <c r="A1530" s="10" t="s">
        <v>60</v>
      </c>
      <c r="B1530" s="6">
        <v>101574489</v>
      </c>
      <c r="C1530" s="6" t="s">
        <v>48</v>
      </c>
      <c r="D1530" s="6">
        <v>0</v>
      </c>
      <c r="E1530" s="6">
        <v>0</v>
      </c>
      <c r="F1530" s="6">
        <v>0</v>
      </c>
      <c r="G1530" s="6">
        <v>0</v>
      </c>
      <c r="H1530" s="6">
        <v>49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  <c r="U1530" s="6">
        <v>0</v>
      </c>
      <c r="V1530" s="6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49</v>
      </c>
      <c r="AF1530" s="26"/>
    </row>
    <row r="1531" spans="1:32" x14ac:dyDescent="0.5">
      <c r="A1531" s="10" t="s">
        <v>60</v>
      </c>
      <c r="B1531" s="6">
        <v>101574489</v>
      </c>
      <c r="C1531" s="6" t="s">
        <v>48</v>
      </c>
      <c r="D1531" s="6">
        <v>0</v>
      </c>
      <c r="E1531" s="6">
        <v>0</v>
      </c>
      <c r="F1531" s="6">
        <v>0</v>
      </c>
      <c r="G1531" s="6">
        <v>0</v>
      </c>
      <c r="H1531" s="6">
        <v>16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0</v>
      </c>
      <c r="U1531" s="6">
        <v>0</v>
      </c>
      <c r="V1531" s="6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16</v>
      </c>
      <c r="AF1531" s="26"/>
    </row>
    <row r="1532" spans="1:32" x14ac:dyDescent="0.5">
      <c r="A1532" s="10" t="s">
        <v>60</v>
      </c>
      <c r="B1532" s="6">
        <v>101574489</v>
      </c>
      <c r="C1532" s="6" t="s">
        <v>48</v>
      </c>
      <c r="D1532" s="6">
        <v>0</v>
      </c>
      <c r="E1532" s="6">
        <v>0</v>
      </c>
      <c r="F1532" s="6">
        <v>0</v>
      </c>
      <c r="G1532" s="6">
        <v>0</v>
      </c>
      <c r="H1532" s="6">
        <v>2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2</v>
      </c>
      <c r="AF1532" s="26"/>
    </row>
    <row r="1533" spans="1:32" x14ac:dyDescent="0.5">
      <c r="A1533" s="10" t="s">
        <v>60</v>
      </c>
      <c r="B1533" s="6">
        <v>101574489</v>
      </c>
      <c r="C1533" s="6" t="s">
        <v>48</v>
      </c>
      <c r="D1533" s="6">
        <v>0</v>
      </c>
      <c r="E1533" s="6">
        <v>0</v>
      </c>
      <c r="F1533" s="6">
        <v>0</v>
      </c>
      <c r="G1533" s="6">
        <v>0</v>
      </c>
      <c r="H1533" s="6">
        <v>12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12</v>
      </c>
      <c r="AF1533" s="26"/>
    </row>
    <row r="1534" spans="1:32" x14ac:dyDescent="0.5">
      <c r="A1534" s="10" t="s">
        <v>60</v>
      </c>
      <c r="B1534" s="6">
        <v>101577232</v>
      </c>
      <c r="C1534" s="6" t="s">
        <v>48</v>
      </c>
      <c r="D1534" s="6">
        <v>0</v>
      </c>
      <c r="E1534" s="6">
        <v>0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  <c r="T1534" s="6">
        <v>0</v>
      </c>
      <c r="U1534" s="6">
        <v>93</v>
      </c>
      <c r="V1534" s="6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93</v>
      </c>
      <c r="AF1534" s="26"/>
    </row>
    <row r="1535" spans="1:32" x14ac:dyDescent="0.5">
      <c r="A1535" s="10" t="s">
        <v>60</v>
      </c>
      <c r="B1535" s="6">
        <v>101577243</v>
      </c>
      <c r="C1535" s="6" t="s">
        <v>48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42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42</v>
      </c>
      <c r="AF1535" s="26"/>
    </row>
    <row r="1536" spans="1:32" x14ac:dyDescent="0.5">
      <c r="A1536" s="10" t="s">
        <v>60</v>
      </c>
      <c r="B1536" s="6">
        <v>101577322</v>
      </c>
      <c r="C1536" s="6" t="s">
        <v>48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2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2</v>
      </c>
      <c r="AF1536" s="26"/>
    </row>
    <row r="1537" spans="1:32" x14ac:dyDescent="0.5">
      <c r="A1537" s="10" t="s">
        <v>60</v>
      </c>
      <c r="B1537" s="6">
        <v>101577322</v>
      </c>
      <c r="C1537" s="6" t="s">
        <v>48</v>
      </c>
      <c r="D1537" s="6">
        <v>0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39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  <c r="AB1537" s="6">
        <v>39</v>
      </c>
      <c r="AF1537" s="26"/>
    </row>
    <row r="1538" spans="1:32" x14ac:dyDescent="0.5">
      <c r="A1538" s="10" t="s">
        <v>60</v>
      </c>
      <c r="B1538" s="6">
        <v>101577322</v>
      </c>
      <c r="C1538" s="6" t="s">
        <v>48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8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8</v>
      </c>
      <c r="AF1538" s="26"/>
    </row>
    <row r="1539" spans="1:32" x14ac:dyDescent="0.5">
      <c r="A1539" s="10" t="s">
        <v>60</v>
      </c>
      <c r="B1539" s="6">
        <v>101577322</v>
      </c>
      <c r="C1539" s="6" t="s">
        <v>48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100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100</v>
      </c>
      <c r="AF1539" s="26"/>
    </row>
    <row r="1540" spans="1:32" x14ac:dyDescent="0.5">
      <c r="A1540" s="10" t="s">
        <v>60</v>
      </c>
      <c r="B1540" s="6">
        <v>101577322</v>
      </c>
      <c r="C1540" s="6" t="s">
        <v>48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64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64</v>
      </c>
      <c r="AF1540" s="26"/>
    </row>
    <row r="1541" spans="1:32" x14ac:dyDescent="0.5">
      <c r="A1541" s="10" t="s">
        <v>60</v>
      </c>
      <c r="B1541" s="6">
        <v>101577416</v>
      </c>
      <c r="C1541" s="6" t="s">
        <v>48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1</v>
      </c>
      <c r="X1541" s="6">
        <v>0</v>
      </c>
      <c r="Y1541" s="6">
        <v>0</v>
      </c>
      <c r="Z1541" s="6">
        <v>0</v>
      </c>
      <c r="AA1541" s="6">
        <v>0</v>
      </c>
      <c r="AB1541" s="6">
        <v>1</v>
      </c>
      <c r="AF1541" s="26"/>
    </row>
    <row r="1542" spans="1:32" x14ac:dyDescent="0.5">
      <c r="A1542" s="10" t="s">
        <v>60</v>
      </c>
      <c r="B1542" s="6">
        <v>101577416</v>
      </c>
      <c r="C1542" s="6" t="s">
        <v>48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7</v>
      </c>
      <c r="X1542" s="6">
        <v>0</v>
      </c>
      <c r="Y1542" s="6">
        <v>0</v>
      </c>
      <c r="Z1542" s="6">
        <v>0</v>
      </c>
      <c r="AA1542" s="6">
        <v>0</v>
      </c>
      <c r="AB1542" s="6">
        <v>7</v>
      </c>
      <c r="AF1542" s="26"/>
    </row>
    <row r="1543" spans="1:32" x14ac:dyDescent="0.5">
      <c r="A1543" s="10" t="s">
        <v>60</v>
      </c>
      <c r="B1543" s="6">
        <v>101577416</v>
      </c>
      <c r="C1543" s="6" t="s">
        <v>48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32</v>
      </c>
      <c r="X1543" s="6">
        <v>0</v>
      </c>
      <c r="Y1543" s="6">
        <v>0</v>
      </c>
      <c r="Z1543" s="6">
        <v>0</v>
      </c>
      <c r="AA1543" s="6">
        <v>0</v>
      </c>
      <c r="AB1543" s="6">
        <v>32</v>
      </c>
      <c r="AF1543" s="26"/>
    </row>
    <row r="1544" spans="1:32" x14ac:dyDescent="0.5">
      <c r="A1544" s="10" t="s">
        <v>60</v>
      </c>
      <c r="B1544" s="6">
        <v>101577416</v>
      </c>
      <c r="C1544" s="6" t="s">
        <v>48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62</v>
      </c>
      <c r="X1544" s="6">
        <v>0</v>
      </c>
      <c r="Y1544" s="6">
        <v>0</v>
      </c>
      <c r="Z1544" s="6">
        <v>0</v>
      </c>
      <c r="AA1544" s="6">
        <v>0</v>
      </c>
      <c r="AB1544" s="6">
        <v>62</v>
      </c>
      <c r="AF1544" s="26"/>
    </row>
    <row r="1545" spans="1:32" x14ac:dyDescent="0.5">
      <c r="A1545" s="10" t="s">
        <v>60</v>
      </c>
      <c r="B1545" s="6">
        <v>101577416</v>
      </c>
      <c r="C1545" s="6" t="s">
        <v>48</v>
      </c>
      <c r="D1545" s="6">
        <v>0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50</v>
      </c>
      <c r="X1545" s="6">
        <v>0</v>
      </c>
      <c r="Y1545" s="6">
        <v>0</v>
      </c>
      <c r="Z1545" s="6">
        <v>0</v>
      </c>
      <c r="AA1545" s="6">
        <v>0</v>
      </c>
      <c r="AB1545" s="6">
        <v>50</v>
      </c>
      <c r="AF1545" s="26"/>
    </row>
    <row r="1546" spans="1:32" x14ac:dyDescent="0.5">
      <c r="A1546" s="10" t="s">
        <v>60</v>
      </c>
      <c r="B1546" s="6">
        <v>101577531</v>
      </c>
      <c r="C1546" s="6" t="s">
        <v>48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8</v>
      </c>
      <c r="Y1546" s="6">
        <v>0</v>
      </c>
      <c r="Z1546" s="6">
        <v>0</v>
      </c>
      <c r="AA1546" s="6">
        <v>0</v>
      </c>
      <c r="AB1546" s="6">
        <v>8</v>
      </c>
      <c r="AF1546" s="26"/>
    </row>
    <row r="1547" spans="1:32" x14ac:dyDescent="0.5">
      <c r="A1547" s="10" t="s">
        <v>60</v>
      </c>
      <c r="B1547" s="6">
        <v>101577531</v>
      </c>
      <c r="C1547" s="6" t="s">
        <v>48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35</v>
      </c>
      <c r="Y1547" s="6">
        <v>0</v>
      </c>
      <c r="Z1547" s="6">
        <v>0</v>
      </c>
      <c r="AA1547" s="6">
        <v>0</v>
      </c>
      <c r="AB1547" s="6">
        <v>35</v>
      </c>
      <c r="AF1547" s="26"/>
    </row>
    <row r="1548" spans="1:32" x14ac:dyDescent="0.5">
      <c r="A1548" s="10" t="s">
        <v>60</v>
      </c>
      <c r="B1548" s="6">
        <v>101577531</v>
      </c>
      <c r="C1548" s="6" t="s">
        <v>48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46</v>
      </c>
      <c r="Y1548" s="6">
        <v>0</v>
      </c>
      <c r="Z1548" s="6">
        <v>0</v>
      </c>
      <c r="AA1548" s="6">
        <v>0</v>
      </c>
      <c r="AB1548" s="6">
        <v>46</v>
      </c>
      <c r="AF1548" s="26"/>
    </row>
    <row r="1549" spans="1:32" x14ac:dyDescent="0.5">
      <c r="A1549" s="10" t="s">
        <v>60</v>
      </c>
      <c r="B1549" s="6">
        <v>101577531</v>
      </c>
      <c r="C1549" s="6" t="s">
        <v>48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14</v>
      </c>
      <c r="Y1549" s="6">
        <v>0</v>
      </c>
      <c r="Z1549" s="6">
        <v>0</v>
      </c>
      <c r="AA1549" s="6">
        <v>0</v>
      </c>
      <c r="AB1549" s="6">
        <v>14</v>
      </c>
      <c r="AF1549" s="26"/>
    </row>
    <row r="1550" spans="1:32" x14ac:dyDescent="0.5">
      <c r="A1550" s="10" t="s">
        <v>60</v>
      </c>
      <c r="B1550" s="6">
        <v>101577531</v>
      </c>
      <c r="C1550" s="6" t="s">
        <v>48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150</v>
      </c>
      <c r="Y1550" s="6">
        <v>0</v>
      </c>
      <c r="Z1550" s="6">
        <v>0</v>
      </c>
      <c r="AA1550" s="6">
        <v>0</v>
      </c>
      <c r="AB1550" s="6">
        <v>150</v>
      </c>
      <c r="AF1550" s="26"/>
    </row>
    <row r="1551" spans="1:32" x14ac:dyDescent="0.5">
      <c r="A1551" s="10" t="s">
        <v>60</v>
      </c>
      <c r="B1551" s="6">
        <v>101577531</v>
      </c>
      <c r="C1551" s="6" t="s">
        <v>48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30</v>
      </c>
      <c r="Y1551" s="6">
        <v>0</v>
      </c>
      <c r="Z1551" s="6">
        <v>0</v>
      </c>
      <c r="AA1551" s="6">
        <v>0</v>
      </c>
      <c r="AB1551" s="6">
        <v>30</v>
      </c>
      <c r="AF1551" s="26"/>
    </row>
    <row r="1552" spans="1:32" x14ac:dyDescent="0.5">
      <c r="A1552" s="10" t="s">
        <v>60</v>
      </c>
      <c r="B1552" s="6">
        <v>101577537</v>
      </c>
      <c r="C1552" s="6" t="s">
        <v>48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17</v>
      </c>
      <c r="Y1552" s="6">
        <v>0</v>
      </c>
      <c r="Z1552" s="6">
        <v>0</v>
      </c>
      <c r="AA1552" s="6">
        <v>0</v>
      </c>
      <c r="AB1552" s="6">
        <v>17</v>
      </c>
      <c r="AF1552" s="26"/>
    </row>
    <row r="1553" spans="1:32" x14ac:dyDescent="0.5">
      <c r="A1553" s="10" t="s">
        <v>60</v>
      </c>
      <c r="B1553" s="6">
        <v>101577629</v>
      </c>
      <c r="C1553" s="6" t="s">
        <v>48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33</v>
      </c>
      <c r="Z1553" s="6">
        <v>0</v>
      </c>
      <c r="AA1553" s="6">
        <v>0</v>
      </c>
      <c r="AB1553" s="6">
        <v>33</v>
      </c>
      <c r="AF1553" s="26"/>
    </row>
    <row r="1554" spans="1:32" x14ac:dyDescent="0.5">
      <c r="A1554" s="10" t="s">
        <v>60</v>
      </c>
      <c r="B1554" s="6">
        <v>101577629</v>
      </c>
      <c r="C1554" s="6" t="s">
        <v>48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14</v>
      </c>
      <c r="Z1554" s="6">
        <v>0</v>
      </c>
      <c r="AA1554" s="6">
        <v>0</v>
      </c>
      <c r="AB1554" s="6">
        <v>14</v>
      </c>
      <c r="AF1554" s="26"/>
    </row>
    <row r="1555" spans="1:32" x14ac:dyDescent="0.5">
      <c r="A1555" s="10" t="s">
        <v>60</v>
      </c>
      <c r="B1555" s="6">
        <v>101577629</v>
      </c>
      <c r="C1555" s="6" t="s">
        <v>48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162</v>
      </c>
      <c r="Z1555" s="6">
        <v>0</v>
      </c>
      <c r="AA1555" s="6">
        <v>0</v>
      </c>
      <c r="AB1555" s="6">
        <v>162</v>
      </c>
      <c r="AF1555" s="26"/>
    </row>
    <row r="1556" spans="1:32" x14ac:dyDescent="0.5">
      <c r="A1556" s="10" t="s">
        <v>60</v>
      </c>
      <c r="B1556" s="6">
        <v>101577629</v>
      </c>
      <c r="C1556" s="6" t="s">
        <v>48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14</v>
      </c>
      <c r="Z1556" s="6">
        <v>0</v>
      </c>
      <c r="AA1556" s="6">
        <v>0</v>
      </c>
      <c r="AB1556" s="6">
        <v>14</v>
      </c>
      <c r="AF1556" s="26"/>
    </row>
    <row r="1557" spans="1:32" x14ac:dyDescent="0.5">
      <c r="A1557" s="10" t="s">
        <v>60</v>
      </c>
      <c r="B1557" s="6">
        <v>101577629</v>
      </c>
      <c r="C1557" s="6" t="s">
        <v>48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30</v>
      </c>
      <c r="Z1557" s="6">
        <v>0</v>
      </c>
      <c r="AA1557" s="6">
        <v>0</v>
      </c>
      <c r="AB1557" s="6">
        <v>30</v>
      </c>
      <c r="AF1557" s="26"/>
    </row>
    <row r="1558" spans="1:32" x14ac:dyDescent="0.5">
      <c r="A1558" s="10" t="s">
        <v>60</v>
      </c>
      <c r="B1558" s="6">
        <v>101577629</v>
      </c>
      <c r="C1558" s="6" t="s">
        <v>48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64</v>
      </c>
      <c r="Z1558" s="6">
        <v>0</v>
      </c>
      <c r="AA1558" s="6">
        <v>0</v>
      </c>
      <c r="AB1558" s="6">
        <v>64</v>
      </c>
      <c r="AF1558" s="26"/>
    </row>
    <row r="1559" spans="1:32" x14ac:dyDescent="0.5">
      <c r="A1559" s="10" t="s">
        <v>60</v>
      </c>
      <c r="B1559" s="6">
        <v>101577742</v>
      </c>
      <c r="C1559" s="6" t="s">
        <v>48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8</v>
      </c>
      <c r="AA1559" s="6">
        <v>0</v>
      </c>
      <c r="AB1559" s="6">
        <v>8</v>
      </c>
      <c r="AF1559" s="26"/>
    </row>
    <row r="1560" spans="1:32" x14ac:dyDescent="0.5">
      <c r="A1560" s="10" t="s">
        <v>60</v>
      </c>
      <c r="B1560" s="6">
        <v>101577742</v>
      </c>
      <c r="C1560" s="6" t="s">
        <v>48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19</v>
      </c>
      <c r="AA1560" s="6">
        <v>0</v>
      </c>
      <c r="AB1560" s="6">
        <v>19</v>
      </c>
      <c r="AF1560" s="26"/>
    </row>
    <row r="1561" spans="1:32" x14ac:dyDescent="0.5">
      <c r="A1561" s="10" t="s">
        <v>60</v>
      </c>
      <c r="B1561" s="6">
        <v>101577742</v>
      </c>
      <c r="C1561" s="6" t="s">
        <v>48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60</v>
      </c>
      <c r="AA1561" s="6">
        <v>0</v>
      </c>
      <c r="AB1561" s="6">
        <v>60</v>
      </c>
      <c r="AF1561" s="26"/>
    </row>
    <row r="1562" spans="1:32" x14ac:dyDescent="0.5">
      <c r="A1562" s="10" t="s">
        <v>60</v>
      </c>
      <c r="B1562" s="6">
        <v>101577742</v>
      </c>
      <c r="C1562" s="6" t="s">
        <v>48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450</v>
      </c>
      <c r="AA1562" s="6">
        <v>0</v>
      </c>
      <c r="AB1562" s="6">
        <v>450</v>
      </c>
      <c r="AF1562" s="26"/>
    </row>
    <row r="1563" spans="1:32" x14ac:dyDescent="0.5">
      <c r="A1563" s="10" t="s">
        <v>60</v>
      </c>
      <c r="B1563" s="6">
        <v>101577867</v>
      </c>
      <c r="C1563" s="6" t="s">
        <v>48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35</v>
      </c>
      <c r="AB1563" s="6">
        <v>35</v>
      </c>
      <c r="AF1563" s="26"/>
    </row>
    <row r="1564" spans="1:32" x14ac:dyDescent="0.5">
      <c r="A1564" s="10" t="s">
        <v>60</v>
      </c>
      <c r="B1564" s="6">
        <v>101577887</v>
      </c>
      <c r="C1564" s="6" t="s">
        <v>48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1</v>
      </c>
      <c r="AB1564" s="6">
        <v>1</v>
      </c>
      <c r="AF1564" s="26"/>
    </row>
    <row r="1565" spans="1:32" x14ac:dyDescent="0.5">
      <c r="A1565" s="10" t="s">
        <v>60</v>
      </c>
      <c r="B1565" s="6">
        <v>101577887</v>
      </c>
      <c r="C1565" s="6" t="s">
        <v>48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2</v>
      </c>
      <c r="AB1565" s="6">
        <v>2</v>
      </c>
      <c r="AF1565" s="26"/>
    </row>
    <row r="1566" spans="1:32" x14ac:dyDescent="0.5">
      <c r="A1566" s="10" t="s">
        <v>60</v>
      </c>
      <c r="B1566" s="6">
        <v>101577887</v>
      </c>
      <c r="C1566" s="6" t="s">
        <v>48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  <c r="T1566" s="6">
        <v>0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17</v>
      </c>
      <c r="AB1566" s="6">
        <v>17</v>
      </c>
      <c r="AF1566" s="26"/>
    </row>
    <row r="1567" spans="1:32" x14ac:dyDescent="0.5">
      <c r="A1567" s="10" t="s">
        <v>60</v>
      </c>
      <c r="B1567" s="6">
        <v>101577887</v>
      </c>
      <c r="C1567" s="6" t="s">
        <v>48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450</v>
      </c>
      <c r="AB1567" s="6">
        <v>450</v>
      </c>
      <c r="AF1567" s="26"/>
    </row>
    <row r="1568" spans="1:32" x14ac:dyDescent="0.5">
      <c r="A1568" s="10" t="s">
        <v>60</v>
      </c>
      <c r="B1568" s="6">
        <v>101577887</v>
      </c>
      <c r="C1568" s="6" t="s">
        <v>48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64</v>
      </c>
      <c r="AB1568" s="6">
        <v>64</v>
      </c>
      <c r="AF1568" s="26"/>
    </row>
    <row r="1569" spans="1:32" x14ac:dyDescent="0.5">
      <c r="A1569" s="10" t="s">
        <v>60</v>
      </c>
      <c r="B1569" s="6">
        <v>101577887</v>
      </c>
      <c r="C1569" s="6" t="s">
        <v>48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15</v>
      </c>
      <c r="AB1569" s="6">
        <v>15</v>
      </c>
      <c r="AF1569" s="26"/>
    </row>
    <row r="1570" spans="1:32" x14ac:dyDescent="0.5">
      <c r="A1570" s="10" t="s">
        <v>60</v>
      </c>
      <c r="B1570" s="6">
        <v>101577891</v>
      </c>
      <c r="C1570" s="6" t="s">
        <v>48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20</v>
      </c>
      <c r="AB1570" s="6">
        <v>20</v>
      </c>
      <c r="AF1570" s="26"/>
    </row>
    <row r="1571" spans="1:32" x14ac:dyDescent="0.5">
      <c r="A1571" s="21"/>
      <c r="B1571" s="22"/>
      <c r="C1571" s="22" t="s">
        <v>40</v>
      </c>
      <c r="D1571" s="23">
        <v>1139</v>
      </c>
      <c r="E1571" s="23">
        <v>1115</v>
      </c>
      <c r="F1571" s="23">
        <v>1102</v>
      </c>
      <c r="G1571" s="23">
        <v>1123</v>
      </c>
      <c r="H1571" s="23">
        <v>1128</v>
      </c>
      <c r="I1571" s="23">
        <v>773</v>
      </c>
      <c r="J1571" s="23">
        <v>455</v>
      </c>
      <c r="K1571" s="23">
        <v>355</v>
      </c>
      <c r="L1571" s="23">
        <v>665</v>
      </c>
      <c r="M1571" s="23">
        <v>1173</v>
      </c>
      <c r="N1571" s="23">
        <v>1354</v>
      </c>
      <c r="O1571" s="23">
        <v>1754</v>
      </c>
      <c r="P1571" s="23">
        <v>1869</v>
      </c>
      <c r="Q1571" s="23">
        <v>2049</v>
      </c>
      <c r="R1571" s="23">
        <v>1905</v>
      </c>
      <c r="S1571" s="23">
        <v>1203</v>
      </c>
      <c r="T1571" s="23">
        <v>479</v>
      </c>
      <c r="U1571" s="23">
        <v>561</v>
      </c>
      <c r="V1571" s="23">
        <v>419</v>
      </c>
      <c r="W1571" s="23">
        <v>407</v>
      </c>
      <c r="X1571" s="23">
        <v>534</v>
      </c>
      <c r="Y1571" s="23">
        <v>703</v>
      </c>
      <c r="Z1571" s="23">
        <v>1170</v>
      </c>
      <c r="AA1571" s="23">
        <v>1237</v>
      </c>
      <c r="AB1571" s="23">
        <v>24672</v>
      </c>
      <c r="AF1571" s="26"/>
    </row>
    <row r="1572" spans="1:32" ht="12" customHeight="1" x14ac:dyDescent="0.5">
      <c r="A1572" s="32"/>
      <c r="B1572" s="33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4"/>
    </row>
    <row r="1573" spans="1:32" x14ac:dyDescent="0.5">
      <c r="A1573" s="29" t="s">
        <v>8</v>
      </c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1"/>
    </row>
    <row r="1574" spans="1:32" x14ac:dyDescent="0.5">
      <c r="A1574" s="4"/>
      <c r="AF1574" s="26"/>
    </row>
    <row r="1575" spans="1:32" x14ac:dyDescent="0.5">
      <c r="A1575" s="8" t="s">
        <v>61</v>
      </c>
      <c r="AF1575" s="26"/>
    </row>
    <row r="1576" spans="1:32" x14ac:dyDescent="0.5">
      <c r="A1576" s="4"/>
      <c r="B1576" s="4"/>
      <c r="AF1576" s="26"/>
    </row>
    <row r="1577" spans="1:32" x14ac:dyDescent="0.5">
      <c r="A1577" s="8" t="s">
        <v>10</v>
      </c>
      <c r="B1577" s="9">
        <v>56</v>
      </c>
      <c r="AF1577" s="26"/>
    </row>
    <row r="1578" spans="1:32" x14ac:dyDescent="0.5">
      <c r="A1578" s="8" t="s">
        <v>11</v>
      </c>
      <c r="B1578" s="9">
        <v>56</v>
      </c>
      <c r="AF1578" s="26"/>
    </row>
    <row r="1579" spans="1:32" x14ac:dyDescent="0.5">
      <c r="A1579" s="8" t="s">
        <v>12</v>
      </c>
      <c r="B1579" s="9">
        <v>250</v>
      </c>
      <c r="AF1579" s="26"/>
    </row>
    <row r="1580" spans="1:32" ht="12" customHeight="1" x14ac:dyDescent="0.5">
      <c r="A1580" s="32"/>
      <c r="B1580" s="33"/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F1580" s="34"/>
    </row>
    <row r="1581" spans="1:32" x14ac:dyDescent="0.5">
      <c r="A1581" s="29" t="s">
        <v>13</v>
      </c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1"/>
    </row>
    <row r="1582" spans="1:32" x14ac:dyDescent="0.5">
      <c r="A1582" s="4"/>
      <c r="B1582" s="4"/>
      <c r="C1582" s="4"/>
      <c r="D1582" s="4" t="s">
        <v>14</v>
      </c>
      <c r="E1582" s="4" t="s">
        <v>15</v>
      </c>
      <c r="F1582" s="4" t="s">
        <v>16</v>
      </c>
      <c r="G1582" s="4" t="s">
        <v>17</v>
      </c>
      <c r="H1582" s="4" t="s">
        <v>18</v>
      </c>
      <c r="I1582" s="4" t="s">
        <v>19</v>
      </c>
      <c r="J1582" s="4" t="s">
        <v>20</v>
      </c>
      <c r="K1582" s="4" t="s">
        <v>21</v>
      </c>
      <c r="L1582" s="4" t="s">
        <v>22</v>
      </c>
      <c r="M1582" s="4" t="s">
        <v>23</v>
      </c>
      <c r="N1582" s="4" t="s">
        <v>24</v>
      </c>
      <c r="O1582" s="4" t="s">
        <v>25</v>
      </c>
      <c r="P1582" s="4" t="s">
        <v>26</v>
      </c>
      <c r="Q1582" s="4" t="s">
        <v>27</v>
      </c>
      <c r="R1582" s="4" t="s">
        <v>28</v>
      </c>
      <c r="S1582" s="4" t="s">
        <v>29</v>
      </c>
      <c r="T1582" s="4" t="s">
        <v>30</v>
      </c>
      <c r="U1582" s="4" t="s">
        <v>31</v>
      </c>
      <c r="V1582" s="4" t="s">
        <v>32</v>
      </c>
      <c r="W1582" s="4" t="s">
        <v>33</v>
      </c>
      <c r="X1582" s="4" t="s">
        <v>34</v>
      </c>
      <c r="Y1582" s="4" t="s">
        <v>35</v>
      </c>
      <c r="Z1582" s="4" t="s">
        <v>36</v>
      </c>
      <c r="AA1582" s="4" t="s">
        <v>37</v>
      </c>
      <c r="AB1582" s="4" t="s">
        <v>38</v>
      </c>
      <c r="AF1582" s="26"/>
    </row>
    <row r="1583" spans="1:32" x14ac:dyDescent="0.5">
      <c r="A1583" s="5" t="s">
        <v>39</v>
      </c>
      <c r="B1583" s="10"/>
      <c r="C1583" s="11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F1583" s="26"/>
    </row>
    <row r="1584" spans="1:32" x14ac:dyDescent="0.5">
      <c r="A1584" s="5" t="s">
        <v>40</v>
      </c>
      <c r="B1584" s="12" t="s">
        <v>41</v>
      </c>
      <c r="C1584" s="11"/>
      <c r="D1584" s="13">
        <v>0</v>
      </c>
      <c r="E1584" s="13">
        <v>0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0</v>
      </c>
      <c r="AA1584" s="13">
        <v>0</v>
      </c>
      <c r="AB1584" s="6">
        <v>0</v>
      </c>
      <c r="AF1584" s="26"/>
    </row>
    <row r="1585" spans="1:32" x14ac:dyDescent="0.5">
      <c r="A1585" s="5" t="s">
        <v>40</v>
      </c>
      <c r="B1585" s="14" t="s">
        <v>42</v>
      </c>
      <c r="C1585" s="11"/>
      <c r="D1585" s="15">
        <v>0</v>
      </c>
      <c r="E1585" s="15">
        <v>0</v>
      </c>
      <c r="F1585" s="15">
        <v>0</v>
      </c>
      <c r="G1585" s="15">
        <v>0</v>
      </c>
      <c r="H1585" s="15">
        <v>0</v>
      </c>
      <c r="I1585" s="15">
        <v>0</v>
      </c>
      <c r="J1585" s="15">
        <v>0</v>
      </c>
      <c r="K1585" s="15">
        <v>0</v>
      </c>
      <c r="L1585" s="15">
        <v>0</v>
      </c>
      <c r="M1585" s="15">
        <v>0</v>
      </c>
      <c r="N1585" s="15">
        <v>0</v>
      </c>
      <c r="O1585" s="15">
        <v>0</v>
      </c>
      <c r="P1585" s="15">
        <v>0</v>
      </c>
      <c r="Q1585" s="15">
        <v>0</v>
      </c>
      <c r="R1585" s="15">
        <v>0</v>
      </c>
      <c r="S1585" s="15">
        <v>0</v>
      </c>
      <c r="T1585" s="15">
        <v>0</v>
      </c>
      <c r="U1585" s="15">
        <v>0</v>
      </c>
      <c r="V1585" s="15">
        <v>0</v>
      </c>
      <c r="W1585" s="15">
        <v>0</v>
      </c>
      <c r="X1585" s="15">
        <v>0</v>
      </c>
      <c r="Y1585" s="15">
        <v>0</v>
      </c>
      <c r="Z1585" s="15">
        <v>0</v>
      </c>
      <c r="AA1585" s="15">
        <v>0</v>
      </c>
      <c r="AB1585" s="6">
        <v>0</v>
      </c>
      <c r="AF1585" s="26"/>
    </row>
    <row r="1586" spans="1:32" x14ac:dyDescent="0.5">
      <c r="A1586" s="5" t="s">
        <v>40</v>
      </c>
      <c r="B1586" s="5" t="s">
        <v>43</v>
      </c>
      <c r="C1586" s="11"/>
      <c r="D1586" s="16">
        <v>0</v>
      </c>
      <c r="E1586" s="16">
        <v>0</v>
      </c>
      <c r="F1586" s="16">
        <v>0</v>
      </c>
      <c r="G1586" s="16">
        <v>0</v>
      </c>
      <c r="H1586" s="16">
        <v>0</v>
      </c>
      <c r="I1586" s="16">
        <v>0</v>
      </c>
      <c r="J1586" s="16">
        <v>0</v>
      </c>
      <c r="K1586" s="16">
        <v>0</v>
      </c>
      <c r="L1586" s="16">
        <v>0</v>
      </c>
      <c r="M1586" s="16">
        <v>0</v>
      </c>
      <c r="N1586" s="16">
        <v>0</v>
      </c>
      <c r="O1586" s="16">
        <v>0</v>
      </c>
      <c r="P1586" s="16">
        <v>0</v>
      </c>
      <c r="Q1586" s="16">
        <v>0</v>
      </c>
      <c r="R1586" s="16">
        <v>0</v>
      </c>
      <c r="S1586" s="16">
        <v>0</v>
      </c>
      <c r="T1586" s="16">
        <v>0</v>
      </c>
      <c r="U1586" s="16">
        <v>0</v>
      </c>
      <c r="V1586" s="16">
        <v>0</v>
      </c>
      <c r="W1586" s="16">
        <v>0</v>
      </c>
      <c r="X1586" s="16">
        <v>0</v>
      </c>
      <c r="Y1586" s="16">
        <v>0</v>
      </c>
      <c r="Z1586" s="16">
        <v>0</v>
      </c>
      <c r="AA1586" s="16">
        <v>0</v>
      </c>
      <c r="AB1586" s="16">
        <v>0</v>
      </c>
      <c r="AF1586" s="26"/>
    </row>
    <row r="1587" spans="1:32" x14ac:dyDescent="0.5">
      <c r="A1587" s="5" t="s">
        <v>40</v>
      </c>
      <c r="B1587" s="10" t="s">
        <v>7</v>
      </c>
      <c r="C1587" s="11"/>
      <c r="D1587" s="6" t="s">
        <v>44</v>
      </c>
      <c r="E1587" s="6" t="s">
        <v>44</v>
      </c>
      <c r="F1587" s="6" t="s">
        <v>44</v>
      </c>
      <c r="G1587" s="6" t="s">
        <v>44</v>
      </c>
      <c r="H1587" s="6" t="s">
        <v>44</v>
      </c>
      <c r="I1587" s="6" t="s">
        <v>44</v>
      </c>
      <c r="J1587" s="6" t="s">
        <v>44</v>
      </c>
      <c r="K1587" s="6" t="s">
        <v>44</v>
      </c>
      <c r="L1587" s="6" t="s">
        <v>44</v>
      </c>
      <c r="M1587" s="6" t="s">
        <v>44</v>
      </c>
      <c r="N1587" s="6" t="s">
        <v>44</v>
      </c>
      <c r="O1587" s="6" t="s">
        <v>44</v>
      </c>
      <c r="P1587" s="6" t="s">
        <v>44</v>
      </c>
      <c r="Q1587" s="6" t="s">
        <v>44</v>
      </c>
      <c r="R1587" s="6" t="s">
        <v>44</v>
      </c>
      <c r="S1587" s="6" t="s">
        <v>44</v>
      </c>
      <c r="T1587" s="6" t="s">
        <v>44</v>
      </c>
      <c r="U1587" s="6" t="s">
        <v>44</v>
      </c>
      <c r="V1587" s="6" t="s">
        <v>44</v>
      </c>
      <c r="W1587" s="6" t="s">
        <v>44</v>
      </c>
      <c r="X1587" s="6" t="s">
        <v>44</v>
      </c>
      <c r="Y1587" s="6" t="s">
        <v>44</v>
      </c>
      <c r="Z1587" s="6" t="s">
        <v>44</v>
      </c>
      <c r="AA1587" s="6" t="s">
        <v>44</v>
      </c>
      <c r="AB1587" s="6" t="s">
        <v>44</v>
      </c>
      <c r="AF1587" s="26"/>
    </row>
    <row r="1588" spans="1:32" x14ac:dyDescent="0.5">
      <c r="A1588" s="5" t="s">
        <v>40</v>
      </c>
      <c r="B1588" s="10" t="s">
        <v>45</v>
      </c>
      <c r="C1588" s="11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F1588" s="26"/>
    </row>
    <row r="1589" spans="1:32" x14ac:dyDescent="0.5">
      <c r="A1589" s="5" t="s">
        <v>40</v>
      </c>
      <c r="B1589" s="10" t="s">
        <v>46</v>
      </c>
      <c r="C1589" s="11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F1589" s="26"/>
    </row>
    <row r="1590" spans="1:32" x14ac:dyDescent="0.5">
      <c r="A1590" s="5" t="s">
        <v>40</v>
      </c>
      <c r="B1590" s="10" t="s">
        <v>47</v>
      </c>
      <c r="C1590" s="11"/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  <c r="AB1590" s="6">
        <v>0</v>
      </c>
      <c r="AF1590" s="26"/>
    </row>
    <row r="1591" spans="1:32" x14ac:dyDescent="0.5">
      <c r="A1591" s="5" t="s">
        <v>48</v>
      </c>
      <c r="B1591" s="10"/>
      <c r="C1591" s="11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F1591" s="26"/>
    </row>
    <row r="1592" spans="1:32" x14ac:dyDescent="0.5">
      <c r="A1592" s="5" t="s">
        <v>40</v>
      </c>
      <c r="B1592" s="12" t="s">
        <v>41</v>
      </c>
      <c r="C1592" s="11"/>
      <c r="D1592" s="13">
        <v>1936</v>
      </c>
      <c r="E1592" s="13">
        <v>1838</v>
      </c>
      <c r="F1592" s="13">
        <v>1778</v>
      </c>
      <c r="G1592" s="13">
        <v>1742</v>
      </c>
      <c r="H1592" s="13">
        <v>1704</v>
      </c>
      <c r="I1592" s="13">
        <v>1053</v>
      </c>
      <c r="J1592" s="13">
        <v>593</v>
      </c>
      <c r="K1592" s="13">
        <v>695</v>
      </c>
      <c r="L1592" s="13">
        <v>1207</v>
      </c>
      <c r="M1592" s="13">
        <v>1728</v>
      </c>
      <c r="N1592" s="13">
        <v>1895</v>
      </c>
      <c r="O1592" s="13">
        <v>2280</v>
      </c>
      <c r="P1592" s="13">
        <v>2138</v>
      </c>
      <c r="Q1592" s="13">
        <v>2117</v>
      </c>
      <c r="R1592" s="13">
        <v>2180</v>
      </c>
      <c r="S1592" s="13">
        <v>1104</v>
      </c>
      <c r="T1592" s="13">
        <v>617</v>
      </c>
      <c r="U1592" s="13">
        <v>589</v>
      </c>
      <c r="V1592" s="13">
        <v>635</v>
      </c>
      <c r="W1592" s="13">
        <v>839</v>
      </c>
      <c r="X1592" s="13">
        <v>853</v>
      </c>
      <c r="Y1592" s="13">
        <v>984</v>
      </c>
      <c r="Z1592" s="13">
        <v>1581</v>
      </c>
      <c r="AA1592" s="13">
        <v>1571</v>
      </c>
      <c r="AB1592" s="6">
        <v>33657</v>
      </c>
      <c r="AF1592" s="26"/>
    </row>
    <row r="1593" spans="1:32" x14ac:dyDescent="0.5">
      <c r="A1593" s="5" t="s">
        <v>40</v>
      </c>
      <c r="B1593" s="14" t="s">
        <v>42</v>
      </c>
      <c r="C1593" s="11"/>
      <c r="D1593" s="15">
        <v>1643</v>
      </c>
      <c r="E1593" s="15">
        <v>1616</v>
      </c>
      <c r="F1593" s="15">
        <v>1610</v>
      </c>
      <c r="G1593" s="15">
        <v>1582</v>
      </c>
      <c r="H1593" s="15">
        <v>1549</v>
      </c>
      <c r="I1593" s="15">
        <v>1044</v>
      </c>
      <c r="J1593" s="15">
        <v>516</v>
      </c>
      <c r="K1593" s="15">
        <v>674</v>
      </c>
      <c r="L1593" s="15">
        <v>1158</v>
      </c>
      <c r="M1593" s="15">
        <v>1644</v>
      </c>
      <c r="N1593" s="15">
        <v>1661</v>
      </c>
      <c r="O1593" s="15">
        <v>2046</v>
      </c>
      <c r="P1593" s="15">
        <v>1904</v>
      </c>
      <c r="Q1593" s="15">
        <v>1864</v>
      </c>
      <c r="R1593" s="15">
        <v>1844</v>
      </c>
      <c r="S1593" s="15">
        <v>1037</v>
      </c>
      <c r="T1593" s="15">
        <v>599</v>
      </c>
      <c r="U1593" s="15">
        <v>588</v>
      </c>
      <c r="V1593" s="15">
        <v>634</v>
      </c>
      <c r="W1593" s="15">
        <v>814</v>
      </c>
      <c r="X1593" s="15">
        <v>806</v>
      </c>
      <c r="Y1593" s="15">
        <v>1003</v>
      </c>
      <c r="Z1593" s="15">
        <v>1555</v>
      </c>
      <c r="AA1593" s="15">
        <v>1540</v>
      </c>
      <c r="AB1593" s="6">
        <v>30931</v>
      </c>
      <c r="AF1593" s="26"/>
    </row>
    <row r="1594" spans="1:32" x14ac:dyDescent="0.5">
      <c r="A1594" s="5" t="s">
        <v>40</v>
      </c>
      <c r="B1594" s="5" t="s">
        <v>43</v>
      </c>
      <c r="C1594" s="11"/>
      <c r="D1594" s="16">
        <v>293</v>
      </c>
      <c r="E1594" s="16">
        <v>222</v>
      </c>
      <c r="F1594" s="16">
        <v>168</v>
      </c>
      <c r="G1594" s="16">
        <v>160</v>
      </c>
      <c r="H1594" s="16">
        <v>155</v>
      </c>
      <c r="I1594" s="16">
        <v>9</v>
      </c>
      <c r="J1594" s="16">
        <v>77</v>
      </c>
      <c r="K1594" s="16">
        <v>21</v>
      </c>
      <c r="L1594" s="16">
        <v>49</v>
      </c>
      <c r="M1594" s="16">
        <v>84</v>
      </c>
      <c r="N1594" s="16">
        <v>234</v>
      </c>
      <c r="O1594" s="16">
        <v>234</v>
      </c>
      <c r="P1594" s="16">
        <v>234</v>
      </c>
      <c r="Q1594" s="16">
        <v>253</v>
      </c>
      <c r="R1594" s="16">
        <v>336</v>
      </c>
      <c r="S1594" s="16">
        <v>67</v>
      </c>
      <c r="T1594" s="16">
        <v>18</v>
      </c>
      <c r="U1594" s="16">
        <v>1</v>
      </c>
      <c r="V1594" s="16">
        <v>1</v>
      </c>
      <c r="W1594" s="16">
        <v>25</v>
      </c>
      <c r="X1594" s="16">
        <v>47</v>
      </c>
      <c r="Y1594" s="16">
        <v>-19</v>
      </c>
      <c r="Z1594" s="16">
        <v>26</v>
      </c>
      <c r="AA1594" s="16">
        <v>31</v>
      </c>
      <c r="AB1594" s="16">
        <v>2726</v>
      </c>
      <c r="AF1594" s="26"/>
    </row>
    <row r="1595" spans="1:32" x14ac:dyDescent="0.5">
      <c r="A1595" s="5" t="s">
        <v>40</v>
      </c>
      <c r="B1595" s="10" t="s">
        <v>7</v>
      </c>
      <c r="C1595" s="11"/>
      <c r="D1595" s="7">
        <v>0.84870000000000001</v>
      </c>
      <c r="E1595" s="7">
        <v>0.87919999999999998</v>
      </c>
      <c r="F1595" s="7">
        <v>0.90549999999999997</v>
      </c>
      <c r="G1595" s="7">
        <v>0.90820000000000001</v>
      </c>
      <c r="H1595" s="7">
        <v>0.90900000000000003</v>
      </c>
      <c r="I1595" s="7">
        <v>0.99150000000000005</v>
      </c>
      <c r="J1595" s="7">
        <v>0.87019999999999997</v>
      </c>
      <c r="K1595" s="7">
        <v>0.9698</v>
      </c>
      <c r="L1595" s="7">
        <v>0.95940000000000003</v>
      </c>
      <c r="M1595" s="7">
        <v>0.95140000000000002</v>
      </c>
      <c r="N1595" s="7">
        <v>0.87649999999999995</v>
      </c>
      <c r="O1595" s="7">
        <v>0.89739999999999998</v>
      </c>
      <c r="P1595" s="7">
        <v>0.89059999999999995</v>
      </c>
      <c r="Q1595" s="7">
        <v>0.88049999999999995</v>
      </c>
      <c r="R1595" s="7">
        <v>0.84589999999999999</v>
      </c>
      <c r="S1595" s="7">
        <v>0.93930000000000002</v>
      </c>
      <c r="T1595" s="7">
        <v>0.9708</v>
      </c>
      <c r="U1595" s="7">
        <v>0.99829999999999997</v>
      </c>
      <c r="V1595" s="7">
        <v>0.99839999999999995</v>
      </c>
      <c r="W1595" s="7">
        <v>0.97019999999999995</v>
      </c>
      <c r="X1595" s="7">
        <v>0.94489999999999996</v>
      </c>
      <c r="Y1595" s="7">
        <v>1.0193000000000001</v>
      </c>
      <c r="Z1595" s="7">
        <v>0.98360000000000003</v>
      </c>
      <c r="AA1595" s="7">
        <v>0.98029999999999995</v>
      </c>
      <c r="AB1595" s="7">
        <v>0.91900000000000004</v>
      </c>
      <c r="AF1595" s="26"/>
    </row>
    <row r="1596" spans="1:32" x14ac:dyDescent="0.5">
      <c r="A1596" s="5" t="s">
        <v>40</v>
      </c>
      <c r="B1596" s="10" t="s">
        <v>45</v>
      </c>
      <c r="C1596" s="11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F1596" s="26"/>
    </row>
    <row r="1597" spans="1:32" x14ac:dyDescent="0.5">
      <c r="A1597" s="5" t="s">
        <v>40</v>
      </c>
      <c r="B1597" s="10" t="s">
        <v>46</v>
      </c>
      <c r="C1597" s="11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F1597" s="26"/>
    </row>
    <row r="1598" spans="1:32" x14ac:dyDescent="0.5">
      <c r="A1598" s="5" t="s">
        <v>40</v>
      </c>
      <c r="B1598" s="10" t="s">
        <v>47</v>
      </c>
      <c r="C1598" s="11"/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0</v>
      </c>
      <c r="AF1598" s="26"/>
    </row>
    <row r="1599" spans="1:32" ht="12" customHeight="1" x14ac:dyDescent="0.5">
      <c r="A1599" s="32"/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4"/>
    </row>
    <row r="1600" spans="1:32" x14ac:dyDescent="0.5">
      <c r="A1600" s="29" t="s">
        <v>49</v>
      </c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1"/>
    </row>
    <row r="1601" spans="1:32" x14ac:dyDescent="0.5">
      <c r="A1601" s="27" t="s">
        <v>50</v>
      </c>
      <c r="B1601" s="17" t="s">
        <v>51</v>
      </c>
      <c r="C1601" s="27" t="s">
        <v>53</v>
      </c>
      <c r="D1601" s="27" t="s">
        <v>14</v>
      </c>
      <c r="E1601" s="27" t="s">
        <v>15</v>
      </c>
      <c r="F1601" s="27" t="s">
        <v>16</v>
      </c>
      <c r="G1601" s="27" t="s">
        <v>17</v>
      </c>
      <c r="H1601" s="27" t="s">
        <v>18</v>
      </c>
      <c r="I1601" s="27" t="s">
        <v>19</v>
      </c>
      <c r="J1601" s="27" t="s">
        <v>20</v>
      </c>
      <c r="K1601" s="27" t="s">
        <v>21</v>
      </c>
      <c r="L1601" s="27" t="s">
        <v>22</v>
      </c>
      <c r="M1601" s="27" t="s">
        <v>23</v>
      </c>
      <c r="N1601" s="27" t="s">
        <v>24</v>
      </c>
      <c r="O1601" s="27" t="s">
        <v>25</v>
      </c>
      <c r="P1601" s="27" t="s">
        <v>26</v>
      </c>
      <c r="Q1601" s="27" t="s">
        <v>27</v>
      </c>
      <c r="R1601" s="27" t="s">
        <v>28</v>
      </c>
      <c r="S1601" s="27" t="s">
        <v>29</v>
      </c>
      <c r="T1601" s="27" t="s">
        <v>30</v>
      </c>
      <c r="U1601" s="27" t="s">
        <v>31</v>
      </c>
      <c r="V1601" s="27" t="s">
        <v>32</v>
      </c>
      <c r="W1601" s="27" t="s">
        <v>33</v>
      </c>
      <c r="X1601" s="27" t="s">
        <v>34</v>
      </c>
      <c r="Y1601" s="27" t="s">
        <v>35</v>
      </c>
      <c r="Z1601" s="27" t="s">
        <v>36</v>
      </c>
      <c r="AA1601" s="27" t="s">
        <v>37</v>
      </c>
      <c r="AB1601" s="27" t="s">
        <v>38</v>
      </c>
      <c r="AF1601" s="26"/>
    </row>
    <row r="1602" spans="1:32" x14ac:dyDescent="0.5">
      <c r="A1602" s="28"/>
      <c r="B1602" s="18" t="s">
        <v>52</v>
      </c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F1602" s="26"/>
    </row>
    <row r="1603" spans="1:32" x14ac:dyDescent="0.5">
      <c r="A1603" s="8" t="s">
        <v>39</v>
      </c>
      <c r="B1603" s="9"/>
      <c r="C1603" s="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F1603" s="26"/>
    </row>
    <row r="1604" spans="1:32" x14ac:dyDescent="0.5">
      <c r="A1604" s="8" t="s">
        <v>41</v>
      </c>
      <c r="B1604" s="9"/>
      <c r="C1604" s="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F1604" s="26"/>
    </row>
    <row r="1605" spans="1:32" x14ac:dyDescent="0.5">
      <c r="A1605" s="20" t="s">
        <v>62</v>
      </c>
      <c r="B1605" s="9" t="s">
        <v>44</v>
      </c>
      <c r="C1605" s="9" t="s">
        <v>39</v>
      </c>
      <c r="D1605" s="9">
        <v>0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  <c r="AF1605" s="26"/>
    </row>
    <row r="1606" spans="1:32" x14ac:dyDescent="0.5">
      <c r="A1606" s="21"/>
      <c r="B1606" s="22"/>
      <c r="C1606" s="22" t="s">
        <v>40</v>
      </c>
      <c r="D1606" s="23">
        <v>0</v>
      </c>
      <c r="E1606" s="23">
        <v>0</v>
      </c>
      <c r="F1606" s="23">
        <v>0</v>
      </c>
      <c r="G1606" s="23">
        <v>0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0</v>
      </c>
      <c r="N1606" s="23">
        <v>0</v>
      </c>
      <c r="O1606" s="23">
        <v>0</v>
      </c>
      <c r="P1606" s="23">
        <v>0</v>
      </c>
      <c r="Q1606" s="23">
        <v>0</v>
      </c>
      <c r="R1606" s="23">
        <v>0</v>
      </c>
      <c r="S1606" s="23">
        <v>0</v>
      </c>
      <c r="T1606" s="23">
        <v>0</v>
      </c>
      <c r="U1606" s="23">
        <v>0</v>
      </c>
      <c r="V1606" s="23">
        <v>0</v>
      </c>
      <c r="W1606" s="23">
        <v>0</v>
      </c>
      <c r="X1606" s="23">
        <v>0</v>
      </c>
      <c r="Y1606" s="23">
        <v>0</v>
      </c>
      <c r="Z1606" s="23">
        <v>0</v>
      </c>
      <c r="AA1606" s="23">
        <v>0</v>
      </c>
      <c r="AB1606" s="23">
        <v>0</v>
      </c>
      <c r="AF1606" s="26"/>
    </row>
    <row r="1607" spans="1:32" x14ac:dyDescent="0.5">
      <c r="A1607" s="5" t="s">
        <v>42</v>
      </c>
      <c r="B1607" s="6"/>
      <c r="C1607" s="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F1607" s="26"/>
    </row>
    <row r="1608" spans="1:32" x14ac:dyDescent="0.5">
      <c r="A1608" s="10" t="s">
        <v>62</v>
      </c>
      <c r="B1608" s="6" t="s">
        <v>44</v>
      </c>
      <c r="C1608" s="6" t="s">
        <v>39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0</v>
      </c>
      <c r="AF1608" s="26"/>
    </row>
    <row r="1609" spans="1:32" x14ac:dyDescent="0.5">
      <c r="A1609" s="21"/>
      <c r="B1609" s="22"/>
      <c r="C1609" s="22" t="s">
        <v>40</v>
      </c>
      <c r="D1609" s="23">
        <v>0</v>
      </c>
      <c r="E1609" s="23">
        <v>0</v>
      </c>
      <c r="F1609" s="23">
        <v>0</v>
      </c>
      <c r="G1609" s="23">
        <v>0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  <c r="N1609" s="23">
        <v>0</v>
      </c>
      <c r="O1609" s="23">
        <v>0</v>
      </c>
      <c r="P1609" s="23">
        <v>0</v>
      </c>
      <c r="Q1609" s="23">
        <v>0</v>
      </c>
      <c r="R1609" s="23">
        <v>0</v>
      </c>
      <c r="S1609" s="23">
        <v>0</v>
      </c>
      <c r="T1609" s="23">
        <v>0</v>
      </c>
      <c r="U1609" s="23">
        <v>0</v>
      </c>
      <c r="V1609" s="23">
        <v>0</v>
      </c>
      <c r="W1609" s="23">
        <v>0</v>
      </c>
      <c r="X1609" s="23">
        <v>0</v>
      </c>
      <c r="Y1609" s="23">
        <v>0</v>
      </c>
      <c r="Z1609" s="23">
        <v>0</v>
      </c>
      <c r="AA1609" s="23">
        <v>0</v>
      </c>
      <c r="AB1609" s="23">
        <v>0</v>
      </c>
      <c r="AF1609" s="26"/>
    </row>
    <row r="1610" spans="1:32" x14ac:dyDescent="0.5">
      <c r="A1610" s="8" t="s">
        <v>48</v>
      </c>
      <c r="B1610" s="9"/>
      <c r="C1610" s="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F1610" s="26"/>
    </row>
    <row r="1611" spans="1:32" x14ac:dyDescent="0.5">
      <c r="A1611" s="8" t="s">
        <v>41</v>
      </c>
      <c r="B1611" s="9"/>
      <c r="C1611" s="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F1611" s="26"/>
    </row>
    <row r="1612" spans="1:32" x14ac:dyDescent="0.5">
      <c r="A1612" s="20" t="s">
        <v>62</v>
      </c>
      <c r="B1612" s="9">
        <v>101575536</v>
      </c>
      <c r="C1612" s="9" t="s">
        <v>48</v>
      </c>
      <c r="D1612" s="9">
        <v>744</v>
      </c>
      <c r="E1612" s="9">
        <v>744</v>
      </c>
      <c r="F1612" s="9">
        <v>745</v>
      </c>
      <c r="G1612" s="9">
        <v>743</v>
      </c>
      <c r="H1612" s="9">
        <v>742</v>
      </c>
      <c r="I1612" s="9">
        <v>741</v>
      </c>
      <c r="J1612" s="9">
        <v>223</v>
      </c>
      <c r="K1612" s="9">
        <v>216</v>
      </c>
      <c r="L1612" s="9">
        <v>212</v>
      </c>
      <c r="M1612" s="9">
        <v>211</v>
      </c>
      <c r="N1612" s="9">
        <v>211</v>
      </c>
      <c r="O1612" s="9">
        <v>213</v>
      </c>
      <c r="P1612" s="9">
        <v>213</v>
      </c>
      <c r="Q1612" s="9">
        <v>215</v>
      </c>
      <c r="R1612" s="9">
        <v>215</v>
      </c>
      <c r="S1612" s="9">
        <v>213</v>
      </c>
      <c r="T1612" s="9">
        <v>215</v>
      </c>
      <c r="U1612" s="9">
        <v>214</v>
      </c>
      <c r="V1612" s="9">
        <v>221</v>
      </c>
      <c r="W1612" s="9">
        <v>224</v>
      </c>
      <c r="X1612" s="9">
        <v>225</v>
      </c>
      <c r="Y1612" s="9">
        <v>228</v>
      </c>
      <c r="Z1612" s="9">
        <v>742</v>
      </c>
      <c r="AA1612" s="9">
        <v>742</v>
      </c>
      <c r="AB1612" s="9">
        <v>9412</v>
      </c>
      <c r="AF1612" s="26"/>
    </row>
    <row r="1613" spans="1:32" x14ac:dyDescent="0.5">
      <c r="A1613" s="20" t="s">
        <v>62</v>
      </c>
      <c r="B1613" s="9">
        <v>101575645</v>
      </c>
      <c r="C1613" s="9" t="s">
        <v>48</v>
      </c>
      <c r="D1613" s="9">
        <v>50</v>
      </c>
      <c r="E1613" s="9">
        <v>50</v>
      </c>
      <c r="F1613" s="9">
        <v>50</v>
      </c>
      <c r="G1613" s="9">
        <v>50</v>
      </c>
      <c r="H1613" s="9">
        <v>50</v>
      </c>
      <c r="I1613" s="9">
        <v>50</v>
      </c>
      <c r="J1613" s="9">
        <v>50</v>
      </c>
      <c r="K1613" s="9">
        <v>50</v>
      </c>
      <c r="L1613" s="9">
        <v>50</v>
      </c>
      <c r="M1613" s="9">
        <v>50</v>
      </c>
      <c r="N1613" s="9">
        <v>50</v>
      </c>
      <c r="O1613" s="9">
        <v>50</v>
      </c>
      <c r="P1613" s="9">
        <v>50</v>
      </c>
      <c r="Q1613" s="9">
        <v>50</v>
      </c>
      <c r="R1613" s="9">
        <v>50</v>
      </c>
      <c r="S1613" s="9">
        <v>50</v>
      </c>
      <c r="T1613" s="9">
        <v>50</v>
      </c>
      <c r="U1613" s="9">
        <v>50</v>
      </c>
      <c r="V1613" s="9">
        <v>50</v>
      </c>
      <c r="W1613" s="9">
        <v>50</v>
      </c>
      <c r="X1613" s="9">
        <v>50</v>
      </c>
      <c r="Y1613" s="9">
        <v>50</v>
      </c>
      <c r="Z1613" s="9">
        <v>50</v>
      </c>
      <c r="AA1613" s="9">
        <v>50</v>
      </c>
      <c r="AB1613" s="9">
        <v>1200</v>
      </c>
      <c r="AF1613" s="26"/>
    </row>
    <row r="1614" spans="1:32" x14ac:dyDescent="0.5">
      <c r="A1614" s="20" t="s">
        <v>62</v>
      </c>
      <c r="B1614" s="9">
        <v>101575780</v>
      </c>
      <c r="C1614" s="9" t="s">
        <v>48</v>
      </c>
      <c r="D1614" s="9">
        <v>17</v>
      </c>
      <c r="E1614" s="9">
        <v>14</v>
      </c>
      <c r="F1614" s="9">
        <v>12</v>
      </c>
      <c r="G1614" s="9">
        <v>8</v>
      </c>
      <c r="H1614" s="9">
        <v>6</v>
      </c>
      <c r="I1614" s="9">
        <v>5</v>
      </c>
      <c r="J1614" s="9">
        <v>4</v>
      </c>
      <c r="K1614" s="9">
        <v>2</v>
      </c>
      <c r="L1614" s="9">
        <v>1</v>
      </c>
      <c r="M1614" s="9">
        <v>1</v>
      </c>
      <c r="N1614" s="9">
        <v>1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1</v>
      </c>
      <c r="V1614" s="9">
        <v>1</v>
      </c>
      <c r="W1614" s="9">
        <v>7</v>
      </c>
      <c r="X1614" s="9">
        <v>14</v>
      </c>
      <c r="Y1614" s="9">
        <v>26</v>
      </c>
      <c r="Z1614" s="9">
        <v>26</v>
      </c>
      <c r="AA1614" s="9">
        <v>31</v>
      </c>
      <c r="AB1614" s="9">
        <v>177</v>
      </c>
      <c r="AF1614" s="26"/>
    </row>
    <row r="1615" spans="1:32" x14ac:dyDescent="0.5">
      <c r="A1615" s="20" t="s">
        <v>62</v>
      </c>
      <c r="B1615" s="9">
        <v>101576757</v>
      </c>
      <c r="C1615" s="9" t="s">
        <v>48</v>
      </c>
      <c r="D1615" s="9">
        <v>538</v>
      </c>
      <c r="E1615" s="9">
        <v>542</v>
      </c>
      <c r="F1615" s="9">
        <v>544</v>
      </c>
      <c r="G1615" s="9">
        <v>551</v>
      </c>
      <c r="H1615" s="9">
        <v>555</v>
      </c>
      <c r="I1615" s="9">
        <v>200</v>
      </c>
      <c r="J1615" s="9">
        <v>200</v>
      </c>
      <c r="K1615" s="9">
        <v>200</v>
      </c>
      <c r="L1615" s="9">
        <v>650</v>
      </c>
      <c r="M1615" s="9">
        <v>865</v>
      </c>
      <c r="N1615" s="9">
        <v>715</v>
      </c>
      <c r="O1615" s="9">
        <v>714</v>
      </c>
      <c r="P1615" s="9">
        <v>714</v>
      </c>
      <c r="Q1615" s="9">
        <v>712</v>
      </c>
      <c r="R1615" s="9">
        <v>712</v>
      </c>
      <c r="S1615" s="9">
        <v>400</v>
      </c>
      <c r="T1615" s="9">
        <v>200</v>
      </c>
      <c r="U1615" s="9">
        <v>200</v>
      </c>
      <c r="V1615" s="9">
        <v>200</v>
      </c>
      <c r="W1615" s="9">
        <v>200</v>
      </c>
      <c r="X1615" s="9">
        <v>200</v>
      </c>
      <c r="Y1615" s="9">
        <v>200</v>
      </c>
      <c r="Z1615" s="9">
        <v>200</v>
      </c>
      <c r="AA1615" s="9">
        <v>200</v>
      </c>
      <c r="AB1615" s="9">
        <v>10412</v>
      </c>
      <c r="AF1615" s="26"/>
    </row>
    <row r="1616" spans="1:32" x14ac:dyDescent="0.5">
      <c r="A1616" s="20" t="s">
        <v>62</v>
      </c>
      <c r="B1616" s="9">
        <v>101577134</v>
      </c>
      <c r="C1616" s="9" t="s">
        <v>48</v>
      </c>
      <c r="D1616" s="9">
        <v>162</v>
      </c>
      <c r="E1616" s="9">
        <v>158</v>
      </c>
      <c r="F1616" s="9">
        <v>156</v>
      </c>
      <c r="G1616" s="9">
        <v>149</v>
      </c>
      <c r="H1616" s="9">
        <v>145</v>
      </c>
      <c r="I1616" s="9">
        <v>0</v>
      </c>
      <c r="J1616" s="9">
        <v>0</v>
      </c>
      <c r="K1616" s="9">
        <v>0</v>
      </c>
      <c r="L1616" s="9">
        <v>125</v>
      </c>
      <c r="M1616" s="9">
        <v>160</v>
      </c>
      <c r="N1616" s="9">
        <v>310</v>
      </c>
      <c r="O1616" s="9">
        <v>311</v>
      </c>
      <c r="P1616" s="9">
        <v>311</v>
      </c>
      <c r="Q1616" s="9">
        <v>313</v>
      </c>
      <c r="R1616" s="9">
        <v>313</v>
      </c>
      <c r="S1616" s="9">
        <v>125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2738</v>
      </c>
      <c r="AF1616" s="26"/>
    </row>
    <row r="1617" spans="1:32" x14ac:dyDescent="0.5">
      <c r="A1617" s="20" t="s">
        <v>62</v>
      </c>
      <c r="B1617" s="9">
        <v>101577271</v>
      </c>
      <c r="C1617" s="9" t="s">
        <v>48</v>
      </c>
      <c r="D1617" s="9">
        <v>0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48</v>
      </c>
      <c r="M1617" s="9">
        <v>48</v>
      </c>
      <c r="N1617" s="9">
        <v>48</v>
      </c>
      <c r="O1617" s="9">
        <v>48</v>
      </c>
      <c r="P1617" s="9">
        <v>48</v>
      </c>
      <c r="Q1617" s="9">
        <v>48</v>
      </c>
      <c r="R1617" s="9">
        <v>48</v>
      </c>
      <c r="S1617" s="9">
        <v>48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384</v>
      </c>
      <c r="AF1617" s="26"/>
    </row>
    <row r="1618" spans="1:32" x14ac:dyDescent="0.5">
      <c r="A1618" s="20" t="s">
        <v>62</v>
      </c>
      <c r="B1618" s="9">
        <v>101577939</v>
      </c>
      <c r="C1618" s="9" t="s">
        <v>48</v>
      </c>
      <c r="D1618" s="9">
        <v>214</v>
      </c>
      <c r="E1618" s="9">
        <v>200</v>
      </c>
      <c r="F1618" s="9">
        <v>198</v>
      </c>
      <c r="G1618" s="9">
        <v>191</v>
      </c>
      <c r="H1618" s="9">
        <v>187</v>
      </c>
      <c r="I1618" s="9">
        <v>39</v>
      </c>
      <c r="J1618" s="9">
        <v>42</v>
      </c>
      <c r="K1618" s="9">
        <v>42</v>
      </c>
      <c r="L1618" s="9">
        <v>42</v>
      </c>
      <c r="M1618" s="9">
        <v>77</v>
      </c>
      <c r="N1618" s="9">
        <v>227</v>
      </c>
      <c r="O1618" s="9">
        <v>228</v>
      </c>
      <c r="P1618" s="9">
        <v>228</v>
      </c>
      <c r="Q1618" s="9">
        <v>230</v>
      </c>
      <c r="R1618" s="9">
        <v>230</v>
      </c>
      <c r="S1618" s="9">
        <v>42</v>
      </c>
      <c r="T1618" s="9">
        <v>42</v>
      </c>
      <c r="U1618" s="9">
        <v>42</v>
      </c>
      <c r="V1618" s="9">
        <v>42</v>
      </c>
      <c r="W1618" s="9">
        <v>42</v>
      </c>
      <c r="X1618" s="9">
        <v>42</v>
      </c>
      <c r="Y1618" s="9">
        <v>42</v>
      </c>
      <c r="Z1618" s="9">
        <v>0</v>
      </c>
      <c r="AA1618" s="9">
        <v>0</v>
      </c>
      <c r="AB1618" s="9">
        <v>2669</v>
      </c>
      <c r="AF1618" s="26"/>
    </row>
    <row r="1619" spans="1:32" x14ac:dyDescent="0.5">
      <c r="A1619" s="20" t="s">
        <v>62</v>
      </c>
      <c r="B1619" s="9">
        <v>101578066</v>
      </c>
      <c r="C1619" s="9" t="s">
        <v>48</v>
      </c>
      <c r="D1619" s="9">
        <v>211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211</v>
      </c>
      <c r="AF1619" s="26"/>
    </row>
    <row r="1620" spans="1:32" x14ac:dyDescent="0.5">
      <c r="A1620" s="20" t="s">
        <v>62</v>
      </c>
      <c r="B1620" s="9">
        <v>101578178</v>
      </c>
      <c r="C1620" s="9" t="s">
        <v>48</v>
      </c>
      <c r="D1620" s="9">
        <v>0</v>
      </c>
      <c r="E1620" s="9">
        <v>31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31</v>
      </c>
      <c r="AF1620" s="26"/>
    </row>
    <row r="1621" spans="1:32" x14ac:dyDescent="0.5">
      <c r="A1621" s="20" t="s">
        <v>62</v>
      </c>
      <c r="B1621" s="9">
        <v>101578221</v>
      </c>
      <c r="C1621" s="9" t="s">
        <v>48</v>
      </c>
      <c r="D1621" s="9">
        <v>0</v>
      </c>
      <c r="E1621" s="9">
        <v>77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77</v>
      </c>
      <c r="AF1621" s="26"/>
    </row>
    <row r="1622" spans="1:32" x14ac:dyDescent="0.5">
      <c r="A1622" s="20" t="s">
        <v>62</v>
      </c>
      <c r="B1622" s="9">
        <v>101578228</v>
      </c>
      <c r="C1622" s="9" t="s">
        <v>48</v>
      </c>
      <c r="D1622" s="9">
        <v>0</v>
      </c>
      <c r="E1622" s="9">
        <v>22</v>
      </c>
      <c r="F1622" s="9">
        <v>50</v>
      </c>
      <c r="G1622" s="9">
        <v>48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120</v>
      </c>
      <c r="AF1622" s="26"/>
    </row>
    <row r="1623" spans="1:32" x14ac:dyDescent="0.5">
      <c r="A1623" s="20" t="s">
        <v>62</v>
      </c>
      <c r="B1623" s="9">
        <v>101578337</v>
      </c>
      <c r="C1623" s="9" t="s">
        <v>48</v>
      </c>
      <c r="D1623" s="9">
        <v>0</v>
      </c>
      <c r="E1623" s="9">
        <v>0</v>
      </c>
      <c r="F1623" s="9">
        <v>0</v>
      </c>
      <c r="G1623" s="9">
        <v>2</v>
      </c>
      <c r="H1623" s="9"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2</v>
      </c>
      <c r="AF1623" s="26"/>
    </row>
    <row r="1624" spans="1:32" x14ac:dyDescent="0.5">
      <c r="A1624" s="20" t="s">
        <v>62</v>
      </c>
      <c r="B1624" s="9">
        <v>101578389</v>
      </c>
      <c r="C1624" s="9" t="s">
        <v>48</v>
      </c>
      <c r="D1624" s="9">
        <v>0</v>
      </c>
      <c r="E1624" s="9">
        <v>0</v>
      </c>
      <c r="F1624" s="9">
        <v>23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23</v>
      </c>
      <c r="AF1624" s="26"/>
    </row>
    <row r="1625" spans="1:32" x14ac:dyDescent="0.5">
      <c r="A1625" s="20" t="s">
        <v>62</v>
      </c>
      <c r="B1625" s="9">
        <v>101578522</v>
      </c>
      <c r="C1625" s="9" t="s">
        <v>48</v>
      </c>
      <c r="D1625" s="9">
        <v>0</v>
      </c>
      <c r="E1625" s="9">
        <v>0</v>
      </c>
      <c r="F1625" s="9">
        <v>0</v>
      </c>
      <c r="G1625" s="9">
        <v>0</v>
      </c>
      <c r="H1625" s="9">
        <v>19</v>
      </c>
      <c r="I1625" s="9">
        <v>18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37</v>
      </c>
      <c r="AF1625" s="26"/>
    </row>
    <row r="1626" spans="1:32" x14ac:dyDescent="0.5">
      <c r="A1626" s="20" t="s">
        <v>62</v>
      </c>
      <c r="B1626" s="9">
        <v>101579258</v>
      </c>
      <c r="C1626" s="9" t="s">
        <v>48</v>
      </c>
      <c r="D1626" s="9">
        <v>0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4</v>
      </c>
      <c r="K1626" s="9">
        <v>4</v>
      </c>
      <c r="L1626" s="9">
        <v>4</v>
      </c>
      <c r="M1626" s="9">
        <v>4</v>
      </c>
      <c r="N1626" s="9">
        <v>4</v>
      </c>
      <c r="O1626" s="9">
        <v>4</v>
      </c>
      <c r="P1626" s="9">
        <v>4</v>
      </c>
      <c r="Q1626" s="9">
        <v>4</v>
      </c>
      <c r="R1626" s="9">
        <v>4</v>
      </c>
      <c r="S1626" s="9">
        <v>4</v>
      </c>
      <c r="T1626" s="9">
        <v>4</v>
      </c>
      <c r="U1626" s="9">
        <v>4</v>
      </c>
      <c r="V1626" s="9">
        <v>4</v>
      </c>
      <c r="W1626" s="9">
        <v>4</v>
      </c>
      <c r="X1626" s="9">
        <v>4</v>
      </c>
      <c r="Y1626" s="9">
        <v>4</v>
      </c>
      <c r="Z1626" s="9">
        <v>0</v>
      </c>
      <c r="AA1626" s="9">
        <v>0</v>
      </c>
      <c r="AB1626" s="9">
        <v>64</v>
      </c>
      <c r="AF1626" s="26"/>
    </row>
    <row r="1627" spans="1:32" x14ac:dyDescent="0.5">
      <c r="A1627" s="20" t="s">
        <v>62</v>
      </c>
      <c r="B1627" s="9">
        <v>101582596</v>
      </c>
      <c r="C1627" s="9" t="s">
        <v>48</v>
      </c>
      <c r="D1627" s="9">
        <v>0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25</v>
      </c>
      <c r="K1627" s="9">
        <v>25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50</v>
      </c>
      <c r="AF1627" s="26"/>
    </row>
    <row r="1628" spans="1:32" x14ac:dyDescent="0.5">
      <c r="A1628" s="20" t="s">
        <v>62</v>
      </c>
      <c r="B1628" s="9">
        <v>101582678</v>
      </c>
      <c r="C1628" s="9" t="s">
        <v>48</v>
      </c>
      <c r="D1628" s="9">
        <v>0</v>
      </c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25</v>
      </c>
      <c r="K1628" s="9">
        <v>25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50</v>
      </c>
      <c r="AF1628" s="26"/>
    </row>
    <row r="1629" spans="1:32" x14ac:dyDescent="0.5">
      <c r="A1629" s="20" t="s">
        <v>62</v>
      </c>
      <c r="B1629" s="9">
        <v>101582766</v>
      </c>
      <c r="C1629" s="9" t="s">
        <v>48</v>
      </c>
      <c r="D1629" s="9">
        <v>0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20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20</v>
      </c>
      <c r="AF1629" s="26"/>
    </row>
    <row r="1630" spans="1:32" x14ac:dyDescent="0.5">
      <c r="A1630" s="20" t="s">
        <v>62</v>
      </c>
      <c r="B1630" s="9">
        <v>101583037</v>
      </c>
      <c r="C1630" s="9" t="s">
        <v>48</v>
      </c>
      <c r="D1630" s="9">
        <v>0</v>
      </c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100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100</v>
      </c>
      <c r="AF1630" s="26"/>
    </row>
    <row r="1631" spans="1:32" x14ac:dyDescent="0.5">
      <c r="A1631" s="20" t="s">
        <v>62</v>
      </c>
      <c r="B1631" s="9">
        <v>101583167</v>
      </c>
      <c r="C1631" s="9" t="s">
        <v>48</v>
      </c>
      <c r="D1631" s="9">
        <v>0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31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31</v>
      </c>
      <c r="AF1631" s="26"/>
    </row>
    <row r="1632" spans="1:32" x14ac:dyDescent="0.5">
      <c r="A1632" s="20" t="s">
        <v>62</v>
      </c>
      <c r="B1632" s="9">
        <v>101583433</v>
      </c>
      <c r="C1632" s="9" t="s">
        <v>48</v>
      </c>
      <c r="D1632" s="9">
        <v>0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25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25</v>
      </c>
      <c r="AF1632" s="26"/>
    </row>
    <row r="1633" spans="1:32" x14ac:dyDescent="0.5">
      <c r="A1633" s="20" t="s">
        <v>62</v>
      </c>
      <c r="B1633" s="9">
        <v>101583461</v>
      </c>
      <c r="C1633" s="9" t="s">
        <v>48</v>
      </c>
      <c r="D1633" s="9">
        <v>0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50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50</v>
      </c>
      <c r="AF1633" s="26"/>
    </row>
    <row r="1634" spans="1:32" x14ac:dyDescent="0.5">
      <c r="A1634" s="20" t="s">
        <v>62</v>
      </c>
      <c r="B1634" s="9">
        <v>101583639</v>
      </c>
      <c r="C1634" s="9" t="s">
        <v>48</v>
      </c>
      <c r="D1634" s="9">
        <v>0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55</v>
      </c>
      <c r="N1634" s="9">
        <v>55</v>
      </c>
      <c r="O1634" s="9">
        <v>55</v>
      </c>
      <c r="P1634" s="9">
        <v>55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220</v>
      </c>
      <c r="AF1634" s="26"/>
    </row>
    <row r="1635" spans="1:32" x14ac:dyDescent="0.5">
      <c r="A1635" s="20" t="s">
        <v>62</v>
      </c>
      <c r="B1635" s="9">
        <v>101583673</v>
      </c>
      <c r="C1635" s="9" t="s">
        <v>48</v>
      </c>
      <c r="D1635" s="9">
        <v>0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31</v>
      </c>
      <c r="N1635" s="9">
        <v>31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62</v>
      </c>
      <c r="AF1635" s="26"/>
    </row>
    <row r="1636" spans="1:32" x14ac:dyDescent="0.5">
      <c r="A1636" s="20" t="s">
        <v>62</v>
      </c>
      <c r="B1636" s="9">
        <v>101583693</v>
      </c>
      <c r="C1636" s="9" t="s">
        <v>48</v>
      </c>
      <c r="D1636" s="9">
        <v>0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146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146</v>
      </c>
      <c r="AF1636" s="26"/>
    </row>
    <row r="1637" spans="1:32" x14ac:dyDescent="0.5">
      <c r="A1637" s="20" t="s">
        <v>62</v>
      </c>
      <c r="B1637" s="9">
        <v>101583736</v>
      </c>
      <c r="C1637" s="9" t="s">
        <v>48</v>
      </c>
      <c r="D1637" s="9">
        <v>0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80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80</v>
      </c>
      <c r="AF1637" s="26"/>
    </row>
    <row r="1638" spans="1:32" x14ac:dyDescent="0.5">
      <c r="A1638" s="20" t="s">
        <v>62</v>
      </c>
      <c r="B1638" s="9">
        <v>101583794</v>
      </c>
      <c r="C1638" s="9" t="s">
        <v>48</v>
      </c>
      <c r="D1638" s="9">
        <v>0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75</v>
      </c>
      <c r="O1638" s="9">
        <v>75</v>
      </c>
      <c r="P1638" s="9">
        <v>75</v>
      </c>
      <c r="Q1638" s="9">
        <v>50</v>
      </c>
      <c r="R1638" s="9">
        <v>50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325</v>
      </c>
      <c r="AF1638" s="26"/>
    </row>
    <row r="1639" spans="1:32" x14ac:dyDescent="0.5">
      <c r="A1639" s="20" t="s">
        <v>62</v>
      </c>
      <c r="B1639" s="9">
        <v>101583885</v>
      </c>
      <c r="C1639" s="9" t="s">
        <v>48</v>
      </c>
      <c r="D1639" s="9">
        <v>0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168</v>
      </c>
      <c r="O1639" s="9">
        <v>25</v>
      </c>
      <c r="P1639" s="9">
        <v>25</v>
      </c>
      <c r="Q1639" s="9">
        <v>25</v>
      </c>
      <c r="R1639" s="9">
        <v>25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268</v>
      </c>
      <c r="AF1639" s="26"/>
    </row>
    <row r="1640" spans="1:32" x14ac:dyDescent="0.5">
      <c r="A1640" s="20" t="s">
        <v>62</v>
      </c>
      <c r="B1640" s="9">
        <v>101584012</v>
      </c>
      <c r="C1640" s="9" t="s">
        <v>48</v>
      </c>
      <c r="D1640" s="9">
        <v>0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120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120</v>
      </c>
      <c r="AF1640" s="26"/>
    </row>
    <row r="1641" spans="1:32" x14ac:dyDescent="0.5">
      <c r="A1641" s="20" t="s">
        <v>62</v>
      </c>
      <c r="B1641" s="9">
        <v>101584105</v>
      </c>
      <c r="C1641" s="9" t="s">
        <v>48</v>
      </c>
      <c r="D1641" s="9">
        <v>0</v>
      </c>
      <c r="E1641" s="9">
        <v>0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131</v>
      </c>
      <c r="P1641" s="9">
        <v>121</v>
      </c>
      <c r="Q1641" s="9">
        <v>131</v>
      </c>
      <c r="R1641" s="9">
        <v>206</v>
      </c>
      <c r="S1641" s="9">
        <v>106</v>
      </c>
      <c r="T1641" s="9">
        <v>106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801</v>
      </c>
      <c r="AF1641" s="26"/>
    </row>
    <row r="1642" spans="1:32" x14ac:dyDescent="0.5">
      <c r="A1642" s="20" t="s">
        <v>62</v>
      </c>
      <c r="B1642" s="9">
        <v>101584160</v>
      </c>
      <c r="C1642" s="9" t="s">
        <v>48</v>
      </c>
      <c r="D1642" s="9">
        <v>0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147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147</v>
      </c>
      <c r="AF1642" s="26"/>
    </row>
    <row r="1643" spans="1:32" x14ac:dyDescent="0.5">
      <c r="A1643" s="20" t="s">
        <v>62</v>
      </c>
      <c r="B1643" s="9">
        <v>101584171</v>
      </c>
      <c r="C1643" s="9" t="s">
        <v>48</v>
      </c>
      <c r="D1643" s="9">
        <v>0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15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15</v>
      </c>
      <c r="AF1643" s="26"/>
    </row>
    <row r="1644" spans="1:32" x14ac:dyDescent="0.5">
      <c r="A1644" s="20" t="s">
        <v>62</v>
      </c>
      <c r="B1644" s="9">
        <v>101584172</v>
      </c>
      <c r="C1644" s="9" t="s">
        <v>48</v>
      </c>
      <c r="D1644" s="9">
        <v>0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100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100</v>
      </c>
      <c r="AF1644" s="26"/>
    </row>
    <row r="1645" spans="1:32" x14ac:dyDescent="0.5">
      <c r="A1645" s="20" t="s">
        <v>62</v>
      </c>
      <c r="B1645" s="9">
        <v>101584270</v>
      </c>
      <c r="C1645" s="9" t="s">
        <v>48</v>
      </c>
      <c r="D1645" s="9">
        <v>0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44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44</v>
      </c>
      <c r="AF1645" s="26"/>
    </row>
    <row r="1646" spans="1:32" x14ac:dyDescent="0.5">
      <c r="A1646" s="20" t="s">
        <v>62</v>
      </c>
      <c r="B1646" s="9">
        <v>101584550</v>
      </c>
      <c r="C1646" s="9" t="s">
        <v>48</v>
      </c>
      <c r="D1646" s="9">
        <v>0</v>
      </c>
      <c r="E1646" s="9">
        <v>0</v>
      </c>
      <c r="F1646" s="9">
        <v>0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85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>
        <v>0</v>
      </c>
      <c r="AB1646" s="9">
        <v>85</v>
      </c>
      <c r="AF1646" s="26"/>
    </row>
    <row r="1647" spans="1:32" x14ac:dyDescent="0.5">
      <c r="A1647" s="20" t="s">
        <v>62</v>
      </c>
      <c r="B1647" s="9">
        <v>101584559</v>
      </c>
      <c r="C1647" s="9" t="s">
        <v>48</v>
      </c>
      <c r="D1647" s="9">
        <v>0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50</v>
      </c>
      <c r="Q1647" s="9">
        <v>50</v>
      </c>
      <c r="R1647" s="9">
        <v>50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150</v>
      </c>
      <c r="AF1647" s="26"/>
    </row>
    <row r="1648" spans="1:32" x14ac:dyDescent="0.5">
      <c r="A1648" s="20" t="s">
        <v>62</v>
      </c>
      <c r="B1648" s="9">
        <v>101584719</v>
      </c>
      <c r="C1648" s="9" t="s">
        <v>48</v>
      </c>
      <c r="D1648" s="9">
        <v>0</v>
      </c>
      <c r="E1648" s="9">
        <v>0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159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159</v>
      </c>
      <c r="AF1648" s="26"/>
    </row>
    <row r="1649" spans="1:32" x14ac:dyDescent="0.5">
      <c r="A1649" s="20" t="s">
        <v>62</v>
      </c>
      <c r="B1649" s="9">
        <v>101584839</v>
      </c>
      <c r="C1649" s="9" t="s">
        <v>48</v>
      </c>
      <c r="D1649" s="9">
        <v>0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130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130</v>
      </c>
      <c r="AF1649" s="26"/>
    </row>
    <row r="1650" spans="1:32" x14ac:dyDescent="0.5">
      <c r="A1650" s="20" t="s">
        <v>62</v>
      </c>
      <c r="B1650" s="9">
        <v>101584939</v>
      </c>
      <c r="C1650" s="9" t="s">
        <v>48</v>
      </c>
      <c r="D1650" s="9">
        <v>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159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159</v>
      </c>
      <c r="AF1650" s="26"/>
    </row>
    <row r="1651" spans="1:32" x14ac:dyDescent="0.5">
      <c r="A1651" s="20" t="s">
        <v>62</v>
      </c>
      <c r="B1651" s="9">
        <v>101585095</v>
      </c>
      <c r="C1651" s="9" t="s">
        <v>48</v>
      </c>
      <c r="D1651" s="9">
        <v>0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135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135</v>
      </c>
      <c r="AF1651" s="26"/>
    </row>
    <row r="1652" spans="1:32" x14ac:dyDescent="0.5">
      <c r="A1652" s="20" t="s">
        <v>62</v>
      </c>
      <c r="B1652" s="9">
        <v>101585127</v>
      </c>
      <c r="C1652" s="9" t="s">
        <v>48</v>
      </c>
      <c r="D1652" s="9">
        <v>0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142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142</v>
      </c>
      <c r="AF1652" s="26"/>
    </row>
    <row r="1653" spans="1:32" x14ac:dyDescent="0.5">
      <c r="A1653" s="20" t="s">
        <v>62</v>
      </c>
      <c r="B1653" s="9">
        <v>101585132</v>
      </c>
      <c r="C1653" s="9" t="s">
        <v>48</v>
      </c>
      <c r="D1653" s="9">
        <v>0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42</v>
      </c>
      <c r="V1653" s="9">
        <v>66</v>
      </c>
      <c r="W1653" s="9">
        <v>86</v>
      </c>
      <c r="X1653" s="9">
        <v>8</v>
      </c>
      <c r="Y1653" s="9">
        <v>102</v>
      </c>
      <c r="Z1653" s="9">
        <v>54</v>
      </c>
      <c r="AA1653" s="9">
        <v>54</v>
      </c>
      <c r="AB1653" s="9">
        <v>412</v>
      </c>
      <c r="AF1653" s="26"/>
    </row>
    <row r="1654" spans="1:32" x14ac:dyDescent="0.5">
      <c r="A1654" s="20" t="s">
        <v>62</v>
      </c>
      <c r="B1654" s="9">
        <v>101585267</v>
      </c>
      <c r="C1654" s="9" t="s">
        <v>48</v>
      </c>
      <c r="D1654" s="9">
        <v>0</v>
      </c>
      <c r="E1654" s="9">
        <v>0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75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0</v>
      </c>
      <c r="Z1654" s="9">
        <v>0</v>
      </c>
      <c r="AA1654" s="9">
        <v>0</v>
      </c>
      <c r="AB1654" s="9">
        <v>75</v>
      </c>
      <c r="AF1654" s="26"/>
    </row>
    <row r="1655" spans="1:32" x14ac:dyDescent="0.5">
      <c r="A1655" s="20" t="s">
        <v>62</v>
      </c>
      <c r="B1655" s="9">
        <v>101585307</v>
      </c>
      <c r="C1655" s="9" t="s">
        <v>48</v>
      </c>
      <c r="D1655" s="9">
        <v>0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41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0</v>
      </c>
      <c r="AB1655" s="9">
        <v>41</v>
      </c>
      <c r="AF1655" s="26"/>
    </row>
    <row r="1656" spans="1:32" x14ac:dyDescent="0.5">
      <c r="A1656" s="20" t="s">
        <v>62</v>
      </c>
      <c r="B1656" s="9">
        <v>101585639</v>
      </c>
      <c r="C1656" s="9" t="s">
        <v>48</v>
      </c>
      <c r="D1656" s="9">
        <v>0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36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36</v>
      </c>
      <c r="AF1656" s="26"/>
    </row>
    <row r="1657" spans="1:32" x14ac:dyDescent="0.5">
      <c r="A1657" s="20" t="s">
        <v>62</v>
      </c>
      <c r="B1657" s="9">
        <v>101585838</v>
      </c>
      <c r="C1657" s="9" t="s">
        <v>48</v>
      </c>
      <c r="D1657" s="9">
        <v>0</v>
      </c>
      <c r="E1657" s="9">
        <v>0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51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51</v>
      </c>
      <c r="AF1657" s="26"/>
    </row>
    <row r="1658" spans="1:32" x14ac:dyDescent="0.5">
      <c r="A1658" s="20" t="s">
        <v>62</v>
      </c>
      <c r="B1658" s="9">
        <v>101585935</v>
      </c>
      <c r="C1658" s="9" t="s">
        <v>48</v>
      </c>
      <c r="D1658" s="9">
        <v>0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226</v>
      </c>
      <c r="X1658" s="9">
        <v>0</v>
      </c>
      <c r="Y1658" s="9">
        <v>0</v>
      </c>
      <c r="Z1658" s="9">
        <v>0</v>
      </c>
      <c r="AA1658" s="9">
        <v>0</v>
      </c>
      <c r="AB1658" s="9">
        <v>226</v>
      </c>
      <c r="AF1658" s="26"/>
    </row>
    <row r="1659" spans="1:32" x14ac:dyDescent="0.5">
      <c r="A1659" s="20" t="s">
        <v>62</v>
      </c>
      <c r="B1659" s="9">
        <v>101586076</v>
      </c>
      <c r="C1659" s="9" t="s">
        <v>48</v>
      </c>
      <c r="D1659" s="9">
        <v>0</v>
      </c>
      <c r="E1659" s="9">
        <v>0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294</v>
      </c>
      <c r="Y1659" s="9">
        <v>0</v>
      </c>
      <c r="Z1659" s="9">
        <v>0</v>
      </c>
      <c r="AA1659" s="9">
        <v>0</v>
      </c>
      <c r="AB1659" s="9">
        <v>294</v>
      </c>
      <c r="AF1659" s="26"/>
    </row>
    <row r="1660" spans="1:32" x14ac:dyDescent="0.5">
      <c r="A1660" s="20" t="s">
        <v>62</v>
      </c>
      <c r="B1660" s="9">
        <v>101586081</v>
      </c>
      <c r="C1660" s="9" t="s">
        <v>48</v>
      </c>
      <c r="D1660" s="9">
        <v>0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16</v>
      </c>
      <c r="Y1660" s="9">
        <v>0</v>
      </c>
      <c r="Z1660" s="9">
        <v>0</v>
      </c>
      <c r="AA1660" s="9">
        <v>0</v>
      </c>
      <c r="AB1660" s="9">
        <v>16</v>
      </c>
      <c r="AF1660" s="26"/>
    </row>
    <row r="1661" spans="1:32" x14ac:dyDescent="0.5">
      <c r="A1661" s="20" t="s">
        <v>62</v>
      </c>
      <c r="B1661" s="9">
        <v>101586218</v>
      </c>
      <c r="C1661" s="9" t="s">
        <v>48</v>
      </c>
      <c r="D1661" s="9">
        <v>0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332</v>
      </c>
      <c r="Z1661" s="9">
        <v>0</v>
      </c>
      <c r="AA1661" s="9">
        <v>0</v>
      </c>
      <c r="AB1661" s="9">
        <v>332</v>
      </c>
      <c r="AF1661" s="26"/>
    </row>
    <row r="1662" spans="1:32" x14ac:dyDescent="0.5">
      <c r="A1662" s="20" t="s">
        <v>62</v>
      </c>
      <c r="B1662" s="9">
        <v>101586321</v>
      </c>
      <c r="C1662" s="9" t="s">
        <v>48</v>
      </c>
      <c r="D1662" s="9">
        <v>0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60</v>
      </c>
      <c r="AA1662" s="9">
        <v>0</v>
      </c>
      <c r="AB1662" s="9">
        <v>60</v>
      </c>
      <c r="AF1662" s="26"/>
    </row>
    <row r="1663" spans="1:32" x14ac:dyDescent="0.5">
      <c r="A1663" s="20" t="s">
        <v>62</v>
      </c>
      <c r="B1663" s="9">
        <v>101586351</v>
      </c>
      <c r="C1663" s="9" t="s">
        <v>48</v>
      </c>
      <c r="D1663" s="9">
        <v>0</v>
      </c>
      <c r="E1663" s="9">
        <v>0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394</v>
      </c>
      <c r="AA1663" s="9">
        <v>0</v>
      </c>
      <c r="AB1663" s="9">
        <v>394</v>
      </c>
      <c r="AF1663" s="26"/>
    </row>
    <row r="1664" spans="1:32" x14ac:dyDescent="0.5">
      <c r="A1664" s="20" t="s">
        <v>62</v>
      </c>
      <c r="B1664" s="9">
        <v>101586395</v>
      </c>
      <c r="C1664" s="9" t="s">
        <v>48</v>
      </c>
      <c r="D1664" s="9">
        <v>0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55</v>
      </c>
      <c r="AA1664" s="9">
        <v>0</v>
      </c>
      <c r="AB1664" s="9">
        <v>55</v>
      </c>
      <c r="AF1664" s="26"/>
    </row>
    <row r="1665" spans="1:32" x14ac:dyDescent="0.5">
      <c r="A1665" s="20" t="s">
        <v>62</v>
      </c>
      <c r="B1665" s="9">
        <v>101586481</v>
      </c>
      <c r="C1665" s="9" t="s">
        <v>48</v>
      </c>
      <c r="D1665" s="9">
        <v>0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100</v>
      </c>
      <c r="AB1665" s="9">
        <v>100</v>
      </c>
      <c r="AF1665" s="26"/>
    </row>
    <row r="1666" spans="1:32" x14ac:dyDescent="0.5">
      <c r="A1666" s="20" t="s">
        <v>62</v>
      </c>
      <c r="B1666" s="9">
        <v>101586515</v>
      </c>
      <c r="C1666" s="9" t="s">
        <v>48</v>
      </c>
      <c r="D1666" s="9">
        <v>0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354</v>
      </c>
      <c r="AB1666" s="9">
        <v>354</v>
      </c>
      <c r="AF1666" s="26"/>
    </row>
    <row r="1667" spans="1:32" x14ac:dyDescent="0.5">
      <c r="A1667" s="20" t="s">
        <v>62</v>
      </c>
      <c r="B1667" s="9">
        <v>101586543</v>
      </c>
      <c r="C1667" s="9" t="s">
        <v>48</v>
      </c>
      <c r="D1667" s="9">
        <v>0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40</v>
      </c>
      <c r="AB1667" s="9">
        <v>40</v>
      </c>
      <c r="AF1667" s="26"/>
    </row>
    <row r="1668" spans="1:32" x14ac:dyDescent="0.5">
      <c r="A1668" s="21"/>
      <c r="B1668" s="22"/>
      <c r="C1668" s="22" t="s">
        <v>40</v>
      </c>
      <c r="D1668" s="23">
        <v>1936</v>
      </c>
      <c r="E1668" s="23">
        <v>1838</v>
      </c>
      <c r="F1668" s="23">
        <v>1778</v>
      </c>
      <c r="G1668" s="23">
        <v>1742</v>
      </c>
      <c r="H1668" s="23">
        <v>1704</v>
      </c>
      <c r="I1668" s="23">
        <v>1053</v>
      </c>
      <c r="J1668" s="23">
        <v>593</v>
      </c>
      <c r="K1668" s="23">
        <v>695</v>
      </c>
      <c r="L1668" s="23">
        <v>1207</v>
      </c>
      <c r="M1668" s="23">
        <v>1728</v>
      </c>
      <c r="N1668" s="23">
        <v>1895</v>
      </c>
      <c r="O1668" s="23">
        <v>2280</v>
      </c>
      <c r="P1668" s="23">
        <v>2138</v>
      </c>
      <c r="Q1668" s="23">
        <v>2117</v>
      </c>
      <c r="R1668" s="23">
        <v>2180</v>
      </c>
      <c r="S1668" s="23">
        <v>1104</v>
      </c>
      <c r="T1668" s="23">
        <v>617</v>
      </c>
      <c r="U1668" s="23">
        <v>589</v>
      </c>
      <c r="V1668" s="23">
        <v>635</v>
      </c>
      <c r="W1668" s="23">
        <v>839</v>
      </c>
      <c r="X1668" s="23">
        <v>853</v>
      </c>
      <c r="Y1668" s="23">
        <v>984</v>
      </c>
      <c r="Z1668" s="23">
        <v>1581</v>
      </c>
      <c r="AA1668" s="23">
        <v>1571</v>
      </c>
      <c r="AB1668" s="23">
        <v>33657</v>
      </c>
      <c r="AF1668" s="26"/>
    </row>
    <row r="1669" spans="1:32" x14ac:dyDescent="0.5">
      <c r="A1669" s="5" t="s">
        <v>42</v>
      </c>
      <c r="B1669" s="6"/>
      <c r="C1669" s="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F1669" s="26"/>
    </row>
    <row r="1670" spans="1:32" x14ac:dyDescent="0.5">
      <c r="A1670" s="10" t="s">
        <v>62</v>
      </c>
      <c r="B1670" s="6">
        <v>101583461</v>
      </c>
      <c r="C1670" s="6" t="s">
        <v>48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1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1</v>
      </c>
      <c r="AF1670" s="26"/>
    </row>
    <row r="1671" spans="1:32" x14ac:dyDescent="0.5">
      <c r="A1671" s="10" t="s">
        <v>62</v>
      </c>
      <c r="B1671" s="6">
        <v>101583461</v>
      </c>
      <c r="C1671" s="6" t="s">
        <v>48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1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  <c r="AB1671" s="6">
        <v>1</v>
      </c>
      <c r="AF1671" s="26"/>
    </row>
    <row r="1672" spans="1:32" x14ac:dyDescent="0.5">
      <c r="A1672" s="10" t="s">
        <v>62</v>
      </c>
      <c r="B1672" s="6">
        <v>101583461</v>
      </c>
      <c r="C1672" s="6" t="s">
        <v>48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3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3</v>
      </c>
      <c r="AF1672" s="26"/>
    </row>
    <row r="1673" spans="1:32" x14ac:dyDescent="0.5">
      <c r="A1673" s="10" t="s">
        <v>62</v>
      </c>
      <c r="B1673" s="6">
        <v>101583461</v>
      </c>
      <c r="C1673" s="6" t="s">
        <v>48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45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45</v>
      </c>
      <c r="AF1673" s="26"/>
    </row>
    <row r="1674" spans="1:32" x14ac:dyDescent="0.5">
      <c r="A1674" s="10" t="s">
        <v>62</v>
      </c>
      <c r="B1674" s="6">
        <v>101583639</v>
      </c>
      <c r="C1674" s="6" t="s">
        <v>48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9</v>
      </c>
      <c r="N1674" s="6">
        <v>9</v>
      </c>
      <c r="O1674" s="6">
        <v>9</v>
      </c>
      <c r="P1674" s="6">
        <v>9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0</v>
      </c>
      <c r="AB1674" s="6">
        <v>36</v>
      </c>
      <c r="AF1674" s="26"/>
    </row>
    <row r="1675" spans="1:32" x14ac:dyDescent="0.5">
      <c r="A1675" s="10" t="s">
        <v>62</v>
      </c>
      <c r="B1675" s="6">
        <v>101583639</v>
      </c>
      <c r="C1675" s="6" t="s">
        <v>48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15</v>
      </c>
      <c r="N1675" s="6">
        <v>15</v>
      </c>
      <c r="O1675" s="6">
        <v>15</v>
      </c>
      <c r="P1675" s="6">
        <v>15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0</v>
      </c>
      <c r="AB1675" s="6">
        <v>60</v>
      </c>
      <c r="AF1675" s="26"/>
    </row>
    <row r="1676" spans="1:32" x14ac:dyDescent="0.5">
      <c r="A1676" s="10" t="s">
        <v>62</v>
      </c>
      <c r="B1676" s="6">
        <v>101583639</v>
      </c>
      <c r="C1676" s="6" t="s">
        <v>48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31</v>
      </c>
      <c r="N1676" s="6">
        <v>31</v>
      </c>
      <c r="O1676" s="6">
        <v>31</v>
      </c>
      <c r="P1676" s="6">
        <v>31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  <c r="AB1676" s="6">
        <v>124</v>
      </c>
      <c r="AF1676" s="26"/>
    </row>
    <row r="1677" spans="1:32" x14ac:dyDescent="0.5">
      <c r="A1677" s="10" t="s">
        <v>62</v>
      </c>
      <c r="B1677" s="6">
        <v>101583673</v>
      </c>
      <c r="C1677" s="6" t="s">
        <v>48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6</v>
      </c>
      <c r="N1677" s="6">
        <v>6</v>
      </c>
      <c r="O1677" s="6">
        <v>0</v>
      </c>
      <c r="P1677" s="6">
        <v>0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12</v>
      </c>
      <c r="AF1677" s="26"/>
    </row>
    <row r="1678" spans="1:32" x14ac:dyDescent="0.5">
      <c r="A1678" s="10" t="s">
        <v>62</v>
      </c>
      <c r="B1678" s="6">
        <v>101583673</v>
      </c>
      <c r="C1678" s="6" t="s">
        <v>48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25</v>
      </c>
      <c r="N1678" s="6">
        <v>25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50</v>
      </c>
      <c r="AF1678" s="26"/>
    </row>
    <row r="1679" spans="1:32" x14ac:dyDescent="0.5">
      <c r="A1679" s="10" t="s">
        <v>62</v>
      </c>
      <c r="B1679" s="6">
        <v>101583693</v>
      </c>
      <c r="C1679" s="6" t="s">
        <v>48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52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52</v>
      </c>
      <c r="AF1679" s="26"/>
    </row>
    <row r="1680" spans="1:32" x14ac:dyDescent="0.5">
      <c r="A1680" s="10" t="s">
        <v>62</v>
      </c>
      <c r="B1680" s="6">
        <v>101583693</v>
      </c>
      <c r="C1680" s="6" t="s">
        <v>48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47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47</v>
      </c>
      <c r="AF1680" s="26"/>
    </row>
    <row r="1681" spans="1:32" x14ac:dyDescent="0.5">
      <c r="A1681" s="10" t="s">
        <v>62</v>
      </c>
      <c r="B1681" s="6">
        <v>101583693</v>
      </c>
      <c r="C1681" s="6" t="s">
        <v>48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10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10</v>
      </c>
      <c r="AF1681" s="26"/>
    </row>
    <row r="1682" spans="1:32" x14ac:dyDescent="0.5">
      <c r="A1682" s="10" t="s">
        <v>62</v>
      </c>
      <c r="B1682" s="6">
        <v>101583693</v>
      </c>
      <c r="C1682" s="6" t="s">
        <v>48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37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37</v>
      </c>
      <c r="AF1682" s="26"/>
    </row>
    <row r="1683" spans="1:32" x14ac:dyDescent="0.5">
      <c r="A1683" s="10" t="s">
        <v>62</v>
      </c>
      <c r="B1683" s="6">
        <v>101583736</v>
      </c>
      <c r="C1683" s="6" t="s">
        <v>48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63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0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6">
        <v>0</v>
      </c>
      <c r="AB1683" s="6">
        <v>63</v>
      </c>
      <c r="AF1683" s="26"/>
    </row>
    <row r="1684" spans="1:32" x14ac:dyDescent="0.5">
      <c r="A1684" s="10" t="s">
        <v>62</v>
      </c>
      <c r="B1684" s="6">
        <v>101583736</v>
      </c>
      <c r="C1684" s="6" t="s">
        <v>48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15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>
        <v>0</v>
      </c>
      <c r="Y1684" s="6">
        <v>0</v>
      </c>
      <c r="Z1684" s="6">
        <v>0</v>
      </c>
      <c r="AA1684" s="6">
        <v>0</v>
      </c>
      <c r="AB1684" s="6">
        <v>15</v>
      </c>
      <c r="AF1684" s="26"/>
    </row>
    <row r="1685" spans="1:32" x14ac:dyDescent="0.5">
      <c r="A1685" s="10" t="s">
        <v>62</v>
      </c>
      <c r="B1685" s="6">
        <v>101583736</v>
      </c>
      <c r="C1685" s="6" t="s">
        <v>48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2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2</v>
      </c>
      <c r="AF1685" s="26"/>
    </row>
    <row r="1686" spans="1:32" x14ac:dyDescent="0.5">
      <c r="A1686" s="10" t="s">
        <v>62</v>
      </c>
      <c r="B1686" s="6">
        <v>101583794</v>
      </c>
      <c r="C1686" s="6" t="s">
        <v>48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4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6">
        <v>0</v>
      </c>
      <c r="AB1686" s="6">
        <v>4</v>
      </c>
      <c r="AF1686" s="26"/>
    </row>
    <row r="1687" spans="1:32" x14ac:dyDescent="0.5">
      <c r="A1687" s="10" t="s">
        <v>62</v>
      </c>
      <c r="B1687" s="6">
        <v>101583794</v>
      </c>
      <c r="C1687" s="6" t="s">
        <v>48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25</v>
      </c>
      <c r="O1687" s="6">
        <v>25</v>
      </c>
      <c r="P1687" s="6">
        <v>25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75</v>
      </c>
      <c r="AF1687" s="26"/>
    </row>
    <row r="1688" spans="1:32" x14ac:dyDescent="0.5">
      <c r="A1688" s="10" t="s">
        <v>62</v>
      </c>
      <c r="B1688" s="6">
        <v>101583794</v>
      </c>
      <c r="C1688" s="6" t="s">
        <v>48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0</v>
      </c>
      <c r="AF1688" s="26"/>
    </row>
    <row r="1689" spans="1:32" x14ac:dyDescent="0.5">
      <c r="A1689" s="10" t="s">
        <v>62</v>
      </c>
      <c r="B1689" s="6">
        <v>101583794</v>
      </c>
      <c r="C1689" s="6" t="s">
        <v>48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  <c r="AB1689" s="6">
        <v>0</v>
      </c>
      <c r="AF1689" s="26"/>
    </row>
    <row r="1690" spans="1:32" x14ac:dyDescent="0.5">
      <c r="A1690" s="10" t="s">
        <v>62</v>
      </c>
      <c r="B1690" s="6">
        <v>101583794</v>
      </c>
      <c r="C1690" s="6" t="s">
        <v>48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10</v>
      </c>
      <c r="O1690" s="6">
        <v>10</v>
      </c>
      <c r="P1690" s="6">
        <v>10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0</v>
      </c>
      <c r="AB1690" s="6">
        <v>30</v>
      </c>
      <c r="AF1690" s="26"/>
    </row>
    <row r="1691" spans="1:32" x14ac:dyDescent="0.5">
      <c r="A1691" s="10" t="s">
        <v>62</v>
      </c>
      <c r="B1691" s="6">
        <v>101583794</v>
      </c>
      <c r="C1691" s="6" t="s">
        <v>48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36</v>
      </c>
      <c r="O1691" s="6">
        <v>40</v>
      </c>
      <c r="P1691" s="6">
        <v>40</v>
      </c>
      <c r="Q1691" s="6">
        <v>46</v>
      </c>
      <c r="R1691" s="6">
        <v>46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208</v>
      </c>
      <c r="AF1691" s="26"/>
    </row>
    <row r="1692" spans="1:32" x14ac:dyDescent="0.5">
      <c r="A1692" s="10" t="s">
        <v>62</v>
      </c>
      <c r="B1692" s="6">
        <v>101583794</v>
      </c>
      <c r="C1692" s="6" t="s">
        <v>48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4</v>
      </c>
      <c r="R1692" s="6">
        <v>4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8</v>
      </c>
      <c r="AF1692" s="26"/>
    </row>
    <row r="1693" spans="1:32" x14ac:dyDescent="0.5">
      <c r="A1693" s="10" t="s">
        <v>62</v>
      </c>
      <c r="B1693" s="6">
        <v>101578228</v>
      </c>
      <c r="C1693" s="6" t="s">
        <v>48</v>
      </c>
      <c r="D1693" s="6">
        <v>0</v>
      </c>
      <c r="E1693" s="6">
        <v>0</v>
      </c>
      <c r="F1693" s="6">
        <v>1</v>
      </c>
      <c r="G1693" s="6">
        <v>15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16</v>
      </c>
      <c r="AF1693" s="26"/>
    </row>
    <row r="1694" spans="1:32" x14ac:dyDescent="0.5">
      <c r="A1694" s="10" t="s">
        <v>62</v>
      </c>
      <c r="B1694" s="6">
        <v>101578228</v>
      </c>
      <c r="C1694" s="6" t="s">
        <v>48</v>
      </c>
      <c r="D1694" s="6">
        <v>0</v>
      </c>
      <c r="E1694" s="6">
        <v>0</v>
      </c>
      <c r="F1694" s="6">
        <v>0</v>
      </c>
      <c r="G1694" s="6">
        <v>2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0</v>
      </c>
      <c r="U1694" s="6">
        <v>0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  <c r="AB1694" s="6">
        <v>2</v>
      </c>
      <c r="AF1694" s="26"/>
    </row>
    <row r="1695" spans="1:32" x14ac:dyDescent="0.5">
      <c r="A1695" s="10" t="s">
        <v>62</v>
      </c>
      <c r="B1695" s="6">
        <v>101578228</v>
      </c>
      <c r="C1695" s="6" t="s">
        <v>48</v>
      </c>
      <c r="D1695" s="6">
        <v>0</v>
      </c>
      <c r="E1695" s="6">
        <v>0</v>
      </c>
      <c r="F1695" s="6">
        <v>0</v>
      </c>
      <c r="G1695" s="6">
        <v>4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4</v>
      </c>
      <c r="AF1695" s="26"/>
    </row>
    <row r="1696" spans="1:32" x14ac:dyDescent="0.5">
      <c r="A1696" s="10" t="s">
        <v>62</v>
      </c>
      <c r="B1696" s="6">
        <v>101578228</v>
      </c>
      <c r="C1696" s="6" t="s">
        <v>48</v>
      </c>
      <c r="D1696" s="6">
        <v>0</v>
      </c>
      <c r="E1696" s="6">
        <v>0</v>
      </c>
      <c r="F1696" s="6">
        <v>4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4</v>
      </c>
      <c r="AF1696" s="26"/>
    </row>
    <row r="1697" spans="1:32" x14ac:dyDescent="0.5">
      <c r="A1697" s="10" t="s">
        <v>62</v>
      </c>
      <c r="B1697" s="6">
        <v>101578337</v>
      </c>
      <c r="C1697" s="6" t="s">
        <v>48</v>
      </c>
      <c r="D1697" s="6">
        <v>0</v>
      </c>
      <c r="E1697" s="6">
        <v>0</v>
      </c>
      <c r="F1697" s="6">
        <v>0</v>
      </c>
      <c r="G1697" s="6">
        <v>2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2</v>
      </c>
      <c r="AF1697" s="26"/>
    </row>
    <row r="1698" spans="1:32" x14ac:dyDescent="0.5">
      <c r="A1698" s="10" t="s">
        <v>62</v>
      </c>
      <c r="B1698" s="6">
        <v>101578389</v>
      </c>
      <c r="C1698" s="6" t="s">
        <v>48</v>
      </c>
      <c r="D1698" s="6">
        <v>0</v>
      </c>
      <c r="E1698" s="6">
        <v>0</v>
      </c>
      <c r="F1698" s="6">
        <v>23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23</v>
      </c>
      <c r="AF1698" s="26"/>
    </row>
    <row r="1699" spans="1:32" x14ac:dyDescent="0.5">
      <c r="A1699" s="10" t="s">
        <v>62</v>
      </c>
      <c r="B1699" s="6">
        <v>101578522</v>
      </c>
      <c r="C1699" s="6" t="s">
        <v>48</v>
      </c>
      <c r="D1699" s="6">
        <v>0</v>
      </c>
      <c r="E1699" s="6">
        <v>0</v>
      </c>
      <c r="F1699" s="6">
        <v>0</v>
      </c>
      <c r="G1699" s="6">
        <v>0</v>
      </c>
      <c r="H1699" s="6">
        <v>18</v>
      </c>
      <c r="I1699" s="6">
        <v>18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36</v>
      </c>
      <c r="AF1699" s="26"/>
    </row>
    <row r="1700" spans="1:32" x14ac:dyDescent="0.5">
      <c r="A1700" s="10" t="s">
        <v>62</v>
      </c>
      <c r="B1700" s="6">
        <v>101578522</v>
      </c>
      <c r="C1700" s="6" t="s">
        <v>48</v>
      </c>
      <c r="D1700" s="6">
        <v>0</v>
      </c>
      <c r="E1700" s="6">
        <v>0</v>
      </c>
      <c r="F1700" s="6">
        <v>0</v>
      </c>
      <c r="G1700" s="6">
        <v>0</v>
      </c>
      <c r="H1700" s="6">
        <v>1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1</v>
      </c>
      <c r="AF1700" s="26"/>
    </row>
    <row r="1701" spans="1:32" x14ac:dyDescent="0.5">
      <c r="A1701" s="10" t="s">
        <v>62</v>
      </c>
      <c r="B1701" s="6">
        <v>101579258</v>
      </c>
      <c r="C1701" s="6" t="s">
        <v>48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4</v>
      </c>
      <c r="K1701" s="6">
        <v>3</v>
      </c>
      <c r="L1701" s="6">
        <v>4</v>
      </c>
      <c r="M1701" s="6">
        <v>4</v>
      </c>
      <c r="N1701" s="6">
        <v>4</v>
      </c>
      <c r="O1701" s="6">
        <v>4</v>
      </c>
      <c r="P1701" s="6">
        <v>4</v>
      </c>
      <c r="Q1701" s="6">
        <v>4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31</v>
      </c>
      <c r="AF1701" s="26"/>
    </row>
    <row r="1702" spans="1:32" x14ac:dyDescent="0.5">
      <c r="A1702" s="10" t="s">
        <v>62</v>
      </c>
      <c r="B1702" s="6">
        <v>101579258</v>
      </c>
      <c r="C1702" s="6" t="s">
        <v>48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4</v>
      </c>
      <c r="V1702" s="6">
        <v>4</v>
      </c>
      <c r="W1702" s="6">
        <v>4</v>
      </c>
      <c r="X1702" s="6">
        <v>4</v>
      </c>
      <c r="Y1702" s="6">
        <v>4</v>
      </c>
      <c r="Z1702" s="6">
        <v>0</v>
      </c>
      <c r="AA1702" s="6">
        <v>0</v>
      </c>
      <c r="AB1702" s="6">
        <v>20</v>
      </c>
      <c r="AF1702" s="26"/>
    </row>
    <row r="1703" spans="1:32" x14ac:dyDescent="0.5">
      <c r="A1703" s="10" t="s">
        <v>62</v>
      </c>
      <c r="B1703" s="6">
        <v>101579258</v>
      </c>
      <c r="C1703" s="6" t="s">
        <v>48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4</v>
      </c>
      <c r="S1703" s="6">
        <v>4</v>
      </c>
      <c r="T1703" s="6">
        <v>4</v>
      </c>
      <c r="U1703" s="6">
        <v>0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12</v>
      </c>
      <c r="AF1703" s="26"/>
    </row>
    <row r="1704" spans="1:32" x14ac:dyDescent="0.5">
      <c r="A1704" s="10" t="s">
        <v>62</v>
      </c>
      <c r="B1704" s="6">
        <v>101582596</v>
      </c>
      <c r="C1704" s="6" t="s">
        <v>48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25</v>
      </c>
      <c r="K1704" s="6">
        <v>16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41</v>
      </c>
      <c r="AF1704" s="26"/>
    </row>
    <row r="1705" spans="1:32" x14ac:dyDescent="0.5">
      <c r="A1705" s="10" t="s">
        <v>62</v>
      </c>
      <c r="B1705" s="6">
        <v>101582678</v>
      </c>
      <c r="C1705" s="6" t="s">
        <v>48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12</v>
      </c>
      <c r="K1705" s="6">
        <v>8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20</v>
      </c>
      <c r="AF1705" s="26"/>
    </row>
    <row r="1706" spans="1:32" x14ac:dyDescent="0.5">
      <c r="A1706" s="10" t="s">
        <v>62</v>
      </c>
      <c r="B1706" s="6">
        <v>101582678</v>
      </c>
      <c r="C1706" s="6" t="s">
        <v>48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13</v>
      </c>
      <c r="K1706" s="6">
        <v>8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21</v>
      </c>
      <c r="AF1706" s="26"/>
    </row>
    <row r="1707" spans="1:32" x14ac:dyDescent="0.5">
      <c r="A1707" s="10" t="s">
        <v>62</v>
      </c>
      <c r="B1707" s="6">
        <v>101582766</v>
      </c>
      <c r="C1707" s="6" t="s">
        <v>48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0</v>
      </c>
      <c r="AF1707" s="26"/>
    </row>
    <row r="1708" spans="1:32" x14ac:dyDescent="0.5">
      <c r="A1708" s="10" t="s">
        <v>62</v>
      </c>
      <c r="B1708" s="6">
        <v>101582766</v>
      </c>
      <c r="C1708" s="6" t="s">
        <v>48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0</v>
      </c>
      <c r="AF1708" s="26"/>
    </row>
    <row r="1709" spans="1:32" x14ac:dyDescent="0.5">
      <c r="A1709" s="10" t="s">
        <v>62</v>
      </c>
      <c r="B1709" s="6">
        <v>101582766</v>
      </c>
      <c r="C1709" s="6" t="s">
        <v>48</v>
      </c>
      <c r="D1709" s="6">
        <v>0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F1709" s="26"/>
    </row>
    <row r="1710" spans="1:32" x14ac:dyDescent="0.5">
      <c r="A1710" s="10" t="s">
        <v>62</v>
      </c>
      <c r="B1710" s="6">
        <v>101582766</v>
      </c>
      <c r="C1710" s="6" t="s">
        <v>48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5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5</v>
      </c>
      <c r="AF1710" s="26"/>
    </row>
    <row r="1711" spans="1:32" x14ac:dyDescent="0.5">
      <c r="A1711" s="10" t="s">
        <v>62</v>
      </c>
      <c r="B1711" s="6">
        <v>101582766</v>
      </c>
      <c r="C1711" s="6" t="s">
        <v>48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10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10</v>
      </c>
      <c r="AF1711" s="26"/>
    </row>
    <row r="1712" spans="1:32" x14ac:dyDescent="0.5">
      <c r="A1712" s="10" t="s">
        <v>62</v>
      </c>
      <c r="B1712" s="6">
        <v>101583037</v>
      </c>
      <c r="C1712" s="6" t="s">
        <v>48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100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100</v>
      </c>
      <c r="AF1712" s="26"/>
    </row>
    <row r="1713" spans="1:32" x14ac:dyDescent="0.5">
      <c r="A1713" s="10" t="s">
        <v>62</v>
      </c>
      <c r="B1713" s="6">
        <v>101583167</v>
      </c>
      <c r="C1713" s="6" t="s">
        <v>48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31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31</v>
      </c>
      <c r="AF1713" s="26"/>
    </row>
    <row r="1714" spans="1:32" x14ac:dyDescent="0.5">
      <c r="A1714" s="10" t="s">
        <v>62</v>
      </c>
      <c r="B1714" s="6">
        <v>101583433</v>
      </c>
      <c r="C1714" s="6" t="s">
        <v>48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2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2</v>
      </c>
      <c r="AF1714" s="26"/>
    </row>
    <row r="1715" spans="1:32" x14ac:dyDescent="0.5">
      <c r="A1715" s="10" t="s">
        <v>62</v>
      </c>
      <c r="B1715" s="6">
        <v>101583433</v>
      </c>
      <c r="C1715" s="6" t="s">
        <v>48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23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  <c r="AB1715" s="6">
        <v>23</v>
      </c>
      <c r="AF1715" s="26"/>
    </row>
    <row r="1716" spans="1:32" x14ac:dyDescent="0.5">
      <c r="A1716" s="10" t="s">
        <v>62</v>
      </c>
      <c r="B1716" s="6">
        <v>101583885</v>
      </c>
      <c r="C1716" s="6" t="s">
        <v>48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43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43</v>
      </c>
      <c r="AF1716" s="26"/>
    </row>
    <row r="1717" spans="1:32" x14ac:dyDescent="0.5">
      <c r="A1717" s="10" t="s">
        <v>62</v>
      </c>
      <c r="B1717" s="6">
        <v>101583885</v>
      </c>
      <c r="C1717" s="6" t="s">
        <v>48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100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100</v>
      </c>
      <c r="AF1717" s="26"/>
    </row>
    <row r="1718" spans="1:32" x14ac:dyDescent="0.5">
      <c r="A1718" s="10" t="s">
        <v>62</v>
      </c>
      <c r="B1718" s="6">
        <v>101583885</v>
      </c>
      <c r="C1718" s="6" t="s">
        <v>48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25</v>
      </c>
      <c r="O1718" s="6">
        <v>25</v>
      </c>
      <c r="P1718" s="6">
        <v>25</v>
      </c>
      <c r="Q1718" s="6">
        <v>25</v>
      </c>
      <c r="R1718" s="6">
        <v>25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125</v>
      </c>
      <c r="AF1718" s="26"/>
    </row>
    <row r="1719" spans="1:32" x14ac:dyDescent="0.5">
      <c r="A1719" s="10" t="s">
        <v>62</v>
      </c>
      <c r="B1719" s="6">
        <v>101584012</v>
      </c>
      <c r="C1719" s="6" t="s">
        <v>48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120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120</v>
      </c>
      <c r="AF1719" s="26"/>
    </row>
    <row r="1720" spans="1:32" x14ac:dyDescent="0.5">
      <c r="A1720" s="10" t="s">
        <v>62</v>
      </c>
      <c r="B1720" s="6">
        <v>101584105</v>
      </c>
      <c r="C1720" s="6" t="s">
        <v>48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5</v>
      </c>
      <c r="R1720" s="6">
        <v>5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0</v>
      </c>
      <c r="AB1720" s="6">
        <v>10</v>
      </c>
      <c r="AF1720" s="26"/>
    </row>
    <row r="1721" spans="1:32" x14ac:dyDescent="0.5">
      <c r="A1721" s="10" t="s">
        <v>62</v>
      </c>
      <c r="B1721" s="6">
        <v>101584105</v>
      </c>
      <c r="C1721" s="6" t="s">
        <v>48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45</v>
      </c>
      <c r="R1721" s="6">
        <v>45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  <c r="AB1721" s="6">
        <v>90</v>
      </c>
      <c r="AF1721" s="26"/>
    </row>
    <row r="1722" spans="1:32" x14ac:dyDescent="0.5">
      <c r="A1722" s="10" t="s">
        <v>62</v>
      </c>
      <c r="B1722" s="6">
        <v>101584105</v>
      </c>
      <c r="C1722" s="6" t="s">
        <v>48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1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  <c r="AB1722" s="6">
        <v>1</v>
      </c>
      <c r="AF1722" s="26"/>
    </row>
    <row r="1723" spans="1:32" x14ac:dyDescent="0.5">
      <c r="A1723" s="10" t="s">
        <v>62</v>
      </c>
      <c r="B1723" s="6">
        <v>101584105</v>
      </c>
      <c r="C1723" s="6" t="s">
        <v>48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1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  <c r="AB1723" s="6">
        <v>1</v>
      </c>
      <c r="AF1723" s="26"/>
    </row>
    <row r="1724" spans="1:32" x14ac:dyDescent="0.5">
      <c r="A1724" s="10" t="s">
        <v>62</v>
      </c>
      <c r="B1724" s="6">
        <v>101584105</v>
      </c>
      <c r="C1724" s="6" t="s">
        <v>48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6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6</v>
      </c>
      <c r="AF1724" s="26"/>
    </row>
    <row r="1725" spans="1:32" x14ac:dyDescent="0.5">
      <c r="A1725" s="10" t="s">
        <v>62</v>
      </c>
      <c r="B1725" s="6">
        <v>101584105</v>
      </c>
      <c r="C1725" s="6" t="s">
        <v>48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100</v>
      </c>
      <c r="P1725" s="6">
        <v>90</v>
      </c>
      <c r="Q1725" s="6">
        <v>25</v>
      </c>
      <c r="R1725" s="6">
        <v>100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315</v>
      </c>
      <c r="AF1725" s="26"/>
    </row>
    <row r="1726" spans="1:32" x14ac:dyDescent="0.5">
      <c r="A1726" s="10" t="s">
        <v>62</v>
      </c>
      <c r="B1726" s="6">
        <v>101584105</v>
      </c>
      <c r="C1726" s="6" t="s">
        <v>48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25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0</v>
      </c>
      <c r="AB1726" s="6">
        <v>25</v>
      </c>
      <c r="AF1726" s="26"/>
    </row>
    <row r="1727" spans="1:32" x14ac:dyDescent="0.5">
      <c r="A1727" s="10" t="s">
        <v>62</v>
      </c>
      <c r="B1727" s="6">
        <v>101584105</v>
      </c>
      <c r="C1727" s="6" t="s">
        <v>48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6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0</v>
      </c>
      <c r="AB1727" s="6">
        <v>6</v>
      </c>
      <c r="AF1727" s="26"/>
    </row>
    <row r="1728" spans="1:32" x14ac:dyDescent="0.5">
      <c r="A1728" s="10" t="s">
        <v>62</v>
      </c>
      <c r="B1728" s="6">
        <v>101584105</v>
      </c>
      <c r="C1728" s="6" t="s">
        <v>48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25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  <c r="AB1728" s="6">
        <v>25</v>
      </c>
      <c r="AF1728" s="26"/>
    </row>
    <row r="1729" spans="1:32" x14ac:dyDescent="0.5">
      <c r="A1729" s="10" t="s">
        <v>62</v>
      </c>
      <c r="B1729" s="6">
        <v>101584105</v>
      </c>
      <c r="C1729" s="6" t="s">
        <v>48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6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  <c r="AB1729" s="6">
        <v>6</v>
      </c>
      <c r="AF1729" s="26"/>
    </row>
    <row r="1730" spans="1:32" x14ac:dyDescent="0.5">
      <c r="A1730" s="10" t="s">
        <v>62</v>
      </c>
      <c r="B1730" s="6">
        <v>101584105</v>
      </c>
      <c r="C1730" s="6" t="s">
        <v>48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28</v>
      </c>
      <c r="T1730" s="6">
        <v>28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56</v>
      </c>
      <c r="AF1730" s="26"/>
    </row>
    <row r="1731" spans="1:32" x14ac:dyDescent="0.5">
      <c r="A1731" s="10" t="s">
        <v>62</v>
      </c>
      <c r="B1731" s="6">
        <v>101584105</v>
      </c>
      <c r="C1731" s="6" t="s">
        <v>48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2</v>
      </c>
      <c r="T1731" s="6">
        <v>2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4</v>
      </c>
      <c r="AF1731" s="26"/>
    </row>
    <row r="1732" spans="1:32" x14ac:dyDescent="0.5">
      <c r="A1732" s="10" t="s">
        <v>62</v>
      </c>
      <c r="B1732" s="6">
        <v>101584105</v>
      </c>
      <c r="C1732" s="6" t="s">
        <v>48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12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12</v>
      </c>
      <c r="AF1732" s="26"/>
    </row>
    <row r="1733" spans="1:32" x14ac:dyDescent="0.5">
      <c r="A1733" s="10" t="s">
        <v>62</v>
      </c>
      <c r="B1733" s="6">
        <v>101584105</v>
      </c>
      <c r="C1733" s="6" t="s">
        <v>48</v>
      </c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12</v>
      </c>
      <c r="R1733" s="6">
        <v>12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24</v>
      </c>
      <c r="AF1733" s="26"/>
    </row>
    <row r="1734" spans="1:32" x14ac:dyDescent="0.5">
      <c r="A1734" s="10" t="s">
        <v>62</v>
      </c>
      <c r="B1734" s="6">
        <v>101584105</v>
      </c>
      <c r="C1734" s="6" t="s">
        <v>48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19</v>
      </c>
      <c r="R1734" s="6">
        <v>7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  <c r="AB1734" s="6">
        <v>26</v>
      </c>
      <c r="AF1734" s="26"/>
    </row>
    <row r="1735" spans="1:32" x14ac:dyDescent="0.5">
      <c r="A1735" s="10" t="s">
        <v>62</v>
      </c>
      <c r="B1735" s="6">
        <v>101584105</v>
      </c>
      <c r="C1735" s="6" t="s">
        <v>48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25</v>
      </c>
      <c r="R1735" s="6">
        <v>25</v>
      </c>
      <c r="S1735" s="6">
        <v>25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75</v>
      </c>
      <c r="AF1735" s="26"/>
    </row>
    <row r="1736" spans="1:32" x14ac:dyDescent="0.5">
      <c r="A1736" s="10" t="s">
        <v>62</v>
      </c>
      <c r="B1736" s="6">
        <v>101584105</v>
      </c>
      <c r="C1736" s="6" t="s">
        <v>48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6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  <c r="AB1736" s="6">
        <v>6</v>
      </c>
      <c r="AF1736" s="26"/>
    </row>
    <row r="1737" spans="1:32" x14ac:dyDescent="0.5">
      <c r="A1737" s="10" t="s">
        <v>62</v>
      </c>
      <c r="B1737" s="6">
        <v>101584105</v>
      </c>
      <c r="C1737" s="6" t="s">
        <v>48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3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3</v>
      </c>
      <c r="AF1737" s="26"/>
    </row>
    <row r="1738" spans="1:32" x14ac:dyDescent="0.5">
      <c r="A1738" s="10" t="s">
        <v>62</v>
      </c>
      <c r="B1738" s="6">
        <v>101584105</v>
      </c>
      <c r="C1738" s="6" t="s">
        <v>48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6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0</v>
      </c>
      <c r="AA1738" s="6">
        <v>0</v>
      </c>
      <c r="AB1738" s="6">
        <v>6</v>
      </c>
      <c r="AF1738" s="26"/>
    </row>
    <row r="1739" spans="1:32" x14ac:dyDescent="0.5">
      <c r="A1739" s="10" t="s">
        <v>62</v>
      </c>
      <c r="B1739" s="6">
        <v>101584105</v>
      </c>
      <c r="C1739" s="6" t="s">
        <v>48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12</v>
      </c>
      <c r="T1739" s="6">
        <v>12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24</v>
      </c>
      <c r="AF1739" s="26"/>
    </row>
    <row r="1740" spans="1:32" x14ac:dyDescent="0.5">
      <c r="A1740" s="10" t="s">
        <v>62</v>
      </c>
      <c r="B1740" s="6">
        <v>101584105</v>
      </c>
      <c r="C1740" s="6" t="s">
        <v>48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28</v>
      </c>
      <c r="T1740" s="6">
        <v>28</v>
      </c>
      <c r="U1740" s="6">
        <v>0</v>
      </c>
      <c r="V1740" s="6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56</v>
      </c>
      <c r="AF1740" s="26"/>
    </row>
    <row r="1741" spans="1:32" x14ac:dyDescent="0.5">
      <c r="A1741" s="10" t="s">
        <v>62</v>
      </c>
      <c r="B1741" s="6">
        <v>101584105</v>
      </c>
      <c r="C1741" s="6" t="s">
        <v>48</v>
      </c>
      <c r="D1741" s="6">
        <v>0</v>
      </c>
      <c r="E1741" s="6">
        <v>0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3</v>
      </c>
      <c r="T1741" s="6">
        <v>3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6</v>
      </c>
      <c r="AF1741" s="26"/>
    </row>
    <row r="1742" spans="1:32" x14ac:dyDescent="0.5">
      <c r="A1742" s="10" t="s">
        <v>62</v>
      </c>
      <c r="B1742" s="6">
        <v>101584105</v>
      </c>
      <c r="C1742" s="6" t="s">
        <v>48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2</v>
      </c>
      <c r="T1742" s="6">
        <v>2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4</v>
      </c>
      <c r="AF1742" s="26"/>
    </row>
    <row r="1743" spans="1:32" x14ac:dyDescent="0.5">
      <c r="A1743" s="10" t="s">
        <v>62</v>
      </c>
      <c r="B1743" s="6">
        <v>101584160</v>
      </c>
      <c r="C1743" s="6" t="s">
        <v>48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15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15</v>
      </c>
      <c r="AF1743" s="26"/>
    </row>
    <row r="1744" spans="1:32" x14ac:dyDescent="0.5">
      <c r="A1744" s="10" t="s">
        <v>62</v>
      </c>
      <c r="B1744" s="6">
        <v>101584160</v>
      </c>
      <c r="C1744" s="6" t="s">
        <v>48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3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3</v>
      </c>
      <c r="AF1744" s="26"/>
    </row>
    <row r="1745" spans="1:32" x14ac:dyDescent="0.5">
      <c r="A1745" s="10" t="s">
        <v>62</v>
      </c>
      <c r="B1745" s="6">
        <v>101584160</v>
      </c>
      <c r="C1745" s="6" t="s">
        <v>48</v>
      </c>
      <c r="D1745" s="6">
        <v>0</v>
      </c>
      <c r="E1745" s="6">
        <v>0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8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8</v>
      </c>
      <c r="AF1745" s="26"/>
    </row>
    <row r="1746" spans="1:32" x14ac:dyDescent="0.5">
      <c r="A1746" s="10" t="s">
        <v>62</v>
      </c>
      <c r="B1746" s="6">
        <v>101584160</v>
      </c>
      <c r="C1746" s="6" t="s">
        <v>48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15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15</v>
      </c>
      <c r="AF1746" s="26"/>
    </row>
    <row r="1747" spans="1:32" x14ac:dyDescent="0.5">
      <c r="A1747" s="10" t="s">
        <v>62</v>
      </c>
      <c r="B1747" s="6">
        <v>101584160</v>
      </c>
      <c r="C1747" s="6" t="s">
        <v>48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21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21</v>
      </c>
      <c r="AF1747" s="26"/>
    </row>
    <row r="1748" spans="1:32" x14ac:dyDescent="0.5">
      <c r="A1748" s="10" t="s">
        <v>62</v>
      </c>
      <c r="B1748" s="6">
        <v>101584160</v>
      </c>
      <c r="C1748" s="6" t="s">
        <v>48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17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17</v>
      </c>
      <c r="AF1748" s="26"/>
    </row>
    <row r="1749" spans="1:32" x14ac:dyDescent="0.5">
      <c r="A1749" s="10" t="s">
        <v>62</v>
      </c>
      <c r="B1749" s="6">
        <v>101584160</v>
      </c>
      <c r="C1749" s="6" t="s">
        <v>48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35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35</v>
      </c>
      <c r="AF1749" s="26"/>
    </row>
    <row r="1750" spans="1:32" x14ac:dyDescent="0.5">
      <c r="A1750" s="10" t="s">
        <v>62</v>
      </c>
      <c r="B1750" s="6">
        <v>101584160</v>
      </c>
      <c r="C1750" s="6" t="s">
        <v>48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15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15</v>
      </c>
      <c r="AF1750" s="26"/>
    </row>
    <row r="1751" spans="1:32" x14ac:dyDescent="0.5">
      <c r="A1751" s="10" t="s">
        <v>62</v>
      </c>
      <c r="B1751" s="6">
        <v>101584160</v>
      </c>
      <c r="C1751" s="6" t="s">
        <v>48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18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18</v>
      </c>
      <c r="AF1751" s="26"/>
    </row>
    <row r="1752" spans="1:32" x14ac:dyDescent="0.5">
      <c r="A1752" s="10" t="s">
        <v>62</v>
      </c>
      <c r="B1752" s="6">
        <v>101584171</v>
      </c>
      <c r="C1752" s="6" t="s">
        <v>48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12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12</v>
      </c>
      <c r="AF1752" s="26"/>
    </row>
    <row r="1753" spans="1:32" x14ac:dyDescent="0.5">
      <c r="A1753" s="10" t="s">
        <v>62</v>
      </c>
      <c r="B1753" s="6">
        <v>101584171</v>
      </c>
      <c r="C1753" s="6" t="s">
        <v>48</v>
      </c>
      <c r="D1753" s="6">
        <v>0</v>
      </c>
      <c r="E1753" s="6">
        <v>0</v>
      </c>
      <c r="F1753" s="6">
        <v>0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3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3</v>
      </c>
      <c r="AF1753" s="26"/>
    </row>
    <row r="1754" spans="1:32" x14ac:dyDescent="0.5">
      <c r="A1754" s="10" t="s">
        <v>62</v>
      </c>
      <c r="B1754" s="6">
        <v>101584172</v>
      </c>
      <c r="C1754" s="6" t="s">
        <v>48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44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44</v>
      </c>
      <c r="AF1754" s="26"/>
    </row>
    <row r="1755" spans="1:32" x14ac:dyDescent="0.5">
      <c r="A1755" s="10" t="s">
        <v>62</v>
      </c>
      <c r="B1755" s="6">
        <v>101584172</v>
      </c>
      <c r="C1755" s="6" t="s">
        <v>48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56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56</v>
      </c>
      <c r="AF1755" s="26"/>
    </row>
    <row r="1756" spans="1:32" x14ac:dyDescent="0.5">
      <c r="A1756" s="10" t="s">
        <v>62</v>
      </c>
      <c r="B1756" s="6">
        <v>101584270</v>
      </c>
      <c r="C1756" s="6" t="s">
        <v>48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44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44</v>
      </c>
      <c r="AF1756" s="26"/>
    </row>
    <row r="1757" spans="1:32" x14ac:dyDescent="0.5">
      <c r="A1757" s="10" t="s">
        <v>62</v>
      </c>
      <c r="B1757" s="6">
        <v>101584550</v>
      </c>
      <c r="C1757" s="6" t="s">
        <v>48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5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5</v>
      </c>
      <c r="AF1757" s="26"/>
    </row>
    <row r="1758" spans="1:32" x14ac:dyDescent="0.5">
      <c r="A1758" s="10" t="s">
        <v>62</v>
      </c>
      <c r="B1758" s="6">
        <v>101584550</v>
      </c>
      <c r="C1758" s="6" t="s">
        <v>48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45</v>
      </c>
      <c r="Q1758" s="6">
        <v>0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45</v>
      </c>
      <c r="AF1758" s="26"/>
    </row>
    <row r="1759" spans="1:32" x14ac:dyDescent="0.5">
      <c r="A1759" s="10" t="s">
        <v>62</v>
      </c>
      <c r="B1759" s="6">
        <v>101584550</v>
      </c>
      <c r="C1759" s="6" t="s">
        <v>48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35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35</v>
      </c>
      <c r="AF1759" s="26"/>
    </row>
    <row r="1760" spans="1:32" x14ac:dyDescent="0.5">
      <c r="A1760" s="10" t="s">
        <v>62</v>
      </c>
      <c r="B1760" s="6">
        <v>101584559</v>
      </c>
      <c r="C1760" s="6" t="s">
        <v>48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50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50</v>
      </c>
      <c r="AF1760" s="26"/>
    </row>
    <row r="1761" spans="1:32" x14ac:dyDescent="0.5">
      <c r="A1761" s="10" t="s">
        <v>62</v>
      </c>
      <c r="B1761" s="6">
        <v>101584559</v>
      </c>
      <c r="C1761" s="6" t="s">
        <v>48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6</v>
      </c>
      <c r="R1761" s="6">
        <v>6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12</v>
      </c>
      <c r="AF1761" s="26"/>
    </row>
    <row r="1762" spans="1:32" x14ac:dyDescent="0.5">
      <c r="A1762" s="10" t="s">
        <v>62</v>
      </c>
      <c r="B1762" s="6">
        <v>101584559</v>
      </c>
      <c r="C1762" s="6" t="s">
        <v>48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9</v>
      </c>
      <c r="R1762" s="6">
        <v>13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22</v>
      </c>
      <c r="AF1762" s="26"/>
    </row>
    <row r="1763" spans="1:32" x14ac:dyDescent="0.5">
      <c r="A1763" s="10" t="s">
        <v>62</v>
      </c>
      <c r="B1763" s="6">
        <v>101584559</v>
      </c>
      <c r="C1763" s="6" t="s">
        <v>48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35</v>
      </c>
      <c r="R1763" s="6">
        <v>31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66</v>
      </c>
      <c r="AF1763" s="26"/>
    </row>
    <row r="1764" spans="1:32" x14ac:dyDescent="0.5">
      <c r="A1764" s="10" t="s">
        <v>62</v>
      </c>
      <c r="B1764" s="6">
        <v>101584719</v>
      </c>
      <c r="C1764" s="6" t="s">
        <v>48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59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59</v>
      </c>
      <c r="AF1764" s="26"/>
    </row>
    <row r="1765" spans="1:32" x14ac:dyDescent="0.5">
      <c r="A1765" s="10" t="s">
        <v>62</v>
      </c>
      <c r="B1765" s="6">
        <v>101584719</v>
      </c>
      <c r="C1765" s="6" t="s">
        <v>48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100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0</v>
      </c>
      <c r="AB1765" s="6">
        <v>100</v>
      </c>
      <c r="AF1765" s="26"/>
    </row>
    <row r="1766" spans="1:32" x14ac:dyDescent="0.5">
      <c r="A1766" s="10" t="s">
        <v>62</v>
      </c>
      <c r="B1766" s="6">
        <v>101584839</v>
      </c>
      <c r="C1766" s="6" t="s">
        <v>48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130</v>
      </c>
      <c r="R1766" s="6">
        <v>0</v>
      </c>
      <c r="S1766" s="6">
        <v>0</v>
      </c>
      <c r="T1766" s="6">
        <v>0</v>
      </c>
      <c r="U1766" s="6">
        <v>0</v>
      </c>
      <c r="V1766" s="6">
        <v>0</v>
      </c>
      <c r="W1766" s="6">
        <v>0</v>
      </c>
      <c r="X1766" s="6">
        <v>0</v>
      </c>
      <c r="Y1766" s="6">
        <v>0</v>
      </c>
      <c r="Z1766" s="6">
        <v>0</v>
      </c>
      <c r="AA1766" s="6">
        <v>0</v>
      </c>
      <c r="AB1766" s="6">
        <v>130</v>
      </c>
      <c r="AF1766" s="26"/>
    </row>
    <row r="1767" spans="1:32" x14ac:dyDescent="0.5">
      <c r="A1767" s="10" t="s">
        <v>62</v>
      </c>
      <c r="B1767" s="6">
        <v>101584939</v>
      </c>
      <c r="C1767" s="6" t="s">
        <v>48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59</v>
      </c>
      <c r="R1767" s="6">
        <v>0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  <c r="AB1767" s="6">
        <v>59</v>
      </c>
      <c r="AF1767" s="26"/>
    </row>
    <row r="1768" spans="1:32" x14ac:dyDescent="0.5">
      <c r="A1768" s="10" t="s">
        <v>62</v>
      </c>
      <c r="B1768" s="6">
        <v>101584939</v>
      </c>
      <c r="C1768" s="6" t="s">
        <v>48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83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83</v>
      </c>
      <c r="AF1768" s="26"/>
    </row>
    <row r="1769" spans="1:32" x14ac:dyDescent="0.5">
      <c r="A1769" s="10" t="s">
        <v>62</v>
      </c>
      <c r="B1769" s="6">
        <v>101585095</v>
      </c>
      <c r="C1769" s="6" t="s">
        <v>48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135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  <c r="AB1769" s="6">
        <v>135</v>
      </c>
      <c r="AF1769" s="26"/>
    </row>
    <row r="1770" spans="1:32" x14ac:dyDescent="0.5">
      <c r="A1770" s="10" t="s">
        <v>62</v>
      </c>
      <c r="B1770" s="6">
        <v>101585127</v>
      </c>
      <c r="C1770" s="6" t="s">
        <v>48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9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9</v>
      </c>
      <c r="AF1770" s="26"/>
    </row>
    <row r="1771" spans="1:32" x14ac:dyDescent="0.5">
      <c r="A1771" s="10" t="s">
        <v>62</v>
      </c>
      <c r="B1771" s="6">
        <v>101585127</v>
      </c>
      <c r="C1771" s="6" t="s">
        <v>48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33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  <c r="AB1771" s="6">
        <v>33</v>
      </c>
      <c r="AF1771" s="26"/>
    </row>
    <row r="1772" spans="1:32" x14ac:dyDescent="0.5">
      <c r="A1772" s="10" t="s">
        <v>62</v>
      </c>
      <c r="B1772" s="6">
        <v>101585127</v>
      </c>
      <c r="C1772" s="6" t="s">
        <v>48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0</v>
      </c>
      <c r="AA1772" s="6">
        <v>0</v>
      </c>
      <c r="AB1772" s="6">
        <v>0</v>
      </c>
      <c r="AF1772" s="26"/>
    </row>
    <row r="1773" spans="1:32" x14ac:dyDescent="0.5">
      <c r="A1773" s="10" t="s">
        <v>62</v>
      </c>
      <c r="B1773" s="6">
        <v>101585127</v>
      </c>
      <c r="C1773" s="6" t="s">
        <v>48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  <c r="AB1773" s="6">
        <v>0</v>
      </c>
      <c r="AF1773" s="26"/>
    </row>
    <row r="1774" spans="1:32" x14ac:dyDescent="0.5">
      <c r="A1774" s="10" t="s">
        <v>62</v>
      </c>
      <c r="B1774" s="6">
        <v>101585132</v>
      </c>
      <c r="C1774" s="6" t="s">
        <v>48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28</v>
      </c>
      <c r="Z1774" s="6">
        <v>0</v>
      </c>
      <c r="AA1774" s="6">
        <v>0</v>
      </c>
      <c r="AB1774" s="6">
        <v>28</v>
      </c>
      <c r="AF1774" s="26"/>
    </row>
    <row r="1775" spans="1:32" x14ac:dyDescent="0.5">
      <c r="A1775" s="10" t="s">
        <v>62</v>
      </c>
      <c r="B1775" s="6">
        <v>101585132</v>
      </c>
      <c r="C1775" s="6" t="s">
        <v>48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17</v>
      </c>
      <c r="Z1775" s="6">
        <v>0</v>
      </c>
      <c r="AA1775" s="6">
        <v>0</v>
      </c>
      <c r="AB1775" s="6">
        <v>17</v>
      </c>
      <c r="AF1775" s="26"/>
    </row>
    <row r="1776" spans="1:32" x14ac:dyDescent="0.5">
      <c r="A1776" s="10" t="s">
        <v>62</v>
      </c>
      <c r="B1776" s="6">
        <v>101585132</v>
      </c>
      <c r="C1776" s="6" t="s">
        <v>48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33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  <c r="AB1776" s="6">
        <v>33</v>
      </c>
      <c r="AF1776" s="26"/>
    </row>
    <row r="1777" spans="1:32" x14ac:dyDescent="0.5">
      <c r="A1777" s="10" t="s">
        <v>62</v>
      </c>
      <c r="B1777" s="6">
        <v>101585132</v>
      </c>
      <c r="C1777" s="6" t="s">
        <v>48</v>
      </c>
      <c r="D1777" s="6">
        <v>0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1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  <c r="AB1777" s="6">
        <v>1</v>
      </c>
      <c r="AF1777" s="26"/>
    </row>
    <row r="1778" spans="1:32" x14ac:dyDescent="0.5">
      <c r="A1778" s="10" t="s">
        <v>62</v>
      </c>
      <c r="B1778" s="6">
        <v>101585132</v>
      </c>
      <c r="C1778" s="6" t="s">
        <v>48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1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1</v>
      </c>
      <c r="AF1778" s="26"/>
    </row>
    <row r="1779" spans="1:32" x14ac:dyDescent="0.5">
      <c r="A1779" s="10" t="s">
        <v>62</v>
      </c>
      <c r="B1779" s="6">
        <v>101585132</v>
      </c>
      <c r="C1779" s="6" t="s">
        <v>48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7</v>
      </c>
      <c r="X1779" s="6">
        <v>0</v>
      </c>
      <c r="Y1779" s="6">
        <v>0</v>
      </c>
      <c r="Z1779" s="6">
        <v>0</v>
      </c>
      <c r="AA1779" s="6">
        <v>0</v>
      </c>
      <c r="AB1779" s="6">
        <v>7</v>
      </c>
      <c r="AF1779" s="26"/>
    </row>
    <row r="1780" spans="1:32" x14ac:dyDescent="0.5">
      <c r="A1780" s="10" t="s">
        <v>62</v>
      </c>
      <c r="B1780" s="6">
        <v>101585132</v>
      </c>
      <c r="C1780" s="6" t="s">
        <v>48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26</v>
      </c>
      <c r="X1780" s="6">
        <v>0</v>
      </c>
      <c r="Y1780" s="6">
        <v>0</v>
      </c>
      <c r="Z1780" s="6">
        <v>0</v>
      </c>
      <c r="AA1780" s="6">
        <v>0</v>
      </c>
      <c r="AB1780" s="6">
        <v>26</v>
      </c>
      <c r="AF1780" s="26"/>
    </row>
    <row r="1781" spans="1:32" x14ac:dyDescent="0.5">
      <c r="A1781" s="10" t="s">
        <v>62</v>
      </c>
      <c r="B1781" s="6">
        <v>101585132</v>
      </c>
      <c r="C1781" s="6" t="s">
        <v>48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45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45</v>
      </c>
      <c r="AF1781" s="26"/>
    </row>
    <row r="1782" spans="1:32" x14ac:dyDescent="0.5">
      <c r="A1782" s="10" t="s">
        <v>62</v>
      </c>
      <c r="B1782" s="6">
        <v>101585132</v>
      </c>
      <c r="C1782" s="6" t="s">
        <v>48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10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10</v>
      </c>
      <c r="AF1782" s="26"/>
    </row>
    <row r="1783" spans="1:32" x14ac:dyDescent="0.5">
      <c r="A1783" s="10" t="s">
        <v>62</v>
      </c>
      <c r="B1783" s="6">
        <v>101585132</v>
      </c>
      <c r="C1783" s="6" t="s">
        <v>48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8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8</v>
      </c>
      <c r="AF1783" s="26"/>
    </row>
    <row r="1784" spans="1:32" x14ac:dyDescent="0.5">
      <c r="A1784" s="10" t="s">
        <v>62</v>
      </c>
      <c r="B1784" s="6">
        <v>101585132</v>
      </c>
      <c r="C1784" s="6" t="s">
        <v>48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1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1</v>
      </c>
      <c r="AF1784" s="26"/>
    </row>
    <row r="1785" spans="1:32" x14ac:dyDescent="0.5">
      <c r="A1785" s="10" t="s">
        <v>62</v>
      </c>
      <c r="B1785" s="6">
        <v>101585132</v>
      </c>
      <c r="C1785" s="6" t="s">
        <v>48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8</v>
      </c>
      <c r="W1785" s="6">
        <v>8</v>
      </c>
      <c r="X1785" s="6">
        <v>8</v>
      </c>
      <c r="Y1785" s="6">
        <v>8</v>
      </c>
      <c r="Z1785" s="6">
        <v>0</v>
      </c>
      <c r="AA1785" s="6">
        <v>0</v>
      </c>
      <c r="AB1785" s="6">
        <v>32</v>
      </c>
      <c r="AF1785" s="26"/>
    </row>
    <row r="1786" spans="1:32" x14ac:dyDescent="0.5">
      <c r="A1786" s="10" t="s">
        <v>62</v>
      </c>
      <c r="B1786" s="6">
        <v>101585132</v>
      </c>
      <c r="C1786" s="6" t="s">
        <v>48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1</v>
      </c>
      <c r="Z1786" s="6">
        <v>0</v>
      </c>
      <c r="AA1786" s="6">
        <v>0</v>
      </c>
      <c r="AB1786" s="6">
        <v>1</v>
      </c>
      <c r="AF1786" s="26"/>
    </row>
    <row r="1787" spans="1:32" x14ac:dyDescent="0.5">
      <c r="A1787" s="10" t="s">
        <v>62</v>
      </c>
      <c r="B1787" s="6">
        <v>101585132</v>
      </c>
      <c r="C1787" s="6" t="s">
        <v>48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0</v>
      </c>
      <c r="AF1787" s="26"/>
    </row>
    <row r="1788" spans="1:32" x14ac:dyDescent="0.5">
      <c r="A1788" s="10" t="s">
        <v>62</v>
      </c>
      <c r="B1788" s="6">
        <v>101585132</v>
      </c>
      <c r="C1788" s="6" t="s">
        <v>48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0</v>
      </c>
      <c r="AF1788" s="26"/>
    </row>
    <row r="1789" spans="1:32" x14ac:dyDescent="0.5">
      <c r="A1789" s="10" t="s">
        <v>62</v>
      </c>
      <c r="B1789" s="6">
        <v>101585132</v>
      </c>
      <c r="C1789" s="6" t="s">
        <v>48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30</v>
      </c>
      <c r="X1789" s="6">
        <v>0</v>
      </c>
      <c r="Y1789" s="6">
        <v>0</v>
      </c>
      <c r="Z1789" s="6">
        <v>0</v>
      </c>
      <c r="AA1789" s="6">
        <v>0</v>
      </c>
      <c r="AB1789" s="6">
        <v>30</v>
      </c>
      <c r="AF1789" s="26"/>
    </row>
    <row r="1790" spans="1:32" x14ac:dyDescent="0.5">
      <c r="A1790" s="10" t="s">
        <v>62</v>
      </c>
      <c r="B1790" s="6">
        <v>101585132</v>
      </c>
      <c r="C1790" s="6" t="s">
        <v>48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2</v>
      </c>
      <c r="X1790" s="6">
        <v>0</v>
      </c>
      <c r="Y1790" s="6">
        <v>0</v>
      </c>
      <c r="Z1790" s="6">
        <v>0</v>
      </c>
      <c r="AA1790" s="6">
        <v>0</v>
      </c>
      <c r="AB1790" s="6">
        <v>2</v>
      </c>
      <c r="AF1790" s="26"/>
    </row>
    <row r="1791" spans="1:32" x14ac:dyDescent="0.5">
      <c r="A1791" s="10" t="s">
        <v>62</v>
      </c>
      <c r="B1791" s="6">
        <v>101585132</v>
      </c>
      <c r="C1791" s="6" t="s">
        <v>48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0</v>
      </c>
      <c r="AF1791" s="26"/>
    </row>
    <row r="1792" spans="1:32" x14ac:dyDescent="0.5">
      <c r="A1792" s="10" t="s">
        <v>62</v>
      </c>
      <c r="B1792" s="6">
        <v>101585132</v>
      </c>
      <c r="C1792" s="6" t="s">
        <v>48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12</v>
      </c>
      <c r="X1792" s="6">
        <v>0</v>
      </c>
      <c r="Y1792" s="6">
        <v>0</v>
      </c>
      <c r="Z1792" s="6">
        <v>0</v>
      </c>
      <c r="AA1792" s="6">
        <v>0</v>
      </c>
      <c r="AB1792" s="6">
        <v>12</v>
      </c>
      <c r="AF1792" s="26"/>
    </row>
    <row r="1793" spans="1:32" x14ac:dyDescent="0.5">
      <c r="A1793" s="10" t="s">
        <v>62</v>
      </c>
      <c r="B1793" s="6">
        <v>101585132</v>
      </c>
      <c r="C1793" s="6" t="s">
        <v>48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0</v>
      </c>
      <c r="AF1793" s="26"/>
    </row>
    <row r="1794" spans="1:32" x14ac:dyDescent="0.5">
      <c r="A1794" s="10" t="s">
        <v>62</v>
      </c>
      <c r="B1794" s="6">
        <v>101585132</v>
      </c>
      <c r="C1794" s="6" t="s">
        <v>48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1</v>
      </c>
      <c r="W1794" s="6">
        <v>1</v>
      </c>
      <c r="X1794" s="6">
        <v>0</v>
      </c>
      <c r="Y1794" s="6">
        <v>0</v>
      </c>
      <c r="Z1794" s="6">
        <v>0</v>
      </c>
      <c r="AA1794" s="6">
        <v>0</v>
      </c>
      <c r="AB1794" s="6">
        <v>2</v>
      </c>
      <c r="AF1794" s="26"/>
    </row>
    <row r="1795" spans="1:32" x14ac:dyDescent="0.5">
      <c r="A1795" s="10" t="s">
        <v>62</v>
      </c>
      <c r="B1795" s="6">
        <v>101585132</v>
      </c>
      <c r="C1795" s="6" t="s">
        <v>48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0</v>
      </c>
      <c r="AF1795" s="26"/>
    </row>
    <row r="1796" spans="1:32" x14ac:dyDescent="0.5">
      <c r="A1796" s="10" t="s">
        <v>62</v>
      </c>
      <c r="B1796" s="6">
        <v>101585132</v>
      </c>
      <c r="C1796" s="6" t="s">
        <v>48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0</v>
      </c>
      <c r="Z1796" s="6">
        <v>12</v>
      </c>
      <c r="AA1796" s="6">
        <v>12</v>
      </c>
      <c r="AB1796" s="6">
        <v>24</v>
      </c>
      <c r="AF1796" s="26"/>
    </row>
    <row r="1797" spans="1:32" x14ac:dyDescent="0.5">
      <c r="A1797" s="10" t="s">
        <v>62</v>
      </c>
      <c r="B1797" s="6">
        <v>101585132</v>
      </c>
      <c r="C1797" s="6" t="s">
        <v>48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4</v>
      </c>
      <c r="AA1797" s="6">
        <v>0</v>
      </c>
      <c r="AB1797" s="6">
        <v>4</v>
      </c>
      <c r="AF1797" s="26"/>
    </row>
    <row r="1798" spans="1:32" x14ac:dyDescent="0.5">
      <c r="A1798" s="10" t="s">
        <v>62</v>
      </c>
      <c r="B1798" s="6">
        <v>101585132</v>
      </c>
      <c r="C1798" s="6" t="s">
        <v>48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4</v>
      </c>
      <c r="AB1798" s="6">
        <v>4</v>
      </c>
      <c r="AF1798" s="26"/>
    </row>
    <row r="1799" spans="1:32" x14ac:dyDescent="0.5">
      <c r="A1799" s="10" t="s">
        <v>62</v>
      </c>
      <c r="B1799" s="6">
        <v>101585132</v>
      </c>
      <c r="C1799" s="6" t="s">
        <v>48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20</v>
      </c>
      <c r="AA1799" s="6">
        <v>0</v>
      </c>
      <c r="AB1799" s="6">
        <v>20</v>
      </c>
      <c r="AF1799" s="26"/>
    </row>
    <row r="1800" spans="1:32" x14ac:dyDescent="0.5">
      <c r="A1800" s="10" t="s">
        <v>62</v>
      </c>
      <c r="B1800" s="6">
        <v>101585132</v>
      </c>
      <c r="C1800" s="6" t="s">
        <v>48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20</v>
      </c>
      <c r="AB1800" s="6">
        <v>20</v>
      </c>
      <c r="AF1800" s="26"/>
    </row>
    <row r="1801" spans="1:32" x14ac:dyDescent="0.5">
      <c r="A1801" s="10" t="s">
        <v>62</v>
      </c>
      <c r="B1801" s="6">
        <v>101585132</v>
      </c>
      <c r="C1801" s="6" t="s">
        <v>48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16</v>
      </c>
      <c r="AA1801" s="6">
        <v>0</v>
      </c>
      <c r="AB1801" s="6">
        <v>16</v>
      </c>
      <c r="AF1801" s="26"/>
    </row>
    <row r="1802" spans="1:32" x14ac:dyDescent="0.5">
      <c r="A1802" s="10" t="s">
        <v>62</v>
      </c>
      <c r="B1802" s="6">
        <v>101585132</v>
      </c>
      <c r="C1802" s="6" t="s">
        <v>48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16</v>
      </c>
      <c r="AB1802" s="6">
        <v>16</v>
      </c>
      <c r="AF1802" s="26"/>
    </row>
    <row r="1803" spans="1:32" x14ac:dyDescent="0.5">
      <c r="A1803" s="10" t="s">
        <v>62</v>
      </c>
      <c r="B1803" s="6">
        <v>101585132</v>
      </c>
      <c r="C1803" s="6" t="s">
        <v>48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2</v>
      </c>
      <c r="AA1803" s="6">
        <v>0</v>
      </c>
      <c r="AB1803" s="6">
        <v>2</v>
      </c>
      <c r="AF1803" s="26"/>
    </row>
    <row r="1804" spans="1:32" x14ac:dyDescent="0.5">
      <c r="A1804" s="10" t="s">
        <v>62</v>
      </c>
      <c r="B1804" s="6">
        <v>101585132</v>
      </c>
      <c r="C1804" s="6" t="s">
        <v>48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2</v>
      </c>
      <c r="AB1804" s="6">
        <v>2</v>
      </c>
      <c r="AF1804" s="26"/>
    </row>
    <row r="1805" spans="1:32" x14ac:dyDescent="0.5">
      <c r="A1805" s="10" t="s">
        <v>62</v>
      </c>
      <c r="B1805" s="6">
        <v>101585132</v>
      </c>
      <c r="C1805" s="6" t="s">
        <v>48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1</v>
      </c>
      <c r="Z1805" s="6">
        <v>0</v>
      </c>
      <c r="AA1805" s="6">
        <v>0</v>
      </c>
      <c r="AB1805" s="6">
        <v>1</v>
      </c>
      <c r="AF1805" s="26"/>
    </row>
    <row r="1806" spans="1:32" x14ac:dyDescent="0.5">
      <c r="A1806" s="10" t="s">
        <v>62</v>
      </c>
      <c r="B1806" s="6">
        <v>101585132</v>
      </c>
      <c r="C1806" s="6" t="s">
        <v>48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0</v>
      </c>
      <c r="Y1806" s="6">
        <v>1</v>
      </c>
      <c r="Z1806" s="6">
        <v>0</v>
      </c>
      <c r="AA1806" s="6">
        <v>0</v>
      </c>
      <c r="AB1806" s="6">
        <v>1</v>
      </c>
      <c r="AF1806" s="26"/>
    </row>
    <row r="1807" spans="1:32" x14ac:dyDescent="0.5">
      <c r="A1807" s="10" t="s">
        <v>62</v>
      </c>
      <c r="B1807" s="6">
        <v>101585132</v>
      </c>
      <c r="C1807" s="6" t="s">
        <v>48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15</v>
      </c>
      <c r="Z1807" s="6">
        <v>0</v>
      </c>
      <c r="AA1807" s="6">
        <v>0</v>
      </c>
      <c r="AB1807" s="6">
        <v>15</v>
      </c>
      <c r="AF1807" s="26"/>
    </row>
    <row r="1808" spans="1:32" x14ac:dyDescent="0.5">
      <c r="A1808" s="10" t="s">
        <v>62</v>
      </c>
      <c r="B1808" s="6">
        <v>101585132</v>
      </c>
      <c r="C1808" s="6" t="s">
        <v>48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31</v>
      </c>
      <c r="Z1808" s="6">
        <v>0</v>
      </c>
      <c r="AA1808" s="6">
        <v>0</v>
      </c>
      <c r="AB1808" s="6">
        <v>31</v>
      </c>
      <c r="AF1808" s="26"/>
    </row>
    <row r="1809" spans="1:32" x14ac:dyDescent="0.5">
      <c r="A1809" s="10" t="s">
        <v>62</v>
      </c>
      <c r="B1809" s="6">
        <v>101585132</v>
      </c>
      <c r="C1809" s="6" t="s">
        <v>48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6">
        <v>0</v>
      </c>
      <c r="AB1809" s="6">
        <v>0</v>
      </c>
      <c r="AF1809" s="26"/>
    </row>
    <row r="1810" spans="1:32" x14ac:dyDescent="0.5">
      <c r="A1810" s="10" t="s">
        <v>62</v>
      </c>
      <c r="B1810" s="6">
        <v>101585132</v>
      </c>
      <c r="C1810" s="6" t="s">
        <v>48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  <c r="AB1810" s="6">
        <v>0</v>
      </c>
      <c r="AF1810" s="26"/>
    </row>
    <row r="1811" spans="1:32" x14ac:dyDescent="0.5">
      <c r="A1811" s="10" t="s">
        <v>62</v>
      </c>
      <c r="B1811" s="6">
        <v>101585132</v>
      </c>
      <c r="C1811" s="6" t="s">
        <v>48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  <c r="AB1811" s="6">
        <v>0</v>
      </c>
      <c r="AF1811" s="26"/>
    </row>
    <row r="1812" spans="1:32" x14ac:dyDescent="0.5">
      <c r="A1812" s="10" t="s">
        <v>62</v>
      </c>
      <c r="B1812" s="6">
        <v>101585132</v>
      </c>
      <c r="C1812" s="6" t="s">
        <v>48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45</v>
      </c>
      <c r="Z1812" s="6">
        <v>0</v>
      </c>
      <c r="AA1812" s="6">
        <v>0</v>
      </c>
      <c r="AB1812" s="6">
        <v>45</v>
      </c>
      <c r="AF1812" s="26"/>
    </row>
    <row r="1813" spans="1:32" x14ac:dyDescent="0.5">
      <c r="A1813" s="10" t="s">
        <v>62</v>
      </c>
      <c r="B1813" s="6">
        <v>101585267</v>
      </c>
      <c r="C1813" s="6" t="s">
        <v>48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75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  <c r="AB1813" s="6">
        <v>75</v>
      </c>
      <c r="AF1813" s="26"/>
    </row>
    <row r="1814" spans="1:32" x14ac:dyDescent="0.5">
      <c r="A1814" s="10" t="s">
        <v>62</v>
      </c>
      <c r="B1814" s="6">
        <v>101585307</v>
      </c>
      <c r="C1814" s="6" t="s">
        <v>48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0</v>
      </c>
      <c r="AF1814" s="26"/>
    </row>
    <row r="1815" spans="1:32" x14ac:dyDescent="0.5">
      <c r="A1815" s="10" t="s">
        <v>62</v>
      </c>
      <c r="B1815" s="6">
        <v>101585307</v>
      </c>
      <c r="C1815" s="6" t="s">
        <v>48</v>
      </c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26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6">
        <v>0</v>
      </c>
      <c r="AB1815" s="6">
        <v>26</v>
      </c>
      <c r="AF1815" s="26"/>
    </row>
    <row r="1816" spans="1:32" x14ac:dyDescent="0.5">
      <c r="A1816" s="10" t="s">
        <v>62</v>
      </c>
      <c r="B1816" s="6">
        <v>101585639</v>
      </c>
      <c r="C1816" s="6" t="s">
        <v>48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4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  <c r="AB1816" s="6">
        <v>4</v>
      </c>
      <c r="AF1816" s="26"/>
    </row>
    <row r="1817" spans="1:32" x14ac:dyDescent="0.5">
      <c r="A1817" s="10" t="s">
        <v>62</v>
      </c>
      <c r="B1817" s="6">
        <v>101585639</v>
      </c>
      <c r="C1817" s="6" t="s">
        <v>48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32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  <c r="AB1817" s="6">
        <v>32</v>
      </c>
      <c r="AF1817" s="26"/>
    </row>
    <row r="1818" spans="1:32" x14ac:dyDescent="0.5">
      <c r="A1818" s="10" t="s">
        <v>62</v>
      </c>
      <c r="B1818" s="6">
        <v>101585838</v>
      </c>
      <c r="C1818" s="6" t="s">
        <v>48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3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  <c r="AB1818" s="6">
        <v>3</v>
      </c>
      <c r="AF1818" s="26"/>
    </row>
    <row r="1819" spans="1:32" x14ac:dyDescent="0.5">
      <c r="A1819" s="10" t="s">
        <v>62</v>
      </c>
      <c r="B1819" s="6">
        <v>101585838</v>
      </c>
      <c r="C1819" s="6" t="s">
        <v>48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11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11</v>
      </c>
      <c r="AF1819" s="26"/>
    </row>
    <row r="1820" spans="1:32" x14ac:dyDescent="0.5">
      <c r="A1820" s="10" t="s">
        <v>62</v>
      </c>
      <c r="B1820" s="6">
        <v>101585838</v>
      </c>
      <c r="C1820" s="6" t="s">
        <v>48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37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  <c r="AB1820" s="6">
        <v>37</v>
      </c>
      <c r="AF1820" s="26"/>
    </row>
    <row r="1821" spans="1:32" x14ac:dyDescent="0.5">
      <c r="A1821" s="10" t="s">
        <v>62</v>
      </c>
      <c r="B1821" s="6">
        <v>101585935</v>
      </c>
      <c r="C1821" s="6" t="s">
        <v>48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12</v>
      </c>
      <c r="X1821" s="6">
        <v>0</v>
      </c>
      <c r="Y1821" s="6">
        <v>0</v>
      </c>
      <c r="Z1821" s="6">
        <v>0</v>
      </c>
      <c r="AA1821" s="6">
        <v>0</v>
      </c>
      <c r="AB1821" s="6">
        <v>12</v>
      </c>
      <c r="AF1821" s="26"/>
    </row>
    <row r="1822" spans="1:32" x14ac:dyDescent="0.5">
      <c r="A1822" s="10" t="s">
        <v>62</v>
      </c>
      <c r="B1822" s="6">
        <v>101585935</v>
      </c>
      <c r="C1822" s="6" t="s">
        <v>48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1</v>
      </c>
      <c r="X1822" s="6">
        <v>0</v>
      </c>
      <c r="Y1822" s="6">
        <v>0</v>
      </c>
      <c r="Z1822" s="6">
        <v>0</v>
      </c>
      <c r="AA1822" s="6">
        <v>0</v>
      </c>
      <c r="AB1822" s="6">
        <v>1</v>
      </c>
      <c r="AF1822" s="26"/>
    </row>
    <row r="1823" spans="1:32" x14ac:dyDescent="0.5">
      <c r="A1823" s="10" t="s">
        <v>62</v>
      </c>
      <c r="B1823" s="6">
        <v>101585935</v>
      </c>
      <c r="C1823" s="6" t="s">
        <v>48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2</v>
      </c>
      <c r="X1823" s="6">
        <v>0</v>
      </c>
      <c r="Y1823" s="6">
        <v>0</v>
      </c>
      <c r="Z1823" s="6">
        <v>0</v>
      </c>
      <c r="AA1823" s="6">
        <v>0</v>
      </c>
      <c r="AB1823" s="6">
        <v>2</v>
      </c>
      <c r="AF1823" s="26"/>
    </row>
    <row r="1824" spans="1:32" x14ac:dyDescent="0.5">
      <c r="A1824" s="10" t="s">
        <v>62</v>
      </c>
      <c r="B1824" s="6">
        <v>101585935</v>
      </c>
      <c r="C1824" s="6" t="s">
        <v>48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2</v>
      </c>
      <c r="X1824" s="6">
        <v>0</v>
      </c>
      <c r="Y1824" s="6">
        <v>0</v>
      </c>
      <c r="Z1824" s="6">
        <v>0</v>
      </c>
      <c r="AA1824" s="6">
        <v>0</v>
      </c>
      <c r="AB1824" s="6">
        <v>2</v>
      </c>
      <c r="AF1824" s="26"/>
    </row>
    <row r="1825" spans="1:32" x14ac:dyDescent="0.5">
      <c r="A1825" s="10" t="s">
        <v>62</v>
      </c>
      <c r="B1825" s="6">
        <v>101585935</v>
      </c>
      <c r="C1825" s="6" t="s">
        <v>48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0</v>
      </c>
      <c r="W1825" s="6">
        <v>147</v>
      </c>
      <c r="X1825" s="6">
        <v>0</v>
      </c>
      <c r="Y1825" s="6">
        <v>0</v>
      </c>
      <c r="Z1825" s="6">
        <v>0</v>
      </c>
      <c r="AA1825" s="6">
        <v>0</v>
      </c>
      <c r="AB1825" s="6">
        <v>147</v>
      </c>
      <c r="AF1825" s="26"/>
    </row>
    <row r="1826" spans="1:32" x14ac:dyDescent="0.5">
      <c r="A1826" s="10" t="s">
        <v>62</v>
      </c>
      <c r="B1826" s="6">
        <v>101585935</v>
      </c>
      <c r="C1826" s="6" t="s">
        <v>48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62</v>
      </c>
      <c r="X1826" s="6">
        <v>0</v>
      </c>
      <c r="Y1826" s="6">
        <v>0</v>
      </c>
      <c r="Z1826" s="6">
        <v>0</v>
      </c>
      <c r="AA1826" s="6">
        <v>0</v>
      </c>
      <c r="AB1826" s="6">
        <v>62</v>
      </c>
      <c r="AF1826" s="26"/>
    </row>
    <row r="1827" spans="1:32" x14ac:dyDescent="0.5">
      <c r="A1827" s="10" t="s">
        <v>62</v>
      </c>
      <c r="B1827" s="6">
        <v>101586076</v>
      </c>
      <c r="C1827" s="6" t="s">
        <v>48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1</v>
      </c>
      <c r="Y1827" s="6">
        <v>0</v>
      </c>
      <c r="Z1827" s="6">
        <v>0</v>
      </c>
      <c r="AA1827" s="6">
        <v>0</v>
      </c>
      <c r="AB1827" s="6">
        <v>1</v>
      </c>
      <c r="AF1827" s="26"/>
    </row>
    <row r="1828" spans="1:32" x14ac:dyDescent="0.5">
      <c r="A1828" s="10" t="s">
        <v>62</v>
      </c>
      <c r="B1828" s="6">
        <v>101586076</v>
      </c>
      <c r="C1828" s="6" t="s">
        <v>48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0</v>
      </c>
      <c r="X1828" s="6">
        <v>12</v>
      </c>
      <c r="Y1828" s="6">
        <v>0</v>
      </c>
      <c r="Z1828" s="6">
        <v>0</v>
      </c>
      <c r="AA1828" s="6">
        <v>0</v>
      </c>
      <c r="AB1828" s="6">
        <v>12</v>
      </c>
      <c r="AF1828" s="26"/>
    </row>
    <row r="1829" spans="1:32" x14ac:dyDescent="0.5">
      <c r="A1829" s="10" t="s">
        <v>62</v>
      </c>
      <c r="B1829" s="6">
        <v>101586076</v>
      </c>
      <c r="C1829" s="6" t="s">
        <v>48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3</v>
      </c>
      <c r="Y1829" s="6">
        <v>0</v>
      </c>
      <c r="Z1829" s="6">
        <v>0</v>
      </c>
      <c r="AA1829" s="6">
        <v>0</v>
      </c>
      <c r="AB1829" s="6">
        <v>3</v>
      </c>
      <c r="AF1829" s="26"/>
    </row>
    <row r="1830" spans="1:32" x14ac:dyDescent="0.5">
      <c r="A1830" s="10" t="s">
        <v>62</v>
      </c>
      <c r="B1830" s="6">
        <v>101586076</v>
      </c>
      <c r="C1830" s="6" t="s">
        <v>48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12</v>
      </c>
      <c r="Y1830" s="6">
        <v>0</v>
      </c>
      <c r="Z1830" s="6">
        <v>0</v>
      </c>
      <c r="AA1830" s="6">
        <v>0</v>
      </c>
      <c r="AB1830" s="6">
        <v>12</v>
      </c>
      <c r="AF1830" s="26"/>
    </row>
    <row r="1831" spans="1:32" x14ac:dyDescent="0.5">
      <c r="A1831" s="10" t="s">
        <v>62</v>
      </c>
      <c r="B1831" s="6">
        <v>101577134</v>
      </c>
      <c r="C1831" s="6" t="s">
        <v>48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77</v>
      </c>
      <c r="M1831" s="6">
        <v>77</v>
      </c>
      <c r="N1831" s="6">
        <v>77</v>
      </c>
      <c r="O1831" s="6">
        <v>77</v>
      </c>
      <c r="P1831" s="6">
        <v>77</v>
      </c>
      <c r="Q1831" s="6">
        <v>77</v>
      </c>
      <c r="R1831" s="6">
        <v>77</v>
      </c>
      <c r="S1831" s="6">
        <v>77</v>
      </c>
      <c r="T1831" s="6">
        <v>0</v>
      </c>
      <c r="U1831" s="6">
        <v>0</v>
      </c>
      <c r="V1831" s="6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616</v>
      </c>
      <c r="AF1831" s="26"/>
    </row>
    <row r="1832" spans="1:32" x14ac:dyDescent="0.5">
      <c r="A1832" s="10" t="s">
        <v>62</v>
      </c>
      <c r="B1832" s="6">
        <v>101577271</v>
      </c>
      <c r="C1832" s="6" t="s">
        <v>48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48</v>
      </c>
      <c r="M1832" s="6">
        <v>48</v>
      </c>
      <c r="N1832" s="6">
        <v>48</v>
      </c>
      <c r="O1832" s="6">
        <v>48</v>
      </c>
      <c r="P1832" s="6">
        <v>48</v>
      </c>
      <c r="Q1832" s="6">
        <v>48</v>
      </c>
      <c r="R1832" s="6">
        <v>48</v>
      </c>
      <c r="S1832" s="6">
        <v>48</v>
      </c>
      <c r="T1832" s="6">
        <v>0</v>
      </c>
      <c r="U1832" s="6">
        <v>0</v>
      </c>
      <c r="V1832" s="6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0</v>
      </c>
      <c r="AB1832" s="6">
        <v>384</v>
      </c>
      <c r="AF1832" s="26"/>
    </row>
    <row r="1833" spans="1:32" x14ac:dyDescent="0.5">
      <c r="A1833" s="10" t="s">
        <v>62</v>
      </c>
      <c r="B1833" s="6">
        <v>101577939</v>
      </c>
      <c r="C1833" s="6" t="s">
        <v>48</v>
      </c>
      <c r="D1833" s="6">
        <v>162</v>
      </c>
      <c r="E1833" s="6">
        <v>158</v>
      </c>
      <c r="F1833" s="6">
        <v>156</v>
      </c>
      <c r="G1833" s="6">
        <v>146</v>
      </c>
      <c r="H1833" s="6">
        <v>141</v>
      </c>
      <c r="I1833" s="6">
        <v>0</v>
      </c>
      <c r="J1833" s="6">
        <v>0</v>
      </c>
      <c r="K1833" s="6">
        <v>0</v>
      </c>
      <c r="L1833" s="6">
        <v>0</v>
      </c>
      <c r="M1833" s="6">
        <v>35</v>
      </c>
      <c r="N1833" s="6">
        <v>185</v>
      </c>
      <c r="O1833" s="6">
        <v>186</v>
      </c>
      <c r="P1833" s="6">
        <v>186</v>
      </c>
      <c r="Q1833" s="6">
        <v>188</v>
      </c>
      <c r="R1833" s="6">
        <v>188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0</v>
      </c>
      <c r="AB1833" s="6">
        <v>1731</v>
      </c>
      <c r="AF1833" s="26"/>
    </row>
    <row r="1834" spans="1:32" x14ac:dyDescent="0.5">
      <c r="A1834" s="10" t="s">
        <v>62</v>
      </c>
      <c r="B1834" s="6">
        <v>101577939</v>
      </c>
      <c r="C1834" s="6" t="s">
        <v>48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4</v>
      </c>
      <c r="S1834" s="6">
        <v>0</v>
      </c>
      <c r="T1834" s="6">
        <v>0</v>
      </c>
      <c r="U1834" s="6">
        <v>4</v>
      </c>
      <c r="V1834" s="6">
        <v>4</v>
      </c>
      <c r="W1834" s="6">
        <v>4</v>
      </c>
      <c r="X1834" s="6">
        <v>4</v>
      </c>
      <c r="Y1834" s="6">
        <v>4</v>
      </c>
      <c r="Z1834" s="6">
        <v>0</v>
      </c>
      <c r="AA1834" s="6">
        <v>0</v>
      </c>
      <c r="AB1834" s="6">
        <v>24</v>
      </c>
      <c r="AF1834" s="26"/>
    </row>
    <row r="1835" spans="1:32" x14ac:dyDescent="0.5">
      <c r="A1835" s="10" t="s">
        <v>62</v>
      </c>
      <c r="B1835" s="6">
        <v>101577939</v>
      </c>
      <c r="C1835" s="6" t="s">
        <v>48</v>
      </c>
      <c r="D1835" s="6">
        <v>2</v>
      </c>
      <c r="E1835" s="6">
        <v>2</v>
      </c>
      <c r="F1835" s="6">
        <v>2</v>
      </c>
      <c r="G1835" s="6">
        <v>2</v>
      </c>
      <c r="H1835" s="6">
        <v>2</v>
      </c>
      <c r="I1835" s="6">
        <v>2</v>
      </c>
      <c r="J1835" s="6">
        <v>2</v>
      </c>
      <c r="K1835" s="6">
        <v>2</v>
      </c>
      <c r="L1835" s="6">
        <v>2</v>
      </c>
      <c r="M1835" s="6">
        <v>2</v>
      </c>
      <c r="N1835" s="6">
        <v>2</v>
      </c>
      <c r="O1835" s="6">
        <v>2</v>
      </c>
      <c r="P1835" s="6">
        <v>2</v>
      </c>
      <c r="Q1835" s="6">
        <v>2</v>
      </c>
      <c r="R1835" s="6">
        <v>2</v>
      </c>
      <c r="S1835" s="6">
        <v>2</v>
      </c>
      <c r="T1835" s="6">
        <v>2</v>
      </c>
      <c r="U1835" s="6">
        <v>2</v>
      </c>
      <c r="V1835" s="6">
        <v>2</v>
      </c>
      <c r="W1835" s="6">
        <v>1</v>
      </c>
      <c r="X1835" s="6">
        <v>0</v>
      </c>
      <c r="Y1835" s="6">
        <v>2</v>
      </c>
      <c r="Z1835" s="6">
        <v>0</v>
      </c>
      <c r="AA1835" s="6">
        <v>0</v>
      </c>
      <c r="AB1835" s="6">
        <v>41</v>
      </c>
      <c r="AF1835" s="26"/>
    </row>
    <row r="1836" spans="1:32" x14ac:dyDescent="0.5">
      <c r="A1836" s="10" t="s">
        <v>62</v>
      </c>
      <c r="B1836" s="6">
        <v>101577939</v>
      </c>
      <c r="C1836" s="6" t="s">
        <v>48</v>
      </c>
      <c r="D1836" s="6">
        <v>16</v>
      </c>
      <c r="E1836" s="6">
        <v>16</v>
      </c>
      <c r="F1836" s="6">
        <v>16</v>
      </c>
      <c r="G1836" s="6">
        <v>16</v>
      </c>
      <c r="H1836" s="6">
        <v>16</v>
      </c>
      <c r="I1836" s="6">
        <v>16</v>
      </c>
      <c r="J1836" s="6">
        <v>16</v>
      </c>
      <c r="K1836" s="6">
        <v>16</v>
      </c>
      <c r="L1836" s="6">
        <v>16</v>
      </c>
      <c r="M1836" s="6">
        <v>16</v>
      </c>
      <c r="N1836" s="6">
        <v>16</v>
      </c>
      <c r="O1836" s="6">
        <v>16</v>
      </c>
      <c r="P1836" s="6">
        <v>16</v>
      </c>
      <c r="Q1836" s="6">
        <v>16</v>
      </c>
      <c r="R1836" s="6">
        <v>16</v>
      </c>
      <c r="S1836" s="6">
        <v>16</v>
      </c>
      <c r="T1836" s="6">
        <v>16</v>
      </c>
      <c r="U1836" s="6">
        <v>16</v>
      </c>
      <c r="V1836" s="6">
        <v>16</v>
      </c>
      <c r="W1836" s="6">
        <v>9</v>
      </c>
      <c r="X1836" s="6">
        <v>3</v>
      </c>
      <c r="Y1836" s="6">
        <v>16</v>
      </c>
      <c r="Z1836" s="6">
        <v>0</v>
      </c>
      <c r="AA1836" s="6">
        <v>0</v>
      </c>
      <c r="AB1836" s="6">
        <v>332</v>
      </c>
      <c r="AF1836" s="26"/>
    </row>
    <row r="1837" spans="1:32" x14ac:dyDescent="0.5">
      <c r="A1837" s="10" t="s">
        <v>62</v>
      </c>
      <c r="B1837" s="6">
        <v>101577939</v>
      </c>
      <c r="C1837" s="6" t="s">
        <v>48</v>
      </c>
      <c r="D1837" s="6">
        <v>20</v>
      </c>
      <c r="E1837" s="6">
        <v>20</v>
      </c>
      <c r="F1837" s="6">
        <v>20</v>
      </c>
      <c r="G1837" s="6">
        <v>20</v>
      </c>
      <c r="H1837" s="6">
        <v>20</v>
      </c>
      <c r="I1837" s="6">
        <v>20</v>
      </c>
      <c r="J1837" s="6">
        <v>20</v>
      </c>
      <c r="K1837" s="6">
        <v>20</v>
      </c>
      <c r="L1837" s="6">
        <v>20</v>
      </c>
      <c r="M1837" s="6">
        <v>20</v>
      </c>
      <c r="N1837" s="6">
        <v>20</v>
      </c>
      <c r="O1837" s="6">
        <v>20</v>
      </c>
      <c r="P1837" s="6">
        <v>20</v>
      </c>
      <c r="Q1837" s="6">
        <v>20</v>
      </c>
      <c r="R1837" s="6">
        <v>20</v>
      </c>
      <c r="S1837" s="6">
        <v>20</v>
      </c>
      <c r="T1837" s="6">
        <v>20</v>
      </c>
      <c r="U1837" s="6">
        <v>20</v>
      </c>
      <c r="V1837" s="6">
        <v>20</v>
      </c>
      <c r="W1837" s="6">
        <v>10</v>
      </c>
      <c r="X1837" s="6">
        <v>2</v>
      </c>
      <c r="Y1837" s="6">
        <v>20</v>
      </c>
      <c r="Z1837" s="6">
        <v>0</v>
      </c>
      <c r="AA1837" s="6">
        <v>0</v>
      </c>
      <c r="AB1837" s="6">
        <v>412</v>
      </c>
      <c r="AF1837" s="26"/>
    </row>
    <row r="1838" spans="1:32" x14ac:dyDescent="0.5">
      <c r="A1838" s="10" t="s">
        <v>62</v>
      </c>
      <c r="B1838" s="6">
        <v>101577939</v>
      </c>
      <c r="C1838" s="6" t="s">
        <v>48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0</v>
      </c>
      <c r="AA1838" s="6">
        <v>0</v>
      </c>
      <c r="AB1838" s="6">
        <v>0</v>
      </c>
      <c r="AF1838" s="26"/>
    </row>
    <row r="1839" spans="1:32" x14ac:dyDescent="0.5">
      <c r="A1839" s="10" t="s">
        <v>62</v>
      </c>
      <c r="B1839" s="6">
        <v>101577939</v>
      </c>
      <c r="C1839" s="6" t="s">
        <v>48</v>
      </c>
      <c r="D1839" s="6">
        <v>0</v>
      </c>
      <c r="E1839" s="6">
        <v>4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4</v>
      </c>
      <c r="AF1839" s="26"/>
    </row>
    <row r="1840" spans="1:32" x14ac:dyDescent="0.5">
      <c r="A1840" s="10" t="s">
        <v>62</v>
      </c>
      <c r="B1840" s="6">
        <v>101577939</v>
      </c>
      <c r="C1840" s="6" t="s">
        <v>48</v>
      </c>
      <c r="D1840" s="6">
        <v>0</v>
      </c>
      <c r="E1840" s="6">
        <v>0</v>
      </c>
      <c r="F1840" s="6">
        <v>4</v>
      </c>
      <c r="G1840" s="6">
        <v>4</v>
      </c>
      <c r="H1840" s="6">
        <v>4</v>
      </c>
      <c r="I1840" s="6">
        <v>1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13</v>
      </c>
      <c r="AF1840" s="26"/>
    </row>
    <row r="1841" spans="1:32" x14ac:dyDescent="0.5">
      <c r="A1841" s="10" t="s">
        <v>62</v>
      </c>
      <c r="B1841" s="6">
        <v>101577939</v>
      </c>
      <c r="C1841" s="6" t="s">
        <v>48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4</v>
      </c>
      <c r="K1841" s="6">
        <v>4</v>
      </c>
      <c r="L1841" s="6">
        <v>4</v>
      </c>
      <c r="M1841" s="6">
        <v>4</v>
      </c>
      <c r="N1841" s="6">
        <v>4</v>
      </c>
      <c r="O1841" s="6">
        <v>4</v>
      </c>
      <c r="P1841" s="6">
        <v>4</v>
      </c>
      <c r="Q1841" s="6">
        <v>4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32</v>
      </c>
      <c r="AF1841" s="26"/>
    </row>
    <row r="1842" spans="1:32" x14ac:dyDescent="0.5">
      <c r="A1842" s="10" t="s">
        <v>62</v>
      </c>
      <c r="B1842" s="6">
        <v>101578066</v>
      </c>
      <c r="C1842" s="6" t="s">
        <v>48</v>
      </c>
      <c r="D1842" s="6">
        <v>9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9</v>
      </c>
      <c r="AF1842" s="26"/>
    </row>
    <row r="1843" spans="1:32" x14ac:dyDescent="0.5">
      <c r="A1843" s="10" t="s">
        <v>62</v>
      </c>
      <c r="B1843" s="6">
        <v>101578066</v>
      </c>
      <c r="C1843" s="6" t="s">
        <v>48</v>
      </c>
      <c r="D1843" s="6">
        <v>52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52</v>
      </c>
      <c r="AF1843" s="26"/>
    </row>
    <row r="1844" spans="1:32" x14ac:dyDescent="0.5">
      <c r="A1844" s="10" t="s">
        <v>62</v>
      </c>
      <c r="B1844" s="6">
        <v>101578066</v>
      </c>
      <c r="C1844" s="6" t="s">
        <v>48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0</v>
      </c>
      <c r="AF1844" s="26"/>
    </row>
    <row r="1845" spans="1:32" x14ac:dyDescent="0.5">
      <c r="A1845" s="10" t="s">
        <v>62</v>
      </c>
      <c r="B1845" s="6">
        <v>101578066</v>
      </c>
      <c r="C1845" s="6" t="s">
        <v>48</v>
      </c>
      <c r="D1845" s="6">
        <v>50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  <c r="AB1845" s="6">
        <v>50</v>
      </c>
      <c r="AF1845" s="26"/>
    </row>
    <row r="1846" spans="1:32" x14ac:dyDescent="0.5">
      <c r="A1846" s="10" t="s">
        <v>62</v>
      </c>
      <c r="B1846" s="6">
        <v>101578178</v>
      </c>
      <c r="C1846" s="6" t="s">
        <v>48</v>
      </c>
      <c r="D1846" s="6">
        <v>0</v>
      </c>
      <c r="E1846" s="6">
        <v>31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31</v>
      </c>
      <c r="AF1846" s="26"/>
    </row>
    <row r="1847" spans="1:32" x14ac:dyDescent="0.5">
      <c r="A1847" s="10" t="s">
        <v>62</v>
      </c>
      <c r="B1847" s="6">
        <v>101578221</v>
      </c>
      <c r="C1847" s="6" t="s">
        <v>48</v>
      </c>
      <c r="D1847" s="6">
        <v>0</v>
      </c>
      <c r="E1847" s="6">
        <v>27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6">
        <v>0</v>
      </c>
      <c r="AB1847" s="6">
        <v>27</v>
      </c>
      <c r="AF1847" s="26"/>
    </row>
    <row r="1848" spans="1:32" x14ac:dyDescent="0.5">
      <c r="A1848" s="10" t="s">
        <v>62</v>
      </c>
      <c r="B1848" s="6">
        <v>101578221</v>
      </c>
      <c r="C1848" s="6" t="s">
        <v>48</v>
      </c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  <c r="AB1848" s="6">
        <v>0</v>
      </c>
      <c r="AF1848" s="26"/>
    </row>
    <row r="1849" spans="1:32" x14ac:dyDescent="0.5">
      <c r="A1849" s="10" t="s">
        <v>62</v>
      </c>
      <c r="B1849" s="6">
        <v>101578228</v>
      </c>
      <c r="C1849" s="6" t="s">
        <v>48</v>
      </c>
      <c r="D1849" s="6">
        <v>0</v>
      </c>
      <c r="E1849" s="6">
        <v>4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>
        <v>0</v>
      </c>
      <c r="Y1849" s="6">
        <v>0</v>
      </c>
      <c r="Z1849" s="6">
        <v>0</v>
      </c>
      <c r="AA1849" s="6">
        <v>0</v>
      </c>
      <c r="AB1849" s="6">
        <v>4</v>
      </c>
      <c r="AF1849" s="26"/>
    </row>
    <row r="1850" spans="1:32" x14ac:dyDescent="0.5">
      <c r="A1850" s="10" t="s">
        <v>62</v>
      </c>
      <c r="B1850" s="6">
        <v>101578228</v>
      </c>
      <c r="C1850" s="6" t="s">
        <v>48</v>
      </c>
      <c r="D1850" s="6">
        <v>0</v>
      </c>
      <c r="E1850" s="6">
        <v>18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  <c r="T1850" s="6">
        <v>0</v>
      </c>
      <c r="U1850" s="6">
        <v>0</v>
      </c>
      <c r="V1850" s="6">
        <v>0</v>
      </c>
      <c r="W1850" s="6">
        <v>0</v>
      </c>
      <c r="X1850" s="6">
        <v>0</v>
      </c>
      <c r="Y1850" s="6">
        <v>0</v>
      </c>
      <c r="Z1850" s="6">
        <v>0</v>
      </c>
      <c r="AA1850" s="6">
        <v>0</v>
      </c>
      <c r="AB1850" s="6">
        <v>18</v>
      </c>
      <c r="AF1850" s="26"/>
    </row>
    <row r="1851" spans="1:32" x14ac:dyDescent="0.5">
      <c r="A1851" s="10" t="s">
        <v>62</v>
      </c>
      <c r="B1851" s="6">
        <v>101578228</v>
      </c>
      <c r="C1851" s="6" t="s">
        <v>48</v>
      </c>
      <c r="D1851" s="6">
        <v>0</v>
      </c>
      <c r="E1851" s="6">
        <v>0</v>
      </c>
      <c r="F1851" s="6">
        <v>31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6">
        <v>0</v>
      </c>
      <c r="AB1851" s="6">
        <v>31</v>
      </c>
      <c r="AF1851" s="26"/>
    </row>
    <row r="1852" spans="1:32" x14ac:dyDescent="0.5">
      <c r="A1852" s="10" t="s">
        <v>62</v>
      </c>
      <c r="B1852" s="6">
        <v>101578228</v>
      </c>
      <c r="C1852" s="6" t="s">
        <v>48</v>
      </c>
      <c r="D1852" s="6">
        <v>0</v>
      </c>
      <c r="E1852" s="6">
        <v>0</v>
      </c>
      <c r="F1852" s="6">
        <v>4</v>
      </c>
      <c r="G1852" s="6">
        <v>4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0</v>
      </c>
      <c r="AB1852" s="6">
        <v>8</v>
      </c>
      <c r="AF1852" s="26"/>
    </row>
    <row r="1853" spans="1:32" x14ac:dyDescent="0.5">
      <c r="A1853" s="10" t="s">
        <v>62</v>
      </c>
      <c r="B1853" s="6">
        <v>101578228</v>
      </c>
      <c r="C1853" s="6" t="s">
        <v>48</v>
      </c>
      <c r="D1853" s="6">
        <v>0</v>
      </c>
      <c r="E1853" s="6">
        <v>0</v>
      </c>
      <c r="F1853" s="6">
        <v>10</v>
      </c>
      <c r="G1853" s="6">
        <v>23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0</v>
      </c>
      <c r="AA1853" s="6">
        <v>0</v>
      </c>
      <c r="AB1853" s="6">
        <v>33</v>
      </c>
      <c r="AF1853" s="26"/>
    </row>
    <row r="1854" spans="1:32" x14ac:dyDescent="0.5">
      <c r="A1854" s="10" t="s">
        <v>62</v>
      </c>
      <c r="B1854" s="6">
        <v>101575536</v>
      </c>
      <c r="C1854" s="6" t="s">
        <v>48</v>
      </c>
      <c r="D1854" s="6">
        <v>75</v>
      </c>
      <c r="E1854" s="6">
        <v>75</v>
      </c>
      <c r="F1854" s="6">
        <v>75</v>
      </c>
      <c r="G1854" s="6">
        <v>75</v>
      </c>
      <c r="H1854" s="6">
        <v>75</v>
      </c>
      <c r="I1854" s="6">
        <v>75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0</v>
      </c>
      <c r="W1854" s="6">
        <v>0</v>
      </c>
      <c r="X1854" s="6">
        <v>0</v>
      </c>
      <c r="Y1854" s="6">
        <v>0</v>
      </c>
      <c r="Z1854" s="6">
        <v>75</v>
      </c>
      <c r="AA1854" s="6">
        <v>75</v>
      </c>
      <c r="AB1854" s="6">
        <v>600</v>
      </c>
      <c r="AF1854" s="26"/>
    </row>
    <row r="1855" spans="1:32" x14ac:dyDescent="0.5">
      <c r="A1855" s="10" t="s">
        <v>62</v>
      </c>
      <c r="B1855" s="6">
        <v>101575536</v>
      </c>
      <c r="C1855" s="6" t="s">
        <v>48</v>
      </c>
      <c r="D1855" s="6">
        <v>37</v>
      </c>
      <c r="E1855" s="6">
        <v>37</v>
      </c>
      <c r="F1855" s="6">
        <v>37</v>
      </c>
      <c r="G1855" s="6">
        <v>37</v>
      </c>
      <c r="H1855" s="6">
        <v>37</v>
      </c>
      <c r="I1855" s="6">
        <v>37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37</v>
      </c>
      <c r="AA1855" s="6">
        <v>37</v>
      </c>
      <c r="AB1855" s="6">
        <v>296</v>
      </c>
      <c r="AF1855" s="26"/>
    </row>
    <row r="1856" spans="1:32" x14ac:dyDescent="0.5">
      <c r="A1856" s="10" t="s">
        <v>62</v>
      </c>
      <c r="B1856" s="6">
        <v>101575536</v>
      </c>
      <c r="C1856" s="6" t="s">
        <v>48</v>
      </c>
      <c r="D1856" s="6">
        <v>38</v>
      </c>
      <c r="E1856" s="6">
        <v>38</v>
      </c>
      <c r="F1856" s="6">
        <v>38</v>
      </c>
      <c r="G1856" s="6">
        <v>38</v>
      </c>
      <c r="H1856" s="6">
        <v>38</v>
      </c>
      <c r="I1856" s="6">
        <v>38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38</v>
      </c>
      <c r="AA1856" s="6">
        <v>38</v>
      </c>
      <c r="AB1856" s="6">
        <v>304</v>
      </c>
      <c r="AF1856" s="26"/>
    </row>
    <row r="1857" spans="1:32" x14ac:dyDescent="0.5">
      <c r="A1857" s="10" t="s">
        <v>62</v>
      </c>
      <c r="B1857" s="6">
        <v>101575536</v>
      </c>
      <c r="C1857" s="6" t="s">
        <v>48</v>
      </c>
      <c r="D1857" s="6">
        <v>0</v>
      </c>
      <c r="E1857" s="6">
        <v>0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0</v>
      </c>
      <c r="U1857" s="6">
        <v>0</v>
      </c>
      <c r="V1857" s="6">
        <v>0</v>
      </c>
      <c r="W1857" s="6">
        <v>0</v>
      </c>
      <c r="X1857" s="6">
        <v>0</v>
      </c>
      <c r="Y1857" s="6">
        <v>0</v>
      </c>
      <c r="Z1857" s="6">
        <v>1</v>
      </c>
      <c r="AA1857" s="6">
        <v>0</v>
      </c>
      <c r="AB1857" s="6">
        <v>1</v>
      </c>
      <c r="AF1857" s="26"/>
    </row>
    <row r="1858" spans="1:32" x14ac:dyDescent="0.5">
      <c r="A1858" s="10" t="s">
        <v>62</v>
      </c>
      <c r="B1858" s="6">
        <v>101575536</v>
      </c>
      <c r="C1858" s="6" t="s">
        <v>48</v>
      </c>
      <c r="D1858" s="6">
        <v>2</v>
      </c>
      <c r="E1858" s="6">
        <v>0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  <c r="T1858" s="6">
        <v>0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  <c r="AB1858" s="6">
        <v>2</v>
      </c>
      <c r="AF1858" s="26"/>
    </row>
    <row r="1859" spans="1:32" x14ac:dyDescent="0.5">
      <c r="A1859" s="10" t="s">
        <v>62</v>
      </c>
      <c r="B1859" s="6">
        <v>101575536</v>
      </c>
      <c r="C1859" s="6" t="s">
        <v>48</v>
      </c>
      <c r="D1859" s="6">
        <v>1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6">
        <v>0</v>
      </c>
      <c r="AB1859" s="6">
        <v>1</v>
      </c>
      <c r="AF1859" s="26"/>
    </row>
    <row r="1860" spans="1:32" x14ac:dyDescent="0.5">
      <c r="A1860" s="10" t="s">
        <v>62</v>
      </c>
      <c r="B1860" s="6">
        <v>101575536</v>
      </c>
      <c r="C1860" s="6" t="s">
        <v>48</v>
      </c>
      <c r="D1860" s="6">
        <v>0</v>
      </c>
      <c r="E1860" s="6">
        <v>3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6">
        <v>0</v>
      </c>
      <c r="AB1860" s="6">
        <v>3</v>
      </c>
      <c r="AF1860" s="26"/>
    </row>
    <row r="1861" spans="1:32" x14ac:dyDescent="0.5">
      <c r="A1861" s="10" t="s">
        <v>62</v>
      </c>
      <c r="B1861" s="6">
        <v>101575536</v>
      </c>
      <c r="C1861" s="6" t="s">
        <v>48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3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0</v>
      </c>
      <c r="AA1861" s="6">
        <v>0</v>
      </c>
      <c r="AB1861" s="6">
        <v>3</v>
      </c>
      <c r="AF1861" s="26"/>
    </row>
    <row r="1862" spans="1:32" x14ac:dyDescent="0.5">
      <c r="A1862" s="10" t="s">
        <v>62</v>
      </c>
      <c r="B1862" s="6">
        <v>101575536</v>
      </c>
      <c r="C1862" s="6" t="s">
        <v>48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2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  <c r="AB1862" s="6">
        <v>2</v>
      </c>
      <c r="AF1862" s="26"/>
    </row>
    <row r="1863" spans="1:32" x14ac:dyDescent="0.5">
      <c r="A1863" s="10" t="s">
        <v>62</v>
      </c>
      <c r="B1863" s="6">
        <v>101575536</v>
      </c>
      <c r="C1863" s="6" t="s">
        <v>48</v>
      </c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  <c r="R1863" s="6">
        <v>0</v>
      </c>
      <c r="S1863" s="6">
        <v>0</v>
      </c>
      <c r="T1863" s="6">
        <v>0</v>
      </c>
      <c r="U1863" s="6">
        <v>1</v>
      </c>
      <c r="V1863" s="6">
        <v>0</v>
      </c>
      <c r="W1863" s="6">
        <v>0</v>
      </c>
      <c r="X1863" s="6">
        <v>0</v>
      </c>
      <c r="Y1863" s="6">
        <v>0</v>
      </c>
      <c r="Z1863" s="6">
        <v>0</v>
      </c>
      <c r="AA1863" s="6">
        <v>0</v>
      </c>
      <c r="AB1863" s="6">
        <v>1</v>
      </c>
      <c r="AF1863" s="26"/>
    </row>
    <row r="1864" spans="1:32" x14ac:dyDescent="0.5">
      <c r="A1864" s="10" t="s">
        <v>62</v>
      </c>
      <c r="B1864" s="6">
        <v>101575536</v>
      </c>
      <c r="C1864" s="6" t="s">
        <v>48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0</v>
      </c>
      <c r="V1864" s="6">
        <v>2</v>
      </c>
      <c r="W1864" s="6">
        <v>0</v>
      </c>
      <c r="X1864" s="6">
        <v>0</v>
      </c>
      <c r="Y1864" s="6">
        <v>0</v>
      </c>
      <c r="Z1864" s="6">
        <v>0</v>
      </c>
      <c r="AA1864" s="6">
        <v>0</v>
      </c>
      <c r="AB1864" s="6">
        <v>2</v>
      </c>
      <c r="AF1864" s="26"/>
    </row>
    <row r="1865" spans="1:32" x14ac:dyDescent="0.5">
      <c r="A1865" s="10" t="s">
        <v>62</v>
      </c>
      <c r="B1865" s="6">
        <v>101575536</v>
      </c>
      <c r="C1865" s="6" t="s">
        <v>48</v>
      </c>
      <c r="D1865" s="6">
        <v>0</v>
      </c>
      <c r="E1865" s="6">
        <v>0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1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  <c r="AB1865" s="6">
        <v>1</v>
      </c>
      <c r="AF1865" s="26"/>
    </row>
    <row r="1866" spans="1:32" x14ac:dyDescent="0.5">
      <c r="A1866" s="10" t="s">
        <v>62</v>
      </c>
      <c r="B1866" s="6">
        <v>101575536</v>
      </c>
      <c r="C1866" s="6" t="s">
        <v>48</v>
      </c>
      <c r="D1866" s="6">
        <v>0</v>
      </c>
      <c r="E1866" s="6">
        <v>0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0</v>
      </c>
      <c r="U1866" s="6">
        <v>0</v>
      </c>
      <c r="V1866" s="6">
        <v>0</v>
      </c>
      <c r="W1866" s="6">
        <v>0</v>
      </c>
      <c r="X1866" s="6">
        <v>0</v>
      </c>
      <c r="Y1866" s="6">
        <v>1</v>
      </c>
      <c r="Z1866" s="6">
        <v>0</v>
      </c>
      <c r="AA1866" s="6">
        <v>0</v>
      </c>
      <c r="AB1866" s="6">
        <v>1</v>
      </c>
      <c r="AF1866" s="26"/>
    </row>
    <row r="1867" spans="1:32" x14ac:dyDescent="0.5">
      <c r="A1867" s="10" t="s">
        <v>62</v>
      </c>
      <c r="B1867" s="6">
        <v>101575536</v>
      </c>
      <c r="C1867" s="6" t="s">
        <v>48</v>
      </c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  <c r="T1867" s="6">
        <v>0</v>
      </c>
      <c r="U1867" s="6">
        <v>0</v>
      </c>
      <c r="V1867" s="6">
        <v>0</v>
      </c>
      <c r="W1867" s="6">
        <v>0</v>
      </c>
      <c r="X1867" s="6">
        <v>0</v>
      </c>
      <c r="Y1867" s="6">
        <v>0</v>
      </c>
      <c r="Z1867" s="6">
        <v>1</v>
      </c>
      <c r="AA1867" s="6">
        <v>0</v>
      </c>
      <c r="AB1867" s="6">
        <v>1</v>
      </c>
      <c r="AF1867" s="26"/>
    </row>
    <row r="1868" spans="1:32" x14ac:dyDescent="0.5">
      <c r="A1868" s="10" t="s">
        <v>62</v>
      </c>
      <c r="B1868" s="6">
        <v>101575536</v>
      </c>
      <c r="C1868" s="6" t="s">
        <v>48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0</v>
      </c>
      <c r="W1868" s="6">
        <v>0</v>
      </c>
      <c r="X1868" s="6">
        <v>0</v>
      </c>
      <c r="Y1868" s="6">
        <v>0</v>
      </c>
      <c r="Z1868" s="6">
        <v>0</v>
      </c>
      <c r="AA1868" s="6">
        <v>1</v>
      </c>
      <c r="AB1868" s="6">
        <v>1</v>
      </c>
      <c r="AF1868" s="26"/>
    </row>
    <row r="1869" spans="1:32" x14ac:dyDescent="0.5">
      <c r="A1869" s="10" t="s">
        <v>62</v>
      </c>
      <c r="B1869" s="6">
        <v>101575536</v>
      </c>
      <c r="C1869" s="6" t="s">
        <v>48</v>
      </c>
      <c r="D1869" s="6">
        <v>14</v>
      </c>
      <c r="E1869" s="6">
        <v>14</v>
      </c>
      <c r="F1869" s="6">
        <v>14</v>
      </c>
      <c r="G1869" s="6">
        <v>13</v>
      </c>
      <c r="H1869" s="6">
        <v>11</v>
      </c>
      <c r="I1869" s="6">
        <v>10</v>
      </c>
      <c r="J1869" s="6">
        <v>20</v>
      </c>
      <c r="K1869" s="6">
        <v>15</v>
      </c>
      <c r="L1869" s="6">
        <v>12</v>
      </c>
      <c r="M1869" s="6">
        <v>9</v>
      </c>
      <c r="N1869" s="6">
        <v>10</v>
      </c>
      <c r="O1869" s="6">
        <v>14</v>
      </c>
      <c r="P1869" s="6">
        <v>13</v>
      </c>
      <c r="Q1869" s="6">
        <v>14</v>
      </c>
      <c r="R1869" s="6">
        <v>13</v>
      </c>
      <c r="S1869" s="6">
        <v>11</v>
      </c>
      <c r="T1869" s="6">
        <v>12</v>
      </c>
      <c r="U1869" s="6">
        <v>14</v>
      </c>
      <c r="V1869" s="6">
        <v>21</v>
      </c>
      <c r="W1869" s="6">
        <v>24</v>
      </c>
      <c r="X1869" s="6">
        <v>27</v>
      </c>
      <c r="Y1869" s="6">
        <v>27</v>
      </c>
      <c r="Z1869" s="6">
        <v>13</v>
      </c>
      <c r="AA1869" s="6">
        <v>14</v>
      </c>
      <c r="AB1869" s="6">
        <v>359</v>
      </c>
      <c r="AF1869" s="26"/>
    </row>
    <row r="1870" spans="1:32" x14ac:dyDescent="0.5">
      <c r="A1870" s="10" t="s">
        <v>62</v>
      </c>
      <c r="B1870" s="6">
        <v>101575536</v>
      </c>
      <c r="C1870" s="6" t="s">
        <v>48</v>
      </c>
      <c r="D1870" s="6">
        <v>8</v>
      </c>
      <c r="E1870" s="6">
        <v>8</v>
      </c>
      <c r="F1870" s="6">
        <v>8</v>
      </c>
      <c r="G1870" s="6">
        <v>8</v>
      </c>
      <c r="H1870" s="6">
        <v>8</v>
      </c>
      <c r="I1870" s="6">
        <v>5</v>
      </c>
      <c r="J1870" s="6">
        <v>4</v>
      </c>
      <c r="K1870" s="6">
        <v>3</v>
      </c>
      <c r="L1870" s="6">
        <v>4</v>
      </c>
      <c r="M1870" s="6">
        <v>4</v>
      </c>
      <c r="N1870" s="6">
        <v>3</v>
      </c>
      <c r="O1870" s="6">
        <v>4</v>
      </c>
      <c r="P1870" s="6">
        <v>3</v>
      </c>
      <c r="Q1870" s="6">
        <v>4</v>
      </c>
      <c r="R1870" s="6">
        <v>3</v>
      </c>
      <c r="S1870" s="6">
        <v>2</v>
      </c>
      <c r="T1870" s="6">
        <v>3</v>
      </c>
      <c r="U1870" s="6">
        <v>3</v>
      </c>
      <c r="V1870" s="6">
        <v>3</v>
      </c>
      <c r="W1870" s="6">
        <v>3</v>
      </c>
      <c r="X1870" s="6">
        <v>2</v>
      </c>
      <c r="Y1870" s="6">
        <v>4</v>
      </c>
      <c r="Z1870" s="6">
        <v>8</v>
      </c>
      <c r="AA1870" s="6">
        <v>8</v>
      </c>
      <c r="AB1870" s="6">
        <v>113</v>
      </c>
      <c r="AF1870" s="26"/>
    </row>
    <row r="1871" spans="1:32" x14ac:dyDescent="0.5">
      <c r="A1871" s="10" t="s">
        <v>62</v>
      </c>
      <c r="B1871" s="6">
        <v>101575536</v>
      </c>
      <c r="C1871" s="6" t="s">
        <v>48</v>
      </c>
      <c r="D1871" s="6">
        <v>0</v>
      </c>
      <c r="E1871" s="6">
        <v>0</v>
      </c>
      <c r="F1871" s="6">
        <v>4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  <c r="AB1871" s="6">
        <v>4</v>
      </c>
      <c r="AF1871" s="26"/>
    </row>
    <row r="1872" spans="1:32" x14ac:dyDescent="0.5">
      <c r="A1872" s="10" t="s">
        <v>62</v>
      </c>
      <c r="B1872" s="6">
        <v>101575536</v>
      </c>
      <c r="C1872" s="6" t="s">
        <v>48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4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  <c r="U1872" s="6">
        <v>0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4</v>
      </c>
      <c r="AF1872" s="26"/>
    </row>
    <row r="1873" spans="1:32" x14ac:dyDescent="0.5">
      <c r="A1873" s="10" t="s">
        <v>62</v>
      </c>
      <c r="B1873" s="6">
        <v>101575536</v>
      </c>
      <c r="C1873" s="6" t="s">
        <v>48</v>
      </c>
      <c r="D1873" s="6">
        <v>0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1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  <c r="S1873" s="6">
        <v>0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1</v>
      </c>
      <c r="AF1873" s="26"/>
    </row>
    <row r="1874" spans="1:32" x14ac:dyDescent="0.5">
      <c r="A1874" s="10" t="s">
        <v>62</v>
      </c>
      <c r="B1874" s="6">
        <v>101575536</v>
      </c>
      <c r="C1874" s="6" t="s">
        <v>48</v>
      </c>
      <c r="D1874" s="6">
        <v>0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1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1</v>
      </c>
      <c r="AF1874" s="26"/>
    </row>
    <row r="1875" spans="1:32" x14ac:dyDescent="0.5">
      <c r="A1875" s="10" t="s">
        <v>62</v>
      </c>
      <c r="B1875" s="6">
        <v>101575536</v>
      </c>
      <c r="C1875" s="6" t="s">
        <v>48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3</v>
      </c>
      <c r="Q1875" s="6">
        <v>0</v>
      </c>
      <c r="R1875" s="6">
        <v>0</v>
      </c>
      <c r="S1875" s="6">
        <v>0</v>
      </c>
      <c r="T1875" s="6">
        <v>0</v>
      </c>
      <c r="U1875" s="6">
        <v>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3</v>
      </c>
      <c r="AF1875" s="26"/>
    </row>
    <row r="1876" spans="1:32" x14ac:dyDescent="0.5">
      <c r="A1876" s="10" t="s">
        <v>62</v>
      </c>
      <c r="B1876" s="6">
        <v>101575536</v>
      </c>
      <c r="C1876" s="6" t="s">
        <v>48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3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3</v>
      </c>
      <c r="AF1876" s="26"/>
    </row>
    <row r="1877" spans="1:32" x14ac:dyDescent="0.5">
      <c r="A1877" s="10" t="s">
        <v>62</v>
      </c>
      <c r="B1877" s="6">
        <v>101575536</v>
      </c>
      <c r="C1877" s="6" t="s">
        <v>48</v>
      </c>
      <c r="D1877" s="6">
        <v>0</v>
      </c>
      <c r="E1877" s="6">
        <v>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5</v>
      </c>
      <c r="S1877" s="6">
        <v>0</v>
      </c>
      <c r="T1877" s="6">
        <v>0</v>
      </c>
      <c r="U1877" s="6">
        <v>0</v>
      </c>
      <c r="V1877" s="6">
        <v>0</v>
      </c>
      <c r="W1877" s="6">
        <v>0</v>
      </c>
      <c r="X1877" s="6">
        <v>0</v>
      </c>
      <c r="Y1877" s="6">
        <v>0</v>
      </c>
      <c r="Z1877" s="6">
        <v>0</v>
      </c>
      <c r="AA1877" s="6">
        <v>0</v>
      </c>
      <c r="AB1877" s="6">
        <v>5</v>
      </c>
      <c r="AF1877" s="26"/>
    </row>
    <row r="1878" spans="1:32" x14ac:dyDescent="0.5">
      <c r="A1878" s="10" t="s">
        <v>62</v>
      </c>
      <c r="B1878" s="6">
        <v>101575536</v>
      </c>
      <c r="C1878" s="6" t="s">
        <v>48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0</v>
      </c>
      <c r="X1878" s="6">
        <v>0</v>
      </c>
      <c r="Y1878" s="6">
        <v>0</v>
      </c>
      <c r="Z1878" s="6">
        <v>0</v>
      </c>
      <c r="AA1878" s="6">
        <v>0</v>
      </c>
      <c r="AB1878" s="6">
        <v>0</v>
      </c>
      <c r="AF1878" s="26"/>
    </row>
    <row r="1879" spans="1:32" x14ac:dyDescent="0.5">
      <c r="A1879" s="10" t="s">
        <v>62</v>
      </c>
      <c r="B1879" s="6">
        <v>101575536</v>
      </c>
      <c r="C1879" s="6" t="s">
        <v>48</v>
      </c>
      <c r="D1879" s="6">
        <v>0</v>
      </c>
      <c r="E1879" s="6">
        <v>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6</v>
      </c>
      <c r="T1879" s="6">
        <v>0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6</v>
      </c>
      <c r="AF1879" s="26"/>
    </row>
    <row r="1880" spans="1:32" x14ac:dyDescent="0.5">
      <c r="A1880" s="10" t="s">
        <v>62</v>
      </c>
      <c r="B1880" s="6">
        <v>101575536</v>
      </c>
      <c r="C1880" s="6" t="s">
        <v>48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6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6</v>
      </c>
      <c r="AF1880" s="26"/>
    </row>
    <row r="1881" spans="1:32" x14ac:dyDescent="0.5">
      <c r="A1881" s="10" t="s">
        <v>62</v>
      </c>
      <c r="B1881" s="6">
        <v>101575536</v>
      </c>
      <c r="C1881" s="6" t="s">
        <v>48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3</v>
      </c>
      <c r="X1881" s="6">
        <v>0</v>
      </c>
      <c r="Y1881" s="6">
        <v>0</v>
      </c>
      <c r="Z1881" s="6">
        <v>0</v>
      </c>
      <c r="AA1881" s="6">
        <v>0</v>
      </c>
      <c r="AB1881" s="6">
        <v>3</v>
      </c>
      <c r="AF1881" s="26"/>
    </row>
    <row r="1882" spans="1:32" x14ac:dyDescent="0.5">
      <c r="A1882" s="10" t="s">
        <v>62</v>
      </c>
      <c r="B1882" s="6">
        <v>101575536</v>
      </c>
      <c r="C1882" s="6" t="s">
        <v>48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2</v>
      </c>
      <c r="Y1882" s="6">
        <v>0</v>
      </c>
      <c r="Z1882" s="6">
        <v>0</v>
      </c>
      <c r="AA1882" s="6">
        <v>0</v>
      </c>
      <c r="AB1882" s="6">
        <v>2</v>
      </c>
      <c r="AF1882" s="26"/>
    </row>
    <row r="1883" spans="1:32" x14ac:dyDescent="0.5">
      <c r="A1883" s="10" t="s">
        <v>62</v>
      </c>
      <c r="B1883" s="6">
        <v>101575536</v>
      </c>
      <c r="C1883" s="6" t="s">
        <v>48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2</v>
      </c>
      <c r="Z1883" s="6">
        <v>0</v>
      </c>
      <c r="AA1883" s="6">
        <v>0</v>
      </c>
      <c r="AB1883" s="6">
        <v>2</v>
      </c>
      <c r="AF1883" s="26"/>
    </row>
    <row r="1884" spans="1:32" x14ac:dyDescent="0.5">
      <c r="A1884" s="10" t="s">
        <v>62</v>
      </c>
      <c r="B1884" s="6">
        <v>101575536</v>
      </c>
      <c r="C1884" s="6" t="s">
        <v>48</v>
      </c>
      <c r="D1884" s="6">
        <v>0</v>
      </c>
      <c r="E1884" s="6">
        <v>0</v>
      </c>
      <c r="F1884" s="6">
        <v>0</v>
      </c>
      <c r="G1884" s="6">
        <v>3</v>
      </c>
      <c r="H1884" s="6">
        <v>4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7</v>
      </c>
      <c r="AF1884" s="26"/>
    </row>
    <row r="1885" spans="1:32" x14ac:dyDescent="0.5">
      <c r="A1885" s="10" t="s">
        <v>62</v>
      </c>
      <c r="B1885" s="6">
        <v>101575536</v>
      </c>
      <c r="C1885" s="6" t="s">
        <v>48</v>
      </c>
      <c r="D1885" s="6">
        <v>13</v>
      </c>
      <c r="E1885" s="6">
        <v>13</v>
      </c>
      <c r="F1885" s="6">
        <v>13</v>
      </c>
      <c r="G1885" s="6">
        <v>13</v>
      </c>
      <c r="H1885" s="6">
        <v>13</v>
      </c>
      <c r="I1885" s="6">
        <v>13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13</v>
      </c>
      <c r="AA1885" s="6">
        <v>13</v>
      </c>
      <c r="AB1885" s="6">
        <v>104</v>
      </c>
      <c r="AF1885" s="26"/>
    </row>
    <row r="1886" spans="1:32" x14ac:dyDescent="0.5">
      <c r="A1886" s="10" t="s">
        <v>62</v>
      </c>
      <c r="B1886" s="6">
        <v>101575536</v>
      </c>
      <c r="C1886" s="6" t="s">
        <v>48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37</v>
      </c>
      <c r="K1886" s="6">
        <v>37</v>
      </c>
      <c r="L1886" s="6">
        <v>37</v>
      </c>
      <c r="M1886" s="6">
        <v>37</v>
      </c>
      <c r="N1886" s="6">
        <v>37</v>
      </c>
      <c r="O1886" s="6">
        <v>37</v>
      </c>
      <c r="P1886" s="6">
        <v>37</v>
      </c>
      <c r="Q1886" s="6">
        <v>37</v>
      </c>
      <c r="R1886" s="6">
        <v>37</v>
      </c>
      <c r="S1886" s="6">
        <v>37</v>
      </c>
      <c r="T1886" s="6">
        <v>37</v>
      </c>
      <c r="U1886" s="6">
        <v>37</v>
      </c>
      <c r="V1886" s="6">
        <v>37</v>
      </c>
      <c r="W1886" s="6">
        <v>37</v>
      </c>
      <c r="X1886" s="6">
        <v>37</v>
      </c>
      <c r="Y1886" s="6">
        <v>37</v>
      </c>
      <c r="Z1886" s="6">
        <v>0</v>
      </c>
      <c r="AA1886" s="6">
        <v>0</v>
      </c>
      <c r="AB1886" s="6">
        <v>592</v>
      </c>
      <c r="AF1886" s="26"/>
    </row>
    <row r="1887" spans="1:32" x14ac:dyDescent="0.5">
      <c r="A1887" s="10" t="s">
        <v>62</v>
      </c>
      <c r="B1887" s="6">
        <v>101575536</v>
      </c>
      <c r="C1887" s="6" t="s">
        <v>48</v>
      </c>
      <c r="D1887" s="6">
        <v>37</v>
      </c>
      <c r="E1887" s="6">
        <v>37</v>
      </c>
      <c r="F1887" s="6">
        <v>37</v>
      </c>
      <c r="G1887" s="6">
        <v>37</v>
      </c>
      <c r="H1887" s="6">
        <v>37</v>
      </c>
      <c r="I1887" s="6">
        <v>37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0</v>
      </c>
      <c r="Z1887" s="6">
        <v>37</v>
      </c>
      <c r="AA1887" s="6">
        <v>37</v>
      </c>
      <c r="AB1887" s="6">
        <v>296</v>
      </c>
      <c r="AF1887" s="26"/>
    </row>
    <row r="1888" spans="1:32" x14ac:dyDescent="0.5">
      <c r="A1888" s="10" t="s">
        <v>62</v>
      </c>
      <c r="B1888" s="6">
        <v>101575536</v>
      </c>
      <c r="C1888" s="6" t="s">
        <v>48</v>
      </c>
      <c r="D1888" s="6">
        <v>12</v>
      </c>
      <c r="E1888" s="6">
        <v>12</v>
      </c>
      <c r="F1888" s="6">
        <v>12</v>
      </c>
      <c r="G1888" s="6">
        <v>12</v>
      </c>
      <c r="H1888" s="6">
        <v>12</v>
      </c>
      <c r="I1888" s="6">
        <v>12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0</v>
      </c>
      <c r="W1888" s="6">
        <v>0</v>
      </c>
      <c r="X1888" s="6">
        <v>0</v>
      </c>
      <c r="Y1888" s="6">
        <v>0</v>
      </c>
      <c r="Z1888" s="6">
        <v>12</v>
      </c>
      <c r="AA1888" s="6">
        <v>12</v>
      </c>
      <c r="AB1888" s="6">
        <v>96</v>
      </c>
      <c r="AF1888" s="26"/>
    </row>
    <row r="1889" spans="1:32" x14ac:dyDescent="0.5">
      <c r="A1889" s="10" t="s">
        <v>62</v>
      </c>
      <c r="B1889" s="6">
        <v>101575536</v>
      </c>
      <c r="C1889" s="6" t="s">
        <v>48</v>
      </c>
      <c r="D1889" s="6">
        <v>38</v>
      </c>
      <c r="E1889" s="6">
        <v>38</v>
      </c>
      <c r="F1889" s="6">
        <v>38</v>
      </c>
      <c r="G1889" s="6">
        <v>38</v>
      </c>
      <c r="H1889" s="6">
        <v>38</v>
      </c>
      <c r="I1889" s="6">
        <v>38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38</v>
      </c>
      <c r="AA1889" s="6">
        <v>38</v>
      </c>
      <c r="AB1889" s="6">
        <v>304</v>
      </c>
      <c r="AF1889" s="26"/>
    </row>
    <row r="1890" spans="1:32" x14ac:dyDescent="0.5">
      <c r="A1890" s="10" t="s">
        <v>62</v>
      </c>
      <c r="B1890" s="6">
        <v>101575536</v>
      </c>
      <c r="C1890" s="6" t="s">
        <v>48</v>
      </c>
      <c r="D1890" s="6">
        <v>0</v>
      </c>
      <c r="E1890" s="6">
        <v>0</v>
      </c>
      <c r="F1890" s="6">
        <v>0</v>
      </c>
      <c r="G1890" s="6">
        <v>0</v>
      </c>
      <c r="H1890" s="6">
        <v>0</v>
      </c>
      <c r="I1890" s="6">
        <v>0</v>
      </c>
      <c r="J1890" s="6">
        <v>38</v>
      </c>
      <c r="K1890" s="6">
        <v>38</v>
      </c>
      <c r="L1890" s="6">
        <v>38</v>
      </c>
      <c r="M1890" s="6">
        <v>38</v>
      </c>
      <c r="N1890" s="6">
        <v>38</v>
      </c>
      <c r="O1890" s="6">
        <v>38</v>
      </c>
      <c r="P1890" s="6">
        <v>38</v>
      </c>
      <c r="Q1890" s="6">
        <v>38</v>
      </c>
      <c r="R1890" s="6">
        <v>38</v>
      </c>
      <c r="S1890" s="6">
        <v>38</v>
      </c>
      <c r="T1890" s="6">
        <v>38</v>
      </c>
      <c r="U1890" s="6">
        <v>38</v>
      </c>
      <c r="V1890" s="6">
        <v>38</v>
      </c>
      <c r="W1890" s="6">
        <v>38</v>
      </c>
      <c r="X1890" s="6">
        <v>38</v>
      </c>
      <c r="Y1890" s="6">
        <v>38</v>
      </c>
      <c r="Z1890" s="6">
        <v>0</v>
      </c>
      <c r="AA1890" s="6">
        <v>0</v>
      </c>
      <c r="AB1890" s="6">
        <v>608</v>
      </c>
      <c r="AF1890" s="26"/>
    </row>
    <row r="1891" spans="1:32" x14ac:dyDescent="0.5">
      <c r="A1891" s="10" t="s">
        <v>62</v>
      </c>
      <c r="B1891" s="6">
        <v>101575536</v>
      </c>
      <c r="C1891" s="6" t="s">
        <v>48</v>
      </c>
      <c r="D1891" s="6">
        <v>0</v>
      </c>
      <c r="E1891" s="6">
        <v>0</v>
      </c>
      <c r="F1891" s="6">
        <v>0</v>
      </c>
      <c r="G1891" s="6">
        <v>0</v>
      </c>
      <c r="H1891" s="6">
        <v>0</v>
      </c>
      <c r="I1891" s="6">
        <v>0</v>
      </c>
      <c r="J1891" s="6">
        <v>38</v>
      </c>
      <c r="K1891" s="6">
        <v>38</v>
      </c>
      <c r="L1891" s="6">
        <v>38</v>
      </c>
      <c r="M1891" s="6">
        <v>38</v>
      </c>
      <c r="N1891" s="6">
        <v>38</v>
      </c>
      <c r="O1891" s="6">
        <v>38</v>
      </c>
      <c r="P1891" s="6">
        <v>38</v>
      </c>
      <c r="Q1891" s="6">
        <v>38</v>
      </c>
      <c r="R1891" s="6">
        <v>38</v>
      </c>
      <c r="S1891" s="6">
        <v>38</v>
      </c>
      <c r="T1891" s="6">
        <v>38</v>
      </c>
      <c r="U1891" s="6">
        <v>38</v>
      </c>
      <c r="V1891" s="6">
        <v>38</v>
      </c>
      <c r="W1891" s="6">
        <v>38</v>
      </c>
      <c r="X1891" s="6">
        <v>38</v>
      </c>
      <c r="Y1891" s="6">
        <v>38</v>
      </c>
      <c r="Z1891" s="6">
        <v>0</v>
      </c>
      <c r="AA1891" s="6">
        <v>0</v>
      </c>
      <c r="AB1891" s="6">
        <v>608</v>
      </c>
      <c r="AF1891" s="26"/>
    </row>
    <row r="1892" spans="1:32" x14ac:dyDescent="0.5">
      <c r="A1892" s="10" t="s">
        <v>62</v>
      </c>
      <c r="B1892" s="6">
        <v>101575536</v>
      </c>
      <c r="C1892" s="6" t="s">
        <v>48</v>
      </c>
      <c r="D1892" s="6">
        <v>18</v>
      </c>
      <c r="E1892" s="6">
        <v>18</v>
      </c>
      <c r="F1892" s="6">
        <v>18</v>
      </c>
      <c r="G1892" s="6">
        <v>18</v>
      </c>
      <c r="H1892" s="6">
        <v>18</v>
      </c>
      <c r="I1892" s="6">
        <v>18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18</v>
      </c>
      <c r="AA1892" s="6">
        <v>18</v>
      </c>
      <c r="AB1892" s="6">
        <v>144</v>
      </c>
      <c r="AF1892" s="26"/>
    </row>
    <row r="1893" spans="1:32" x14ac:dyDescent="0.5">
      <c r="A1893" s="10" t="s">
        <v>62</v>
      </c>
      <c r="B1893" s="6">
        <v>101575536</v>
      </c>
      <c r="C1893" s="6" t="s">
        <v>48</v>
      </c>
      <c r="D1893" s="6">
        <v>19</v>
      </c>
      <c r="E1893" s="6">
        <v>19</v>
      </c>
      <c r="F1893" s="6">
        <v>19</v>
      </c>
      <c r="G1893" s="6">
        <v>19</v>
      </c>
      <c r="H1893" s="6">
        <v>19</v>
      </c>
      <c r="I1893" s="6">
        <v>19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19</v>
      </c>
      <c r="AA1893" s="6">
        <v>19</v>
      </c>
      <c r="AB1893" s="6">
        <v>152</v>
      </c>
      <c r="AF1893" s="26"/>
    </row>
    <row r="1894" spans="1:32" x14ac:dyDescent="0.5">
      <c r="A1894" s="10" t="s">
        <v>62</v>
      </c>
      <c r="B1894" s="6">
        <v>101575536</v>
      </c>
      <c r="C1894" s="6" t="s">
        <v>48</v>
      </c>
      <c r="D1894" s="6">
        <v>13</v>
      </c>
      <c r="E1894" s="6">
        <v>13</v>
      </c>
      <c r="F1894" s="6">
        <v>13</v>
      </c>
      <c r="G1894" s="6">
        <v>13</v>
      </c>
      <c r="H1894" s="6">
        <v>13</v>
      </c>
      <c r="I1894" s="6">
        <v>13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13</v>
      </c>
      <c r="AA1894" s="6">
        <v>13</v>
      </c>
      <c r="AB1894" s="6">
        <v>104</v>
      </c>
      <c r="AF1894" s="26"/>
    </row>
    <row r="1895" spans="1:32" x14ac:dyDescent="0.5">
      <c r="A1895" s="10" t="s">
        <v>62</v>
      </c>
      <c r="B1895" s="6">
        <v>101575536</v>
      </c>
      <c r="C1895" s="6" t="s">
        <v>48</v>
      </c>
      <c r="D1895" s="6">
        <v>12</v>
      </c>
      <c r="E1895" s="6">
        <v>12</v>
      </c>
      <c r="F1895" s="6">
        <v>12</v>
      </c>
      <c r="G1895" s="6">
        <v>12</v>
      </c>
      <c r="H1895" s="6">
        <v>12</v>
      </c>
      <c r="I1895" s="6">
        <v>12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12</v>
      </c>
      <c r="AA1895" s="6">
        <v>12</v>
      </c>
      <c r="AB1895" s="6">
        <v>96</v>
      </c>
      <c r="AF1895" s="26"/>
    </row>
    <row r="1896" spans="1:32" x14ac:dyDescent="0.5">
      <c r="A1896" s="10" t="s">
        <v>62</v>
      </c>
      <c r="B1896" s="6">
        <v>101575536</v>
      </c>
      <c r="C1896" s="6" t="s">
        <v>48</v>
      </c>
      <c r="D1896" s="6">
        <v>19</v>
      </c>
      <c r="E1896" s="6">
        <v>19</v>
      </c>
      <c r="F1896" s="6">
        <v>19</v>
      </c>
      <c r="G1896" s="6">
        <v>19</v>
      </c>
      <c r="H1896" s="6">
        <v>19</v>
      </c>
      <c r="I1896" s="6">
        <v>19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19</v>
      </c>
      <c r="AA1896" s="6">
        <v>19</v>
      </c>
      <c r="AB1896" s="6">
        <v>152</v>
      </c>
      <c r="AF1896" s="26"/>
    </row>
    <row r="1897" spans="1:32" x14ac:dyDescent="0.5">
      <c r="A1897" s="10" t="s">
        <v>62</v>
      </c>
      <c r="B1897" s="6">
        <v>101575536</v>
      </c>
      <c r="C1897" s="6" t="s">
        <v>48</v>
      </c>
      <c r="D1897" s="6">
        <v>19</v>
      </c>
      <c r="E1897" s="6">
        <v>19</v>
      </c>
      <c r="F1897" s="6">
        <v>19</v>
      </c>
      <c r="G1897" s="6">
        <v>19</v>
      </c>
      <c r="H1897" s="6">
        <v>19</v>
      </c>
      <c r="I1897" s="6">
        <v>19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19</v>
      </c>
      <c r="AA1897" s="6">
        <v>19</v>
      </c>
      <c r="AB1897" s="6">
        <v>152</v>
      </c>
      <c r="AF1897" s="26"/>
    </row>
    <row r="1898" spans="1:32" x14ac:dyDescent="0.5">
      <c r="A1898" s="10" t="s">
        <v>62</v>
      </c>
      <c r="B1898" s="6">
        <v>101575536</v>
      </c>
      <c r="C1898" s="6" t="s">
        <v>48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31</v>
      </c>
      <c r="K1898" s="6">
        <v>31</v>
      </c>
      <c r="L1898" s="6">
        <v>31</v>
      </c>
      <c r="M1898" s="6">
        <v>31</v>
      </c>
      <c r="N1898" s="6">
        <v>31</v>
      </c>
      <c r="O1898" s="6">
        <v>31</v>
      </c>
      <c r="P1898" s="6">
        <v>31</v>
      </c>
      <c r="Q1898" s="6">
        <v>31</v>
      </c>
      <c r="R1898" s="6">
        <v>31</v>
      </c>
      <c r="S1898" s="6">
        <v>31</v>
      </c>
      <c r="T1898" s="6">
        <v>31</v>
      </c>
      <c r="U1898" s="6">
        <v>31</v>
      </c>
      <c r="V1898" s="6">
        <v>31</v>
      </c>
      <c r="W1898" s="6">
        <v>31</v>
      </c>
      <c r="X1898" s="6">
        <v>31</v>
      </c>
      <c r="Y1898" s="6">
        <v>31</v>
      </c>
      <c r="Z1898" s="6">
        <v>0</v>
      </c>
      <c r="AA1898" s="6">
        <v>0</v>
      </c>
      <c r="AB1898" s="6">
        <v>496</v>
      </c>
      <c r="AF1898" s="26"/>
    </row>
    <row r="1899" spans="1:32" x14ac:dyDescent="0.5">
      <c r="A1899" s="10" t="s">
        <v>62</v>
      </c>
      <c r="B1899" s="6">
        <v>101575536</v>
      </c>
      <c r="C1899" s="6" t="s">
        <v>48</v>
      </c>
      <c r="D1899" s="6">
        <v>50</v>
      </c>
      <c r="E1899" s="6">
        <v>50</v>
      </c>
      <c r="F1899" s="6">
        <v>50</v>
      </c>
      <c r="G1899" s="6">
        <v>50</v>
      </c>
      <c r="H1899" s="6">
        <v>50</v>
      </c>
      <c r="I1899" s="6">
        <v>50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50</v>
      </c>
      <c r="AA1899" s="6">
        <v>50</v>
      </c>
      <c r="AB1899" s="6">
        <v>400</v>
      </c>
      <c r="AF1899" s="26"/>
    </row>
    <row r="1900" spans="1:32" x14ac:dyDescent="0.5">
      <c r="A1900" s="10" t="s">
        <v>62</v>
      </c>
      <c r="B1900" s="6">
        <v>101575536</v>
      </c>
      <c r="C1900" s="6" t="s">
        <v>48</v>
      </c>
      <c r="D1900" s="6">
        <v>19</v>
      </c>
      <c r="E1900" s="6">
        <v>19</v>
      </c>
      <c r="F1900" s="6">
        <v>19</v>
      </c>
      <c r="G1900" s="6">
        <v>19</v>
      </c>
      <c r="H1900" s="6">
        <v>19</v>
      </c>
      <c r="I1900" s="6">
        <v>19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0</v>
      </c>
      <c r="Z1900" s="6">
        <v>19</v>
      </c>
      <c r="AA1900" s="6">
        <v>19</v>
      </c>
      <c r="AB1900" s="6">
        <v>152</v>
      </c>
      <c r="AF1900" s="26"/>
    </row>
    <row r="1901" spans="1:32" x14ac:dyDescent="0.5">
      <c r="A1901" s="10" t="s">
        <v>62</v>
      </c>
      <c r="B1901" s="6">
        <v>101575536</v>
      </c>
      <c r="C1901" s="6" t="s">
        <v>48</v>
      </c>
      <c r="D1901" s="6">
        <v>100</v>
      </c>
      <c r="E1901" s="6">
        <v>100</v>
      </c>
      <c r="F1901" s="6">
        <v>100</v>
      </c>
      <c r="G1901" s="6">
        <v>100</v>
      </c>
      <c r="H1901" s="6">
        <v>100</v>
      </c>
      <c r="I1901" s="6">
        <v>100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100</v>
      </c>
      <c r="AA1901" s="6">
        <v>100</v>
      </c>
      <c r="AB1901" s="6">
        <v>800</v>
      </c>
      <c r="AF1901" s="26"/>
    </row>
    <row r="1902" spans="1:32" x14ac:dyDescent="0.5">
      <c r="A1902" s="10" t="s">
        <v>62</v>
      </c>
      <c r="B1902" s="6">
        <v>101575536</v>
      </c>
      <c r="C1902" s="6" t="s">
        <v>48</v>
      </c>
      <c r="D1902" s="6">
        <v>125</v>
      </c>
      <c r="E1902" s="6">
        <v>125</v>
      </c>
      <c r="F1902" s="6">
        <v>125</v>
      </c>
      <c r="G1902" s="6">
        <v>125</v>
      </c>
      <c r="H1902" s="6">
        <v>125</v>
      </c>
      <c r="I1902" s="6">
        <v>125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125</v>
      </c>
      <c r="AA1902" s="6">
        <v>125</v>
      </c>
      <c r="AB1902" s="6">
        <v>1000</v>
      </c>
      <c r="AF1902" s="26"/>
    </row>
    <row r="1903" spans="1:32" x14ac:dyDescent="0.5">
      <c r="A1903" s="10" t="s">
        <v>62</v>
      </c>
      <c r="B1903" s="6">
        <v>101575536</v>
      </c>
      <c r="C1903" s="6" t="s">
        <v>48</v>
      </c>
      <c r="D1903" s="6">
        <v>13</v>
      </c>
      <c r="E1903" s="6">
        <v>13</v>
      </c>
      <c r="F1903" s="6">
        <v>13</v>
      </c>
      <c r="G1903" s="6">
        <v>13</v>
      </c>
      <c r="H1903" s="6">
        <v>13</v>
      </c>
      <c r="I1903" s="6">
        <v>13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13</v>
      </c>
      <c r="AA1903" s="6">
        <v>13</v>
      </c>
      <c r="AB1903" s="6">
        <v>104</v>
      </c>
      <c r="AF1903" s="26"/>
    </row>
    <row r="1904" spans="1:32" x14ac:dyDescent="0.5">
      <c r="A1904" s="10" t="s">
        <v>62</v>
      </c>
      <c r="B1904" s="6">
        <v>101575536</v>
      </c>
      <c r="C1904" s="6" t="s">
        <v>48</v>
      </c>
      <c r="D1904" s="6">
        <v>12</v>
      </c>
      <c r="E1904" s="6">
        <v>12</v>
      </c>
      <c r="F1904" s="6">
        <v>12</v>
      </c>
      <c r="G1904" s="6">
        <v>12</v>
      </c>
      <c r="H1904" s="6">
        <v>12</v>
      </c>
      <c r="I1904" s="6">
        <v>12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0</v>
      </c>
      <c r="Y1904" s="6">
        <v>0</v>
      </c>
      <c r="Z1904" s="6">
        <v>12</v>
      </c>
      <c r="AA1904" s="6">
        <v>12</v>
      </c>
      <c r="AB1904" s="6">
        <v>96</v>
      </c>
      <c r="AF1904" s="26"/>
    </row>
    <row r="1905" spans="1:32" x14ac:dyDescent="0.5">
      <c r="A1905" s="10" t="s">
        <v>62</v>
      </c>
      <c r="B1905" s="6">
        <v>101575536</v>
      </c>
      <c r="C1905" s="6" t="s">
        <v>48</v>
      </c>
      <c r="D1905" s="6">
        <v>50</v>
      </c>
      <c r="E1905" s="6">
        <v>50</v>
      </c>
      <c r="F1905" s="6">
        <v>50</v>
      </c>
      <c r="G1905" s="6">
        <v>50</v>
      </c>
      <c r="H1905" s="6">
        <v>50</v>
      </c>
      <c r="I1905" s="6">
        <v>50</v>
      </c>
      <c r="J1905" s="6">
        <v>50</v>
      </c>
      <c r="K1905" s="6">
        <v>50</v>
      </c>
      <c r="L1905" s="6">
        <v>50</v>
      </c>
      <c r="M1905" s="6">
        <v>50</v>
      </c>
      <c r="N1905" s="6">
        <v>50</v>
      </c>
      <c r="O1905" s="6">
        <v>50</v>
      </c>
      <c r="P1905" s="6">
        <v>50</v>
      </c>
      <c r="Q1905" s="6">
        <v>50</v>
      </c>
      <c r="R1905" s="6">
        <v>50</v>
      </c>
      <c r="S1905" s="6">
        <v>50</v>
      </c>
      <c r="T1905" s="6">
        <v>50</v>
      </c>
      <c r="U1905" s="6">
        <v>50</v>
      </c>
      <c r="V1905" s="6">
        <v>50</v>
      </c>
      <c r="W1905" s="6">
        <v>50</v>
      </c>
      <c r="X1905" s="6">
        <v>50</v>
      </c>
      <c r="Y1905" s="6">
        <v>50</v>
      </c>
      <c r="Z1905" s="6">
        <v>50</v>
      </c>
      <c r="AA1905" s="6">
        <v>50</v>
      </c>
      <c r="AB1905" s="6">
        <v>1200</v>
      </c>
      <c r="AF1905" s="26"/>
    </row>
    <row r="1906" spans="1:32" x14ac:dyDescent="0.5">
      <c r="A1906" s="10" t="s">
        <v>62</v>
      </c>
      <c r="B1906" s="6">
        <v>101575536</v>
      </c>
      <c r="C1906" s="6" t="s">
        <v>48</v>
      </c>
      <c r="D1906" s="6">
        <v>0</v>
      </c>
      <c r="E1906" s="6">
        <v>0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0</v>
      </c>
      <c r="AF1906" s="26"/>
    </row>
    <row r="1907" spans="1:32" x14ac:dyDescent="0.5">
      <c r="A1907" s="10" t="s">
        <v>62</v>
      </c>
      <c r="B1907" s="6">
        <v>101575536</v>
      </c>
      <c r="C1907" s="6" t="s">
        <v>48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3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0</v>
      </c>
      <c r="AB1907" s="6">
        <v>3</v>
      </c>
      <c r="AF1907" s="26"/>
    </row>
    <row r="1908" spans="1:32" x14ac:dyDescent="0.5">
      <c r="A1908" s="10" t="s">
        <v>62</v>
      </c>
      <c r="B1908" s="6">
        <v>101575536</v>
      </c>
      <c r="C1908" s="6" t="s">
        <v>48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5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5</v>
      </c>
      <c r="AF1908" s="26"/>
    </row>
    <row r="1909" spans="1:32" x14ac:dyDescent="0.5">
      <c r="A1909" s="10" t="s">
        <v>62</v>
      </c>
      <c r="B1909" s="6">
        <v>101575536</v>
      </c>
      <c r="C1909" s="6" t="s">
        <v>48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2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2</v>
      </c>
      <c r="AF1909" s="26"/>
    </row>
    <row r="1910" spans="1:32" x14ac:dyDescent="0.5">
      <c r="A1910" s="10" t="s">
        <v>62</v>
      </c>
      <c r="B1910" s="6">
        <v>101575536</v>
      </c>
      <c r="C1910" s="6" t="s">
        <v>48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4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0</v>
      </c>
      <c r="AA1910" s="6">
        <v>0</v>
      </c>
      <c r="AB1910" s="6">
        <v>4</v>
      </c>
      <c r="AF1910" s="26"/>
    </row>
    <row r="1911" spans="1:32" x14ac:dyDescent="0.5">
      <c r="A1911" s="10" t="s">
        <v>62</v>
      </c>
      <c r="B1911" s="6">
        <v>101575645</v>
      </c>
      <c r="C1911" s="6" t="s">
        <v>48</v>
      </c>
      <c r="D1911" s="6">
        <v>50</v>
      </c>
      <c r="E1911" s="6">
        <v>50</v>
      </c>
      <c r="F1911" s="6">
        <v>50</v>
      </c>
      <c r="G1911" s="6">
        <v>50</v>
      </c>
      <c r="H1911" s="6">
        <v>50</v>
      </c>
      <c r="I1911" s="6">
        <v>50</v>
      </c>
      <c r="J1911" s="6">
        <v>50</v>
      </c>
      <c r="K1911" s="6">
        <v>50</v>
      </c>
      <c r="L1911" s="6">
        <v>50</v>
      </c>
      <c r="M1911" s="6">
        <v>50</v>
      </c>
      <c r="N1911" s="6">
        <v>50</v>
      </c>
      <c r="O1911" s="6">
        <v>50</v>
      </c>
      <c r="P1911" s="6">
        <v>50</v>
      </c>
      <c r="Q1911" s="6">
        <v>50</v>
      </c>
      <c r="R1911" s="6">
        <v>50</v>
      </c>
      <c r="S1911" s="6">
        <v>50</v>
      </c>
      <c r="T1911" s="6">
        <v>50</v>
      </c>
      <c r="U1911" s="6">
        <v>50</v>
      </c>
      <c r="V1911" s="6">
        <v>50</v>
      </c>
      <c r="W1911" s="6">
        <v>50</v>
      </c>
      <c r="X1911" s="6">
        <v>50</v>
      </c>
      <c r="Y1911" s="6">
        <v>50</v>
      </c>
      <c r="Z1911" s="6">
        <v>50</v>
      </c>
      <c r="AA1911" s="6">
        <v>50</v>
      </c>
      <c r="AB1911" s="6">
        <v>1200</v>
      </c>
      <c r="AF1911" s="26"/>
    </row>
    <row r="1912" spans="1:32" x14ac:dyDescent="0.5">
      <c r="A1912" s="10" t="s">
        <v>62</v>
      </c>
      <c r="B1912" s="6">
        <v>101575780</v>
      </c>
      <c r="C1912" s="6" t="s">
        <v>48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0</v>
      </c>
      <c r="AF1912" s="26"/>
    </row>
    <row r="1913" spans="1:32" x14ac:dyDescent="0.5">
      <c r="A1913" s="10" t="s">
        <v>62</v>
      </c>
      <c r="B1913" s="6">
        <v>101575780</v>
      </c>
      <c r="C1913" s="6" t="s">
        <v>48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0</v>
      </c>
      <c r="AF1913" s="26"/>
    </row>
    <row r="1914" spans="1:32" x14ac:dyDescent="0.5">
      <c r="A1914" s="10" t="s">
        <v>62</v>
      </c>
      <c r="B1914" s="6">
        <v>101575780</v>
      </c>
      <c r="C1914" s="6" t="s">
        <v>48</v>
      </c>
      <c r="D1914" s="6">
        <v>0</v>
      </c>
      <c r="E1914" s="6">
        <v>0</v>
      </c>
      <c r="F1914" s="6">
        <v>0</v>
      </c>
      <c r="G1914" s="6">
        <v>0</v>
      </c>
      <c r="H1914" s="6">
        <v>0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0</v>
      </c>
      <c r="U1914" s="6">
        <v>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0</v>
      </c>
      <c r="AF1914" s="26"/>
    </row>
    <row r="1915" spans="1:32" x14ac:dyDescent="0.5">
      <c r="A1915" s="10" t="s">
        <v>62</v>
      </c>
      <c r="B1915" s="6">
        <v>101575780</v>
      </c>
      <c r="C1915" s="6" t="s">
        <v>48</v>
      </c>
      <c r="D1915" s="6">
        <v>0</v>
      </c>
      <c r="E1915" s="6">
        <v>0</v>
      </c>
      <c r="F1915" s="6">
        <v>0</v>
      </c>
      <c r="G1915" s="6">
        <v>0</v>
      </c>
      <c r="H1915" s="6">
        <v>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0</v>
      </c>
      <c r="AA1915" s="6">
        <v>0</v>
      </c>
      <c r="AB1915" s="6">
        <v>0</v>
      </c>
      <c r="AF1915" s="26"/>
    </row>
    <row r="1916" spans="1:32" x14ac:dyDescent="0.5">
      <c r="A1916" s="10" t="s">
        <v>62</v>
      </c>
      <c r="B1916" s="6">
        <v>101576757</v>
      </c>
      <c r="C1916" s="6" t="s">
        <v>48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0</v>
      </c>
      <c r="M1916" s="6">
        <v>30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0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30</v>
      </c>
      <c r="AF1916" s="26"/>
    </row>
    <row r="1917" spans="1:32" x14ac:dyDescent="0.5">
      <c r="A1917" s="10" t="s">
        <v>62</v>
      </c>
      <c r="B1917" s="6">
        <v>101576757</v>
      </c>
      <c r="C1917" s="6" t="s">
        <v>48</v>
      </c>
      <c r="D1917" s="6">
        <v>0</v>
      </c>
      <c r="E1917" s="6">
        <v>0</v>
      </c>
      <c r="F1917" s="6">
        <v>0</v>
      </c>
      <c r="G1917" s="6">
        <v>0</v>
      </c>
      <c r="H1917" s="6">
        <v>0</v>
      </c>
      <c r="I1917" s="6">
        <v>0</v>
      </c>
      <c r="J1917" s="6">
        <v>0</v>
      </c>
      <c r="K1917" s="6">
        <v>0</v>
      </c>
      <c r="L1917" s="6">
        <v>0</v>
      </c>
      <c r="M1917" s="6">
        <v>110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  <c r="T1917" s="6">
        <v>0</v>
      </c>
      <c r="U1917" s="6">
        <v>0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110</v>
      </c>
      <c r="AF1917" s="26"/>
    </row>
    <row r="1918" spans="1:32" x14ac:dyDescent="0.5">
      <c r="A1918" s="10" t="s">
        <v>62</v>
      </c>
      <c r="B1918" s="6">
        <v>101576757</v>
      </c>
      <c r="C1918" s="6" t="s">
        <v>48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64</v>
      </c>
      <c r="M1918" s="6">
        <v>137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201</v>
      </c>
      <c r="AF1918" s="26"/>
    </row>
    <row r="1919" spans="1:32" x14ac:dyDescent="0.5">
      <c r="A1919" s="10" t="s">
        <v>62</v>
      </c>
      <c r="B1919" s="6">
        <v>101576757</v>
      </c>
      <c r="C1919" s="6" t="s">
        <v>48</v>
      </c>
      <c r="D1919" s="6">
        <v>24</v>
      </c>
      <c r="E1919" s="6">
        <v>24</v>
      </c>
      <c r="F1919" s="6">
        <v>24</v>
      </c>
      <c r="G1919" s="6">
        <v>24</v>
      </c>
      <c r="H1919" s="6">
        <v>24</v>
      </c>
      <c r="I1919" s="6">
        <v>0</v>
      </c>
      <c r="J1919" s="6">
        <v>0</v>
      </c>
      <c r="K1919" s="6">
        <v>0</v>
      </c>
      <c r="L1919" s="6">
        <v>23</v>
      </c>
      <c r="M1919" s="6">
        <v>23</v>
      </c>
      <c r="N1919" s="6">
        <v>23</v>
      </c>
      <c r="O1919" s="6">
        <v>23</v>
      </c>
      <c r="P1919" s="6">
        <v>23</v>
      </c>
      <c r="Q1919" s="6">
        <v>23</v>
      </c>
      <c r="R1919" s="6">
        <v>23</v>
      </c>
      <c r="S1919" s="6">
        <v>0</v>
      </c>
      <c r="T1919" s="6">
        <v>0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281</v>
      </c>
      <c r="AF1919" s="26"/>
    </row>
    <row r="1920" spans="1:32" x14ac:dyDescent="0.5">
      <c r="A1920" s="10" t="s">
        <v>62</v>
      </c>
      <c r="B1920" s="6">
        <v>101576757</v>
      </c>
      <c r="C1920" s="6" t="s">
        <v>48</v>
      </c>
      <c r="D1920" s="6">
        <v>30</v>
      </c>
      <c r="E1920" s="6">
        <v>33</v>
      </c>
      <c r="F1920" s="6">
        <v>34</v>
      </c>
      <c r="G1920" s="6">
        <v>40</v>
      </c>
      <c r="H1920" s="6">
        <v>43</v>
      </c>
      <c r="I1920" s="6">
        <v>0</v>
      </c>
      <c r="J1920" s="6">
        <v>0</v>
      </c>
      <c r="K1920" s="6">
        <v>0</v>
      </c>
      <c r="L1920" s="6">
        <v>53</v>
      </c>
      <c r="M1920" s="6">
        <v>54</v>
      </c>
      <c r="N1920" s="6">
        <v>54</v>
      </c>
      <c r="O1920" s="6">
        <v>53</v>
      </c>
      <c r="P1920" s="6">
        <v>53</v>
      </c>
      <c r="Q1920" s="6">
        <v>51</v>
      </c>
      <c r="R1920" s="6">
        <v>51</v>
      </c>
      <c r="S1920" s="6">
        <v>0</v>
      </c>
      <c r="T1920" s="6">
        <v>0</v>
      </c>
      <c r="U1920" s="6">
        <v>0</v>
      </c>
      <c r="V1920" s="6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549</v>
      </c>
      <c r="AF1920" s="26"/>
    </row>
    <row r="1921" spans="1:32" x14ac:dyDescent="0.5">
      <c r="A1921" s="10" t="s">
        <v>62</v>
      </c>
      <c r="B1921" s="6">
        <v>101576757</v>
      </c>
      <c r="C1921" s="6" t="s">
        <v>48</v>
      </c>
      <c r="D1921" s="6">
        <v>34</v>
      </c>
      <c r="E1921" s="6">
        <v>35</v>
      </c>
      <c r="F1921" s="6">
        <v>36</v>
      </c>
      <c r="G1921" s="6">
        <v>37</v>
      </c>
      <c r="H1921" s="6">
        <v>38</v>
      </c>
      <c r="I1921" s="6">
        <v>0</v>
      </c>
      <c r="J1921" s="6">
        <v>0</v>
      </c>
      <c r="K1921" s="6">
        <v>0</v>
      </c>
      <c r="L1921" s="6">
        <v>60</v>
      </c>
      <c r="M1921" s="6">
        <v>61</v>
      </c>
      <c r="N1921" s="6">
        <v>188</v>
      </c>
      <c r="O1921" s="6">
        <v>188</v>
      </c>
      <c r="P1921" s="6">
        <v>188</v>
      </c>
      <c r="Q1921" s="6">
        <v>188</v>
      </c>
      <c r="R1921" s="6">
        <v>188</v>
      </c>
      <c r="S1921" s="6">
        <v>0</v>
      </c>
      <c r="T1921" s="6">
        <v>0</v>
      </c>
      <c r="U1921" s="6">
        <v>0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6">
        <v>0</v>
      </c>
      <c r="AB1921" s="6">
        <v>1241</v>
      </c>
      <c r="AF1921" s="26"/>
    </row>
    <row r="1922" spans="1:32" x14ac:dyDescent="0.5">
      <c r="A1922" s="10" t="s">
        <v>62</v>
      </c>
      <c r="B1922" s="6">
        <v>101576757</v>
      </c>
      <c r="C1922" s="6" t="s">
        <v>48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24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  <c r="S1922" s="6">
        <v>23</v>
      </c>
      <c r="T1922" s="6">
        <v>0</v>
      </c>
      <c r="U1922" s="6">
        <v>0</v>
      </c>
      <c r="V1922" s="6">
        <v>0</v>
      </c>
      <c r="W1922" s="6">
        <v>0</v>
      </c>
      <c r="X1922" s="6">
        <v>0</v>
      </c>
      <c r="Y1922" s="6">
        <v>0</v>
      </c>
      <c r="Z1922" s="6">
        <v>24</v>
      </c>
      <c r="AA1922" s="6">
        <v>24</v>
      </c>
      <c r="AB1922" s="6">
        <v>95</v>
      </c>
      <c r="AF1922" s="26"/>
    </row>
    <row r="1923" spans="1:32" x14ac:dyDescent="0.5">
      <c r="A1923" s="10" t="s">
        <v>62</v>
      </c>
      <c r="B1923" s="6">
        <v>101576757</v>
      </c>
      <c r="C1923" s="6" t="s">
        <v>48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45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0</v>
      </c>
      <c r="Q1923" s="6">
        <v>0</v>
      </c>
      <c r="R1923" s="6">
        <v>0</v>
      </c>
      <c r="S1923" s="6">
        <v>53</v>
      </c>
      <c r="T1923" s="6">
        <v>0</v>
      </c>
      <c r="U1923" s="6">
        <v>0</v>
      </c>
      <c r="V1923" s="6">
        <v>0</v>
      </c>
      <c r="W1923" s="6">
        <v>0</v>
      </c>
      <c r="X1923" s="6">
        <v>0</v>
      </c>
      <c r="Y1923" s="6">
        <v>0</v>
      </c>
      <c r="Z1923" s="6">
        <v>23</v>
      </c>
      <c r="AA1923" s="6">
        <v>18</v>
      </c>
      <c r="AB1923" s="6">
        <v>139</v>
      </c>
      <c r="AF1923" s="26"/>
    </row>
    <row r="1924" spans="1:32" x14ac:dyDescent="0.5">
      <c r="A1924" s="10" t="s">
        <v>62</v>
      </c>
      <c r="B1924" s="6">
        <v>101576757</v>
      </c>
      <c r="C1924" s="6" t="s">
        <v>48</v>
      </c>
      <c r="D1924" s="6">
        <v>180</v>
      </c>
      <c r="E1924" s="6">
        <v>178</v>
      </c>
      <c r="F1924" s="6">
        <v>176</v>
      </c>
      <c r="G1924" s="6">
        <v>174</v>
      </c>
      <c r="H1924" s="6">
        <v>172</v>
      </c>
      <c r="I1924" s="6">
        <v>110</v>
      </c>
      <c r="J1924" s="6">
        <v>0</v>
      </c>
      <c r="K1924" s="6">
        <v>0</v>
      </c>
      <c r="L1924" s="6">
        <v>0</v>
      </c>
      <c r="M1924" s="6">
        <v>0</v>
      </c>
      <c r="N1924" s="6">
        <v>23</v>
      </c>
      <c r="O1924" s="6">
        <v>23</v>
      </c>
      <c r="P1924" s="6">
        <v>23</v>
      </c>
      <c r="Q1924" s="6">
        <v>23</v>
      </c>
      <c r="R1924" s="6">
        <v>23</v>
      </c>
      <c r="S1924" s="6">
        <v>111</v>
      </c>
      <c r="T1924" s="6">
        <v>0</v>
      </c>
      <c r="U1924" s="6">
        <v>0</v>
      </c>
      <c r="V1924" s="6">
        <v>0</v>
      </c>
      <c r="W1924" s="6">
        <v>0</v>
      </c>
      <c r="X1924" s="6">
        <v>0</v>
      </c>
      <c r="Y1924" s="6">
        <v>0</v>
      </c>
      <c r="Z1924" s="6">
        <v>147</v>
      </c>
      <c r="AA1924" s="6">
        <v>152</v>
      </c>
      <c r="AB1924" s="6">
        <v>1515</v>
      </c>
      <c r="AF1924" s="26"/>
    </row>
    <row r="1925" spans="1:32" x14ac:dyDescent="0.5">
      <c r="A1925" s="10" t="s">
        <v>62</v>
      </c>
      <c r="B1925" s="6">
        <v>101576757</v>
      </c>
      <c r="C1925" s="6" t="s">
        <v>48</v>
      </c>
      <c r="D1925" s="6">
        <v>6</v>
      </c>
      <c r="E1925" s="6">
        <v>6</v>
      </c>
      <c r="F1925" s="6">
        <v>6</v>
      </c>
      <c r="G1925" s="6">
        <v>6</v>
      </c>
      <c r="H1925" s="6">
        <v>6</v>
      </c>
      <c r="I1925" s="6">
        <v>6</v>
      </c>
      <c r="J1925" s="6">
        <v>132</v>
      </c>
      <c r="K1925" s="6">
        <v>200</v>
      </c>
      <c r="L1925" s="6">
        <v>73</v>
      </c>
      <c r="M1925" s="6">
        <v>0</v>
      </c>
      <c r="N1925" s="6">
        <v>137</v>
      </c>
      <c r="O1925" s="6">
        <v>137</v>
      </c>
      <c r="P1925" s="6">
        <v>137</v>
      </c>
      <c r="Q1925" s="6">
        <v>137</v>
      </c>
      <c r="R1925" s="6">
        <v>137</v>
      </c>
      <c r="S1925" s="6">
        <v>137</v>
      </c>
      <c r="T1925" s="6">
        <v>200</v>
      </c>
      <c r="U1925" s="6">
        <v>200</v>
      </c>
      <c r="V1925" s="6">
        <v>200</v>
      </c>
      <c r="W1925" s="6">
        <v>200</v>
      </c>
      <c r="X1925" s="6">
        <v>200</v>
      </c>
      <c r="Y1925" s="6">
        <v>200</v>
      </c>
      <c r="Z1925" s="6">
        <v>6</v>
      </c>
      <c r="AA1925" s="6">
        <v>6</v>
      </c>
      <c r="AB1925" s="6">
        <v>2475</v>
      </c>
      <c r="AF1925" s="26"/>
    </row>
    <row r="1926" spans="1:32" x14ac:dyDescent="0.5">
      <c r="A1926" s="10" t="s">
        <v>62</v>
      </c>
      <c r="B1926" s="6">
        <v>101576757</v>
      </c>
      <c r="C1926" s="6" t="s">
        <v>48</v>
      </c>
      <c r="D1926" s="6">
        <v>264</v>
      </c>
      <c r="E1926" s="6">
        <v>266</v>
      </c>
      <c r="F1926" s="6">
        <v>268</v>
      </c>
      <c r="G1926" s="6">
        <v>270</v>
      </c>
      <c r="H1926" s="6">
        <v>272</v>
      </c>
      <c r="I1926" s="6">
        <v>15</v>
      </c>
      <c r="J1926" s="6">
        <v>0</v>
      </c>
      <c r="K1926" s="6">
        <v>0</v>
      </c>
      <c r="L1926" s="6">
        <v>377</v>
      </c>
      <c r="M1926" s="6">
        <v>450</v>
      </c>
      <c r="N1926" s="6">
        <v>290</v>
      </c>
      <c r="O1926" s="6">
        <v>290</v>
      </c>
      <c r="P1926" s="6">
        <v>290</v>
      </c>
      <c r="Q1926" s="6">
        <v>290</v>
      </c>
      <c r="R1926" s="6">
        <v>290</v>
      </c>
      <c r="S1926" s="6">
        <v>76</v>
      </c>
      <c r="T1926" s="6">
        <v>0</v>
      </c>
      <c r="U1926" s="6">
        <v>0</v>
      </c>
      <c r="V1926" s="6">
        <v>0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  <c r="AB1926" s="6">
        <v>3708</v>
      </c>
      <c r="AF1926" s="26"/>
    </row>
    <row r="1927" spans="1:32" x14ac:dyDescent="0.5">
      <c r="A1927" s="10" t="s">
        <v>62</v>
      </c>
      <c r="B1927" s="6">
        <v>101586076</v>
      </c>
      <c r="C1927" s="6" t="s">
        <v>48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0</v>
      </c>
      <c r="W1927" s="6">
        <v>0</v>
      </c>
      <c r="X1927" s="6">
        <v>30</v>
      </c>
      <c r="Y1927" s="6">
        <v>0</v>
      </c>
      <c r="Z1927" s="6">
        <v>0</v>
      </c>
      <c r="AA1927" s="6">
        <v>0</v>
      </c>
      <c r="AB1927" s="6">
        <v>30</v>
      </c>
      <c r="AF1927" s="26"/>
    </row>
    <row r="1928" spans="1:32" x14ac:dyDescent="0.5">
      <c r="A1928" s="10" t="s">
        <v>62</v>
      </c>
      <c r="B1928" s="6">
        <v>101586076</v>
      </c>
      <c r="C1928" s="6" t="s">
        <v>48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190</v>
      </c>
      <c r="Y1928" s="6">
        <v>0</v>
      </c>
      <c r="Z1928" s="6">
        <v>0</v>
      </c>
      <c r="AA1928" s="6">
        <v>0</v>
      </c>
      <c r="AB1928" s="6">
        <v>190</v>
      </c>
      <c r="AF1928" s="26"/>
    </row>
    <row r="1929" spans="1:32" x14ac:dyDescent="0.5">
      <c r="A1929" s="10" t="s">
        <v>62</v>
      </c>
      <c r="B1929" s="6">
        <v>101586076</v>
      </c>
      <c r="C1929" s="6" t="s">
        <v>48</v>
      </c>
      <c r="D1929" s="6">
        <v>0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0</v>
      </c>
      <c r="W1929" s="6">
        <v>0</v>
      </c>
      <c r="X1929" s="6">
        <v>46</v>
      </c>
      <c r="Y1929" s="6">
        <v>0</v>
      </c>
      <c r="Z1929" s="6">
        <v>0</v>
      </c>
      <c r="AA1929" s="6">
        <v>0</v>
      </c>
      <c r="AB1929" s="6">
        <v>46</v>
      </c>
      <c r="AF1929" s="26"/>
    </row>
    <row r="1930" spans="1:32" x14ac:dyDescent="0.5">
      <c r="A1930" s="10" t="s">
        <v>62</v>
      </c>
      <c r="B1930" s="6">
        <v>101586081</v>
      </c>
      <c r="C1930" s="6" t="s">
        <v>48</v>
      </c>
      <c r="D1930" s="6">
        <v>0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16</v>
      </c>
      <c r="Y1930" s="6">
        <v>0</v>
      </c>
      <c r="Z1930" s="6">
        <v>0</v>
      </c>
      <c r="AA1930" s="6">
        <v>0</v>
      </c>
      <c r="AB1930" s="6">
        <v>16</v>
      </c>
      <c r="AF1930" s="26"/>
    </row>
    <row r="1931" spans="1:32" x14ac:dyDescent="0.5">
      <c r="A1931" s="10" t="s">
        <v>62</v>
      </c>
      <c r="B1931" s="6">
        <v>101586218</v>
      </c>
      <c r="C1931" s="6" t="s">
        <v>48</v>
      </c>
      <c r="D1931" s="6">
        <v>0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0</v>
      </c>
      <c r="W1931" s="6">
        <v>0</v>
      </c>
      <c r="X1931" s="6">
        <v>0</v>
      </c>
      <c r="Y1931" s="6">
        <v>19</v>
      </c>
      <c r="Z1931" s="6">
        <v>0</v>
      </c>
      <c r="AA1931" s="6">
        <v>0</v>
      </c>
      <c r="AB1931" s="6">
        <v>19</v>
      </c>
      <c r="AF1931" s="26"/>
    </row>
    <row r="1932" spans="1:32" x14ac:dyDescent="0.5">
      <c r="A1932" s="10" t="s">
        <v>62</v>
      </c>
      <c r="B1932" s="6">
        <v>101586218</v>
      </c>
      <c r="C1932" s="6" t="s">
        <v>48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 s="6">
        <v>0</v>
      </c>
      <c r="X1932" s="6">
        <v>0</v>
      </c>
      <c r="Y1932" s="6">
        <v>5</v>
      </c>
      <c r="Z1932" s="6">
        <v>0</v>
      </c>
      <c r="AA1932" s="6">
        <v>0</v>
      </c>
      <c r="AB1932" s="6">
        <v>5</v>
      </c>
      <c r="AF1932" s="26"/>
    </row>
    <row r="1933" spans="1:32" x14ac:dyDescent="0.5">
      <c r="A1933" s="10" t="s">
        <v>62</v>
      </c>
      <c r="B1933" s="6">
        <v>101586218</v>
      </c>
      <c r="C1933" s="6" t="s">
        <v>48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0</v>
      </c>
      <c r="W1933" s="6">
        <v>0</v>
      </c>
      <c r="X1933" s="6">
        <v>0</v>
      </c>
      <c r="Y1933" s="6">
        <v>4</v>
      </c>
      <c r="Z1933" s="6">
        <v>0</v>
      </c>
      <c r="AA1933" s="6">
        <v>0</v>
      </c>
      <c r="AB1933" s="6">
        <v>4</v>
      </c>
      <c r="AF1933" s="26"/>
    </row>
    <row r="1934" spans="1:32" x14ac:dyDescent="0.5">
      <c r="A1934" s="10" t="s">
        <v>62</v>
      </c>
      <c r="B1934" s="6">
        <v>101586218</v>
      </c>
      <c r="C1934" s="6" t="s">
        <v>48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0</v>
      </c>
      <c r="Q1934" s="6">
        <v>0</v>
      </c>
      <c r="R1934" s="6">
        <v>0</v>
      </c>
      <c r="S1934" s="6">
        <v>0</v>
      </c>
      <c r="T1934" s="6">
        <v>0</v>
      </c>
      <c r="U1934" s="6">
        <v>0</v>
      </c>
      <c r="V1934" s="6">
        <v>0</v>
      </c>
      <c r="W1934" s="6">
        <v>0</v>
      </c>
      <c r="X1934" s="6">
        <v>0</v>
      </c>
      <c r="Y1934" s="6">
        <v>28</v>
      </c>
      <c r="Z1934" s="6">
        <v>0</v>
      </c>
      <c r="AA1934" s="6">
        <v>0</v>
      </c>
      <c r="AB1934" s="6">
        <v>28</v>
      </c>
      <c r="AF1934" s="26"/>
    </row>
    <row r="1935" spans="1:32" x14ac:dyDescent="0.5">
      <c r="A1935" s="10" t="s">
        <v>62</v>
      </c>
      <c r="B1935" s="6">
        <v>101586218</v>
      </c>
      <c r="C1935" s="6" t="s">
        <v>48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0</v>
      </c>
      <c r="W1935" s="6">
        <v>0</v>
      </c>
      <c r="X1935" s="6">
        <v>0</v>
      </c>
      <c r="Y1935" s="6">
        <v>200</v>
      </c>
      <c r="Z1935" s="6">
        <v>0</v>
      </c>
      <c r="AA1935" s="6">
        <v>0</v>
      </c>
      <c r="AB1935" s="6">
        <v>200</v>
      </c>
      <c r="AF1935" s="26"/>
    </row>
    <row r="1936" spans="1:32" x14ac:dyDescent="0.5">
      <c r="A1936" s="10" t="s">
        <v>62</v>
      </c>
      <c r="B1936" s="6">
        <v>101586218</v>
      </c>
      <c r="C1936" s="6" t="s">
        <v>48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0</v>
      </c>
      <c r="W1936" s="6">
        <v>0</v>
      </c>
      <c r="X1936" s="6">
        <v>0</v>
      </c>
      <c r="Y1936" s="6">
        <v>62</v>
      </c>
      <c r="Z1936" s="6">
        <v>0</v>
      </c>
      <c r="AA1936" s="6">
        <v>0</v>
      </c>
      <c r="AB1936" s="6">
        <v>62</v>
      </c>
      <c r="AF1936" s="26"/>
    </row>
    <row r="1937" spans="1:32" x14ac:dyDescent="0.5">
      <c r="A1937" s="10" t="s">
        <v>62</v>
      </c>
      <c r="B1937" s="6">
        <v>101586218</v>
      </c>
      <c r="C1937" s="6" t="s">
        <v>48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0</v>
      </c>
      <c r="X1937" s="6">
        <v>0</v>
      </c>
      <c r="Y1937" s="6">
        <v>14</v>
      </c>
      <c r="Z1937" s="6">
        <v>0</v>
      </c>
      <c r="AA1937" s="6">
        <v>0</v>
      </c>
      <c r="AB1937" s="6">
        <v>14</v>
      </c>
      <c r="AF1937" s="26"/>
    </row>
    <row r="1938" spans="1:32" x14ac:dyDescent="0.5">
      <c r="A1938" s="10" t="s">
        <v>62</v>
      </c>
      <c r="B1938" s="6">
        <v>101586321</v>
      </c>
      <c r="C1938" s="6" t="s">
        <v>48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0</v>
      </c>
      <c r="W1938" s="6">
        <v>0</v>
      </c>
      <c r="X1938" s="6">
        <v>0</v>
      </c>
      <c r="Y1938" s="6">
        <v>0</v>
      </c>
      <c r="Z1938" s="6">
        <v>60</v>
      </c>
      <c r="AA1938" s="6">
        <v>0</v>
      </c>
      <c r="AB1938" s="6">
        <v>60</v>
      </c>
      <c r="AF1938" s="26"/>
    </row>
    <row r="1939" spans="1:32" x14ac:dyDescent="0.5">
      <c r="A1939" s="10" t="s">
        <v>62</v>
      </c>
      <c r="B1939" s="6">
        <v>101586351</v>
      </c>
      <c r="C1939" s="6" t="s">
        <v>48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0</v>
      </c>
      <c r="X1939" s="6">
        <v>0</v>
      </c>
      <c r="Y1939" s="6">
        <v>0</v>
      </c>
      <c r="Z1939" s="6">
        <v>8</v>
      </c>
      <c r="AA1939" s="6">
        <v>0</v>
      </c>
      <c r="AB1939" s="6">
        <v>8</v>
      </c>
      <c r="AF1939" s="26"/>
    </row>
    <row r="1940" spans="1:32" x14ac:dyDescent="0.5">
      <c r="A1940" s="10" t="s">
        <v>62</v>
      </c>
      <c r="B1940" s="6">
        <v>101586351</v>
      </c>
      <c r="C1940" s="6" t="s">
        <v>48</v>
      </c>
      <c r="D1940" s="6">
        <v>0</v>
      </c>
      <c r="E1940" s="6">
        <v>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8</v>
      </c>
      <c r="AA1940" s="6">
        <v>0</v>
      </c>
      <c r="AB1940" s="6">
        <v>8</v>
      </c>
      <c r="AF1940" s="26"/>
    </row>
    <row r="1941" spans="1:32" x14ac:dyDescent="0.5">
      <c r="A1941" s="10" t="s">
        <v>62</v>
      </c>
      <c r="B1941" s="6">
        <v>101586351</v>
      </c>
      <c r="C1941" s="6" t="s">
        <v>48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41</v>
      </c>
      <c r="AA1941" s="6">
        <v>0</v>
      </c>
      <c r="AB1941" s="6">
        <v>41</v>
      </c>
      <c r="AF1941" s="26"/>
    </row>
    <row r="1942" spans="1:32" x14ac:dyDescent="0.5">
      <c r="A1942" s="10" t="s">
        <v>62</v>
      </c>
      <c r="B1942" s="6">
        <v>101586351</v>
      </c>
      <c r="C1942" s="6" t="s">
        <v>48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0</v>
      </c>
      <c r="Z1942" s="6">
        <v>0</v>
      </c>
      <c r="AA1942" s="6">
        <v>0</v>
      </c>
      <c r="AB1942" s="6">
        <v>0</v>
      </c>
      <c r="AF1942" s="26"/>
    </row>
    <row r="1943" spans="1:32" x14ac:dyDescent="0.5">
      <c r="A1943" s="10" t="s">
        <v>62</v>
      </c>
      <c r="B1943" s="6">
        <v>101586351</v>
      </c>
      <c r="C1943" s="6" t="s">
        <v>48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42</v>
      </c>
      <c r="AA1943" s="6">
        <v>0</v>
      </c>
      <c r="AB1943" s="6">
        <v>42</v>
      </c>
      <c r="AF1943" s="26"/>
    </row>
    <row r="1944" spans="1:32" x14ac:dyDescent="0.5">
      <c r="A1944" s="10" t="s">
        <v>62</v>
      </c>
      <c r="B1944" s="6">
        <v>101586351</v>
      </c>
      <c r="C1944" s="6" t="s">
        <v>48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295</v>
      </c>
      <c r="AA1944" s="6">
        <v>0</v>
      </c>
      <c r="AB1944" s="6">
        <v>295</v>
      </c>
      <c r="AF1944" s="26"/>
    </row>
    <row r="1945" spans="1:32" x14ac:dyDescent="0.5">
      <c r="A1945" s="10" t="s">
        <v>62</v>
      </c>
      <c r="B1945" s="6">
        <v>101586395</v>
      </c>
      <c r="C1945" s="6" t="s">
        <v>48</v>
      </c>
      <c r="D1945" s="6">
        <v>0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55</v>
      </c>
      <c r="AA1945" s="6">
        <v>0</v>
      </c>
      <c r="AB1945" s="6">
        <v>55</v>
      </c>
      <c r="AF1945" s="26"/>
    </row>
    <row r="1946" spans="1:32" x14ac:dyDescent="0.5">
      <c r="A1946" s="10" t="s">
        <v>62</v>
      </c>
      <c r="B1946" s="6">
        <v>101586481</v>
      </c>
      <c r="C1946" s="6" t="s">
        <v>48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6">
        <v>100</v>
      </c>
      <c r="AB1946" s="6">
        <v>100</v>
      </c>
      <c r="AF1946" s="26"/>
    </row>
    <row r="1947" spans="1:32" x14ac:dyDescent="0.5">
      <c r="A1947" s="10" t="s">
        <v>62</v>
      </c>
      <c r="B1947" s="6">
        <v>101586515</v>
      </c>
      <c r="C1947" s="6" t="s">
        <v>48</v>
      </c>
      <c r="D1947" s="6">
        <v>0</v>
      </c>
      <c r="E1947" s="6">
        <v>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3</v>
      </c>
      <c r="AB1947" s="6">
        <v>3</v>
      </c>
      <c r="AF1947" s="26"/>
    </row>
    <row r="1948" spans="1:32" x14ac:dyDescent="0.5">
      <c r="A1948" s="10" t="s">
        <v>62</v>
      </c>
      <c r="B1948" s="6">
        <v>101586515</v>
      </c>
      <c r="C1948" s="6" t="s">
        <v>48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0</v>
      </c>
      <c r="W1948" s="6">
        <v>0</v>
      </c>
      <c r="X1948" s="6">
        <v>0</v>
      </c>
      <c r="Y1948" s="6">
        <v>0</v>
      </c>
      <c r="Z1948" s="6">
        <v>0</v>
      </c>
      <c r="AA1948" s="6">
        <v>12</v>
      </c>
      <c r="AB1948" s="6">
        <v>12</v>
      </c>
      <c r="AF1948" s="26"/>
    </row>
    <row r="1949" spans="1:32" x14ac:dyDescent="0.5">
      <c r="A1949" s="10" t="s">
        <v>62</v>
      </c>
      <c r="B1949" s="6">
        <v>101586515</v>
      </c>
      <c r="C1949" s="6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0</v>
      </c>
      <c r="Z1949" s="6">
        <v>0</v>
      </c>
      <c r="AA1949" s="6">
        <v>77</v>
      </c>
      <c r="AB1949" s="6">
        <v>77</v>
      </c>
      <c r="AF1949" s="26"/>
    </row>
    <row r="1950" spans="1:32" x14ac:dyDescent="0.5">
      <c r="A1950" s="10" t="s">
        <v>62</v>
      </c>
      <c r="B1950" s="6">
        <v>101586515</v>
      </c>
      <c r="C1950" s="6" t="s">
        <v>48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0</v>
      </c>
      <c r="X1950" s="6">
        <v>0</v>
      </c>
      <c r="Y1950" s="6">
        <v>0</v>
      </c>
      <c r="Z1950" s="6">
        <v>0</v>
      </c>
      <c r="AA1950" s="6">
        <v>9</v>
      </c>
      <c r="AB1950" s="6">
        <v>9</v>
      </c>
      <c r="AF1950" s="26"/>
    </row>
    <row r="1951" spans="1:32" x14ac:dyDescent="0.5">
      <c r="A1951" s="10" t="s">
        <v>62</v>
      </c>
      <c r="B1951" s="6">
        <v>101586515</v>
      </c>
      <c r="C1951" s="6" t="s">
        <v>48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0</v>
      </c>
      <c r="V1951" s="6">
        <v>0</v>
      </c>
      <c r="W1951" s="6">
        <v>0</v>
      </c>
      <c r="X1951" s="6">
        <v>0</v>
      </c>
      <c r="Y1951" s="6">
        <v>0</v>
      </c>
      <c r="Z1951" s="6">
        <v>0</v>
      </c>
      <c r="AA1951" s="6">
        <v>1</v>
      </c>
      <c r="AB1951" s="6">
        <v>1</v>
      </c>
      <c r="AF1951" s="26"/>
    </row>
    <row r="1952" spans="1:32" x14ac:dyDescent="0.5">
      <c r="A1952" s="10" t="s">
        <v>62</v>
      </c>
      <c r="B1952" s="6">
        <v>101586515</v>
      </c>
      <c r="C1952" s="6" t="s">
        <v>48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  <c r="Y1952" s="6">
        <v>0</v>
      </c>
      <c r="Z1952" s="6">
        <v>0</v>
      </c>
      <c r="AA1952" s="6">
        <v>42</v>
      </c>
      <c r="AB1952" s="6">
        <v>42</v>
      </c>
      <c r="AF1952" s="26"/>
    </row>
    <row r="1953" spans="1:32" x14ac:dyDescent="0.5">
      <c r="A1953" s="10" t="s">
        <v>62</v>
      </c>
      <c r="B1953" s="6">
        <v>101586515</v>
      </c>
      <c r="C1953" s="6" t="s">
        <v>48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0</v>
      </c>
      <c r="Z1953" s="6">
        <v>0</v>
      </c>
      <c r="AA1953" s="6">
        <v>210</v>
      </c>
      <c r="AB1953" s="6">
        <v>210</v>
      </c>
      <c r="AF1953" s="26"/>
    </row>
    <row r="1954" spans="1:32" x14ac:dyDescent="0.5">
      <c r="A1954" s="10" t="s">
        <v>62</v>
      </c>
      <c r="B1954" s="6">
        <v>101586543</v>
      </c>
      <c r="C1954" s="6" t="s">
        <v>48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40</v>
      </c>
      <c r="AB1954" s="6">
        <v>40</v>
      </c>
      <c r="AF1954" s="26"/>
    </row>
    <row r="1955" spans="1:32" x14ac:dyDescent="0.5">
      <c r="A1955" s="21"/>
      <c r="B1955" s="22"/>
      <c r="C1955" s="22" t="s">
        <v>40</v>
      </c>
      <c r="D1955" s="23">
        <v>1643</v>
      </c>
      <c r="E1955" s="23">
        <v>1616</v>
      </c>
      <c r="F1955" s="23">
        <v>1610</v>
      </c>
      <c r="G1955" s="23">
        <v>1582</v>
      </c>
      <c r="H1955" s="23">
        <v>1549</v>
      </c>
      <c r="I1955" s="23">
        <v>1044</v>
      </c>
      <c r="J1955" s="23">
        <v>516</v>
      </c>
      <c r="K1955" s="23">
        <v>674</v>
      </c>
      <c r="L1955" s="23">
        <v>1158</v>
      </c>
      <c r="M1955" s="23">
        <v>1644</v>
      </c>
      <c r="N1955" s="23">
        <v>1661</v>
      </c>
      <c r="O1955" s="23">
        <v>2046</v>
      </c>
      <c r="P1955" s="23">
        <v>1904</v>
      </c>
      <c r="Q1955" s="23">
        <v>1864</v>
      </c>
      <c r="R1955" s="23">
        <v>1844</v>
      </c>
      <c r="S1955" s="23">
        <v>1037</v>
      </c>
      <c r="T1955" s="23">
        <v>599</v>
      </c>
      <c r="U1955" s="23">
        <v>588</v>
      </c>
      <c r="V1955" s="23">
        <v>634</v>
      </c>
      <c r="W1955" s="23">
        <v>814</v>
      </c>
      <c r="X1955" s="23">
        <v>806</v>
      </c>
      <c r="Y1955" s="23">
        <v>1003</v>
      </c>
      <c r="Z1955" s="23">
        <v>1555</v>
      </c>
      <c r="AA1955" s="23">
        <v>1540</v>
      </c>
      <c r="AB1955" s="23">
        <v>30931</v>
      </c>
      <c r="AF1955" s="26"/>
    </row>
    <row r="1956" spans="1:32" ht="12" customHeight="1" x14ac:dyDescent="0.5">
      <c r="A1956" s="32"/>
      <c r="B1956" s="33"/>
      <c r="C1956" s="33"/>
      <c r="D1956" s="33"/>
      <c r="E1956" s="33"/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  <c r="R1956" s="33"/>
      <c r="S1956" s="33"/>
      <c r="T1956" s="33"/>
      <c r="U1956" s="33"/>
      <c r="V1956" s="33"/>
      <c r="W1956" s="33"/>
      <c r="X1956" s="33"/>
      <c r="Y1956" s="33"/>
      <c r="Z1956" s="33"/>
      <c r="AA1956" s="33"/>
      <c r="AB1956" s="33"/>
      <c r="AC1956" s="33"/>
      <c r="AD1956" s="33"/>
      <c r="AE1956" s="33"/>
      <c r="AF1956" s="34"/>
    </row>
    <row r="1957" spans="1:32" x14ac:dyDescent="0.5">
      <c r="A1957" s="29" t="s">
        <v>8</v>
      </c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1"/>
    </row>
    <row r="1958" spans="1:32" x14ac:dyDescent="0.5">
      <c r="A1958" s="4"/>
      <c r="AF1958" s="26"/>
    </row>
    <row r="1959" spans="1:32" x14ac:dyDescent="0.5">
      <c r="A1959" s="8" t="s">
        <v>63</v>
      </c>
      <c r="AF1959" s="26"/>
    </row>
    <row r="1960" spans="1:32" x14ac:dyDescent="0.5">
      <c r="A1960" s="4"/>
      <c r="B1960" s="4"/>
      <c r="AF1960" s="26"/>
    </row>
    <row r="1961" spans="1:32" x14ac:dyDescent="0.5">
      <c r="A1961" s="8" t="s">
        <v>10</v>
      </c>
      <c r="B1961" s="9">
        <v>57</v>
      </c>
      <c r="AF1961" s="26"/>
    </row>
    <row r="1962" spans="1:32" x14ac:dyDescent="0.5">
      <c r="A1962" s="8" t="s">
        <v>11</v>
      </c>
      <c r="B1962" s="9">
        <v>57</v>
      </c>
      <c r="AF1962" s="26"/>
    </row>
    <row r="1963" spans="1:32" x14ac:dyDescent="0.5">
      <c r="A1963" s="8" t="s">
        <v>12</v>
      </c>
      <c r="B1963" s="9">
        <v>193</v>
      </c>
      <c r="AF1963" s="26"/>
    </row>
    <row r="1964" spans="1:32" ht="12" customHeight="1" x14ac:dyDescent="0.5">
      <c r="A1964" s="32"/>
      <c r="B1964" s="33"/>
      <c r="C1964" s="33"/>
      <c r="D1964" s="33"/>
      <c r="E1964" s="33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33"/>
      <c r="Y1964" s="33"/>
      <c r="Z1964" s="33"/>
      <c r="AA1964" s="33"/>
      <c r="AB1964" s="33"/>
      <c r="AC1964" s="33"/>
      <c r="AD1964" s="33"/>
      <c r="AE1964" s="33"/>
      <c r="AF1964" s="34"/>
    </row>
    <row r="1965" spans="1:32" x14ac:dyDescent="0.5">
      <c r="A1965" s="29" t="s">
        <v>13</v>
      </c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1"/>
    </row>
    <row r="1966" spans="1:32" x14ac:dyDescent="0.5">
      <c r="A1966" s="4"/>
      <c r="B1966" s="4"/>
      <c r="C1966" s="4"/>
      <c r="D1966" s="4" t="s">
        <v>14</v>
      </c>
      <c r="E1966" s="4" t="s">
        <v>15</v>
      </c>
      <c r="F1966" s="4" t="s">
        <v>16</v>
      </c>
      <c r="G1966" s="4" t="s">
        <v>17</v>
      </c>
      <c r="H1966" s="4" t="s">
        <v>18</v>
      </c>
      <c r="I1966" s="4" t="s">
        <v>19</v>
      </c>
      <c r="J1966" s="4" t="s">
        <v>20</v>
      </c>
      <c r="K1966" s="4" t="s">
        <v>21</v>
      </c>
      <c r="L1966" s="4" t="s">
        <v>22</v>
      </c>
      <c r="M1966" s="4" t="s">
        <v>23</v>
      </c>
      <c r="N1966" s="4" t="s">
        <v>24</v>
      </c>
      <c r="O1966" s="4" t="s">
        <v>25</v>
      </c>
      <c r="P1966" s="4" t="s">
        <v>26</v>
      </c>
      <c r="Q1966" s="4" t="s">
        <v>27</v>
      </c>
      <c r="R1966" s="4" t="s">
        <v>28</v>
      </c>
      <c r="S1966" s="4" t="s">
        <v>29</v>
      </c>
      <c r="T1966" s="4" t="s">
        <v>30</v>
      </c>
      <c r="U1966" s="4" t="s">
        <v>31</v>
      </c>
      <c r="V1966" s="4" t="s">
        <v>32</v>
      </c>
      <c r="W1966" s="4" t="s">
        <v>33</v>
      </c>
      <c r="X1966" s="4" t="s">
        <v>34</v>
      </c>
      <c r="Y1966" s="4" t="s">
        <v>35</v>
      </c>
      <c r="Z1966" s="4" t="s">
        <v>36</v>
      </c>
      <c r="AA1966" s="4" t="s">
        <v>37</v>
      </c>
      <c r="AB1966" s="4" t="s">
        <v>38</v>
      </c>
      <c r="AF1966" s="26"/>
    </row>
    <row r="1967" spans="1:32" x14ac:dyDescent="0.5">
      <c r="A1967" s="5" t="s">
        <v>39</v>
      </c>
      <c r="B1967" s="10"/>
      <c r="C1967" s="11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F1967" s="26"/>
    </row>
    <row r="1968" spans="1:32" x14ac:dyDescent="0.5">
      <c r="A1968" s="5" t="s">
        <v>40</v>
      </c>
      <c r="B1968" s="12" t="s">
        <v>41</v>
      </c>
      <c r="C1968" s="11"/>
      <c r="D1968" s="13">
        <v>0</v>
      </c>
      <c r="E1968" s="13">
        <v>0</v>
      </c>
      <c r="F1968" s="13">
        <v>0</v>
      </c>
      <c r="G1968" s="13">
        <v>0</v>
      </c>
      <c r="H1968" s="13">
        <v>0</v>
      </c>
      <c r="I1968" s="13">
        <v>0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v>0</v>
      </c>
      <c r="R1968" s="13">
        <v>0</v>
      </c>
      <c r="S1968" s="13">
        <v>0</v>
      </c>
      <c r="T1968" s="13">
        <v>0</v>
      </c>
      <c r="U1968" s="13">
        <v>0</v>
      </c>
      <c r="V1968" s="13">
        <v>0</v>
      </c>
      <c r="W1968" s="13">
        <v>0</v>
      </c>
      <c r="X1968" s="13">
        <v>0</v>
      </c>
      <c r="Y1968" s="13">
        <v>0</v>
      </c>
      <c r="Z1968" s="13">
        <v>0</v>
      </c>
      <c r="AA1968" s="13">
        <v>0</v>
      </c>
      <c r="AB1968" s="6">
        <v>0</v>
      </c>
      <c r="AF1968" s="26"/>
    </row>
    <row r="1969" spans="1:32" x14ac:dyDescent="0.5">
      <c r="A1969" s="5" t="s">
        <v>40</v>
      </c>
      <c r="B1969" s="14" t="s">
        <v>42</v>
      </c>
      <c r="C1969" s="11"/>
      <c r="D1969" s="15">
        <v>0</v>
      </c>
      <c r="E1969" s="15">
        <v>0</v>
      </c>
      <c r="F1969" s="15">
        <v>0</v>
      </c>
      <c r="G1969" s="15">
        <v>0</v>
      </c>
      <c r="H1969" s="15">
        <v>0</v>
      </c>
      <c r="I1969" s="15">
        <v>0</v>
      </c>
      <c r="J1969" s="15">
        <v>0</v>
      </c>
      <c r="K1969" s="15">
        <v>0</v>
      </c>
      <c r="L1969" s="15">
        <v>0</v>
      </c>
      <c r="M1969" s="15">
        <v>0</v>
      </c>
      <c r="N1969" s="15">
        <v>0</v>
      </c>
      <c r="O1969" s="15">
        <v>0</v>
      </c>
      <c r="P1969" s="15">
        <v>0</v>
      </c>
      <c r="Q1969" s="15">
        <v>0</v>
      </c>
      <c r="R1969" s="15">
        <v>0</v>
      </c>
      <c r="S1969" s="15">
        <v>0</v>
      </c>
      <c r="T1969" s="15">
        <v>0</v>
      </c>
      <c r="U1969" s="15">
        <v>0</v>
      </c>
      <c r="V1969" s="15">
        <v>0</v>
      </c>
      <c r="W1969" s="15">
        <v>0</v>
      </c>
      <c r="X1969" s="15">
        <v>0</v>
      </c>
      <c r="Y1969" s="15">
        <v>0</v>
      </c>
      <c r="Z1969" s="15">
        <v>0</v>
      </c>
      <c r="AA1969" s="15">
        <v>0</v>
      </c>
      <c r="AB1969" s="6">
        <v>0</v>
      </c>
      <c r="AF1969" s="26"/>
    </row>
    <row r="1970" spans="1:32" x14ac:dyDescent="0.5">
      <c r="A1970" s="5" t="s">
        <v>40</v>
      </c>
      <c r="B1970" s="5" t="s">
        <v>43</v>
      </c>
      <c r="C1970" s="11"/>
      <c r="D1970" s="16">
        <v>0</v>
      </c>
      <c r="E1970" s="16">
        <v>0</v>
      </c>
      <c r="F1970" s="16">
        <v>0</v>
      </c>
      <c r="G1970" s="16">
        <v>0</v>
      </c>
      <c r="H1970" s="16">
        <v>0</v>
      </c>
      <c r="I1970" s="16">
        <v>0</v>
      </c>
      <c r="J1970" s="16">
        <v>0</v>
      </c>
      <c r="K1970" s="16">
        <v>0</v>
      </c>
      <c r="L1970" s="16">
        <v>0</v>
      </c>
      <c r="M1970" s="16">
        <v>0</v>
      </c>
      <c r="N1970" s="16">
        <v>0</v>
      </c>
      <c r="O1970" s="16">
        <v>0</v>
      </c>
      <c r="P1970" s="16">
        <v>0</v>
      </c>
      <c r="Q1970" s="16">
        <v>0</v>
      </c>
      <c r="R1970" s="16">
        <v>0</v>
      </c>
      <c r="S1970" s="16">
        <v>0</v>
      </c>
      <c r="T1970" s="16">
        <v>0</v>
      </c>
      <c r="U1970" s="16">
        <v>0</v>
      </c>
      <c r="V1970" s="16">
        <v>0</v>
      </c>
      <c r="W1970" s="16">
        <v>0</v>
      </c>
      <c r="X1970" s="16">
        <v>0</v>
      </c>
      <c r="Y1970" s="16">
        <v>0</v>
      </c>
      <c r="Z1970" s="16">
        <v>0</v>
      </c>
      <c r="AA1970" s="16">
        <v>0</v>
      </c>
      <c r="AB1970" s="16">
        <v>0</v>
      </c>
      <c r="AF1970" s="26"/>
    </row>
    <row r="1971" spans="1:32" x14ac:dyDescent="0.5">
      <c r="A1971" s="5" t="s">
        <v>40</v>
      </c>
      <c r="B1971" s="10" t="s">
        <v>7</v>
      </c>
      <c r="C1971" s="11"/>
      <c r="D1971" s="6" t="s">
        <v>44</v>
      </c>
      <c r="E1971" s="6" t="s">
        <v>44</v>
      </c>
      <c r="F1971" s="6" t="s">
        <v>44</v>
      </c>
      <c r="G1971" s="6" t="s">
        <v>44</v>
      </c>
      <c r="H1971" s="6" t="s">
        <v>44</v>
      </c>
      <c r="I1971" s="6" t="s">
        <v>44</v>
      </c>
      <c r="J1971" s="6" t="s">
        <v>44</v>
      </c>
      <c r="K1971" s="6" t="s">
        <v>44</v>
      </c>
      <c r="L1971" s="6" t="s">
        <v>44</v>
      </c>
      <c r="M1971" s="6" t="s">
        <v>44</v>
      </c>
      <c r="N1971" s="6" t="s">
        <v>44</v>
      </c>
      <c r="O1971" s="6" t="s">
        <v>44</v>
      </c>
      <c r="P1971" s="6" t="s">
        <v>44</v>
      </c>
      <c r="Q1971" s="6" t="s">
        <v>44</v>
      </c>
      <c r="R1971" s="6" t="s">
        <v>44</v>
      </c>
      <c r="S1971" s="6" t="s">
        <v>44</v>
      </c>
      <c r="T1971" s="6" t="s">
        <v>44</v>
      </c>
      <c r="U1971" s="6" t="s">
        <v>44</v>
      </c>
      <c r="V1971" s="6" t="s">
        <v>44</v>
      </c>
      <c r="W1971" s="6" t="s">
        <v>44</v>
      </c>
      <c r="X1971" s="6" t="s">
        <v>44</v>
      </c>
      <c r="Y1971" s="6" t="s">
        <v>44</v>
      </c>
      <c r="Z1971" s="6" t="s">
        <v>44</v>
      </c>
      <c r="AA1971" s="6" t="s">
        <v>44</v>
      </c>
      <c r="AB1971" s="6" t="s">
        <v>44</v>
      </c>
      <c r="AF1971" s="26"/>
    </row>
    <row r="1972" spans="1:32" x14ac:dyDescent="0.5">
      <c r="A1972" s="5" t="s">
        <v>40</v>
      </c>
      <c r="B1972" s="10" t="s">
        <v>45</v>
      </c>
      <c r="C1972" s="11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F1972" s="26"/>
    </row>
    <row r="1973" spans="1:32" x14ac:dyDescent="0.5">
      <c r="A1973" s="5" t="s">
        <v>40</v>
      </c>
      <c r="B1973" s="10" t="s">
        <v>46</v>
      </c>
      <c r="C1973" s="11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F1973" s="26"/>
    </row>
    <row r="1974" spans="1:32" x14ac:dyDescent="0.5">
      <c r="A1974" s="5" t="s">
        <v>40</v>
      </c>
      <c r="B1974" s="10" t="s">
        <v>47</v>
      </c>
      <c r="C1974" s="11"/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  <c r="U1974" s="6">
        <v>0</v>
      </c>
      <c r="V1974" s="6">
        <v>0</v>
      </c>
      <c r="W1974" s="6">
        <v>0</v>
      </c>
      <c r="X1974" s="6">
        <v>0</v>
      </c>
      <c r="Y1974" s="6">
        <v>0</v>
      </c>
      <c r="Z1974" s="6">
        <v>0</v>
      </c>
      <c r="AA1974" s="6">
        <v>0</v>
      </c>
      <c r="AB1974" s="6">
        <v>0</v>
      </c>
      <c r="AF1974" s="26"/>
    </row>
    <row r="1975" spans="1:32" x14ac:dyDescent="0.5">
      <c r="A1975" s="5" t="s">
        <v>48</v>
      </c>
      <c r="B1975" s="10"/>
      <c r="C1975" s="11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F1975" s="26"/>
    </row>
    <row r="1976" spans="1:32" x14ac:dyDescent="0.5">
      <c r="A1976" s="5" t="s">
        <v>40</v>
      </c>
      <c r="B1976" s="12" t="s">
        <v>41</v>
      </c>
      <c r="C1976" s="11"/>
      <c r="D1976" s="13">
        <v>1544</v>
      </c>
      <c r="E1976" s="13">
        <v>1524</v>
      </c>
      <c r="F1976" s="13">
        <v>1628</v>
      </c>
      <c r="G1976" s="13">
        <v>1641</v>
      </c>
      <c r="H1976" s="13">
        <v>1510</v>
      </c>
      <c r="I1976" s="13">
        <v>1002</v>
      </c>
      <c r="J1976" s="13">
        <v>1279</v>
      </c>
      <c r="K1976" s="13">
        <v>1260</v>
      </c>
      <c r="L1976" s="13">
        <v>1693</v>
      </c>
      <c r="M1976" s="13">
        <v>1984</v>
      </c>
      <c r="N1976" s="13">
        <v>1935</v>
      </c>
      <c r="O1976" s="13">
        <v>2082</v>
      </c>
      <c r="P1976" s="13">
        <v>2033</v>
      </c>
      <c r="Q1976" s="13">
        <v>2021</v>
      </c>
      <c r="R1976" s="13">
        <v>2064</v>
      </c>
      <c r="S1976" s="13">
        <v>1251</v>
      </c>
      <c r="T1976" s="13">
        <v>1089</v>
      </c>
      <c r="U1976" s="13">
        <v>1073</v>
      </c>
      <c r="V1976" s="13">
        <v>1264</v>
      </c>
      <c r="W1976" s="13">
        <v>1247</v>
      </c>
      <c r="X1976" s="13">
        <v>1369</v>
      </c>
      <c r="Y1976" s="13">
        <v>1531</v>
      </c>
      <c r="Z1976" s="13">
        <v>1290</v>
      </c>
      <c r="AA1976" s="13">
        <v>1218</v>
      </c>
      <c r="AB1976" s="6">
        <v>36532</v>
      </c>
      <c r="AF1976" s="26"/>
    </row>
    <row r="1977" spans="1:32" x14ac:dyDescent="0.5">
      <c r="A1977" s="5" t="s">
        <v>40</v>
      </c>
      <c r="B1977" s="14" t="s">
        <v>42</v>
      </c>
      <c r="C1977" s="11"/>
      <c r="D1977" s="15">
        <v>1497</v>
      </c>
      <c r="E1977" s="15">
        <v>1468</v>
      </c>
      <c r="F1977" s="15">
        <v>1571</v>
      </c>
      <c r="G1977" s="15">
        <v>1588</v>
      </c>
      <c r="H1977" s="15">
        <v>1460</v>
      </c>
      <c r="I1977" s="15">
        <v>957</v>
      </c>
      <c r="J1977" s="15">
        <v>1177</v>
      </c>
      <c r="K1977" s="15">
        <v>1205</v>
      </c>
      <c r="L1977" s="15">
        <v>1625</v>
      </c>
      <c r="M1977" s="15">
        <v>1958</v>
      </c>
      <c r="N1977" s="15">
        <v>1913</v>
      </c>
      <c r="O1977" s="15">
        <v>1960</v>
      </c>
      <c r="P1977" s="15">
        <v>2012</v>
      </c>
      <c r="Q1977" s="15">
        <v>1942</v>
      </c>
      <c r="R1977" s="15">
        <v>1985</v>
      </c>
      <c r="S1977" s="15">
        <v>1166</v>
      </c>
      <c r="T1977" s="15">
        <v>1067</v>
      </c>
      <c r="U1977" s="15">
        <v>1000</v>
      </c>
      <c r="V1977" s="15">
        <v>1253</v>
      </c>
      <c r="W1977" s="15">
        <v>1236</v>
      </c>
      <c r="X1977" s="15">
        <v>1331</v>
      </c>
      <c r="Y1977" s="15">
        <v>1493</v>
      </c>
      <c r="Z1977" s="15">
        <v>1213</v>
      </c>
      <c r="AA1977" s="15">
        <v>1154</v>
      </c>
      <c r="AB1977" s="6">
        <v>35231</v>
      </c>
      <c r="AF1977" s="26"/>
    </row>
    <row r="1978" spans="1:32" x14ac:dyDescent="0.5">
      <c r="A1978" s="5" t="s">
        <v>40</v>
      </c>
      <c r="B1978" s="5" t="s">
        <v>43</v>
      </c>
      <c r="C1978" s="11"/>
      <c r="D1978" s="16">
        <v>47</v>
      </c>
      <c r="E1978" s="16">
        <v>56</v>
      </c>
      <c r="F1978" s="16">
        <v>57</v>
      </c>
      <c r="G1978" s="16">
        <v>53</v>
      </c>
      <c r="H1978" s="16">
        <v>50</v>
      </c>
      <c r="I1978" s="16">
        <v>45</v>
      </c>
      <c r="J1978" s="16">
        <v>102</v>
      </c>
      <c r="K1978" s="16">
        <v>55</v>
      </c>
      <c r="L1978" s="16">
        <v>68</v>
      </c>
      <c r="M1978" s="16">
        <v>26</v>
      </c>
      <c r="N1978" s="16">
        <v>22</v>
      </c>
      <c r="O1978" s="16">
        <v>122</v>
      </c>
      <c r="P1978" s="16">
        <v>21</v>
      </c>
      <c r="Q1978" s="16">
        <v>79</v>
      </c>
      <c r="R1978" s="16">
        <v>79</v>
      </c>
      <c r="S1978" s="16">
        <v>85</v>
      </c>
      <c r="T1978" s="16">
        <v>22</v>
      </c>
      <c r="U1978" s="16">
        <v>73</v>
      </c>
      <c r="V1978" s="16">
        <v>11</v>
      </c>
      <c r="W1978" s="16">
        <v>11</v>
      </c>
      <c r="X1978" s="16">
        <v>38</v>
      </c>
      <c r="Y1978" s="16">
        <v>38</v>
      </c>
      <c r="Z1978" s="16">
        <v>77</v>
      </c>
      <c r="AA1978" s="16">
        <v>64</v>
      </c>
      <c r="AB1978" s="16">
        <v>1301</v>
      </c>
      <c r="AF1978" s="26"/>
    </row>
    <row r="1979" spans="1:32" x14ac:dyDescent="0.5">
      <c r="A1979" s="5" t="s">
        <v>40</v>
      </c>
      <c r="B1979" s="10" t="s">
        <v>7</v>
      </c>
      <c r="C1979" s="11"/>
      <c r="D1979" s="7">
        <v>0.96960000000000002</v>
      </c>
      <c r="E1979" s="7">
        <v>0.96330000000000005</v>
      </c>
      <c r="F1979" s="7">
        <v>0.96499999999999997</v>
      </c>
      <c r="G1979" s="7">
        <v>0.9677</v>
      </c>
      <c r="H1979" s="7">
        <v>0.96689999999999998</v>
      </c>
      <c r="I1979" s="7">
        <v>0.95509999999999995</v>
      </c>
      <c r="J1979" s="7">
        <v>0.92030000000000001</v>
      </c>
      <c r="K1979" s="7">
        <v>0.95630000000000004</v>
      </c>
      <c r="L1979" s="7">
        <v>0.95979999999999999</v>
      </c>
      <c r="M1979" s="7">
        <v>0.9869</v>
      </c>
      <c r="N1979" s="7">
        <v>0.98860000000000003</v>
      </c>
      <c r="O1979" s="7">
        <v>0.94140000000000001</v>
      </c>
      <c r="P1979" s="7">
        <v>0.98970000000000002</v>
      </c>
      <c r="Q1979" s="7">
        <v>0.96089999999999998</v>
      </c>
      <c r="R1979" s="7">
        <v>0.9617</v>
      </c>
      <c r="S1979" s="7">
        <v>0.93210000000000004</v>
      </c>
      <c r="T1979" s="7">
        <v>0.9798</v>
      </c>
      <c r="U1979" s="7">
        <v>0.93200000000000005</v>
      </c>
      <c r="V1979" s="7">
        <v>0.99129999999999996</v>
      </c>
      <c r="W1979" s="7">
        <v>0.99119999999999997</v>
      </c>
      <c r="X1979" s="7">
        <v>0.97219999999999995</v>
      </c>
      <c r="Y1979" s="7">
        <v>0.97519999999999996</v>
      </c>
      <c r="Z1979" s="7">
        <v>0.94030000000000002</v>
      </c>
      <c r="AA1979" s="7">
        <v>0.94750000000000001</v>
      </c>
      <c r="AB1979" s="7">
        <v>0.96440000000000003</v>
      </c>
      <c r="AF1979" s="26"/>
    </row>
    <row r="1980" spans="1:32" x14ac:dyDescent="0.5">
      <c r="A1980" s="5" t="s">
        <v>40</v>
      </c>
      <c r="B1980" s="10" t="s">
        <v>45</v>
      </c>
      <c r="C1980" s="11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F1980" s="26"/>
    </row>
    <row r="1981" spans="1:32" x14ac:dyDescent="0.5">
      <c r="A1981" s="5" t="s">
        <v>40</v>
      </c>
      <c r="B1981" s="10" t="s">
        <v>46</v>
      </c>
      <c r="C1981" s="11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F1981" s="26"/>
    </row>
    <row r="1982" spans="1:32" x14ac:dyDescent="0.5">
      <c r="A1982" s="5" t="s">
        <v>40</v>
      </c>
      <c r="B1982" s="10" t="s">
        <v>47</v>
      </c>
      <c r="C1982" s="11"/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  <c r="S1982" s="6">
        <v>0</v>
      </c>
      <c r="T1982" s="6">
        <v>0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0</v>
      </c>
      <c r="AB1982" s="6">
        <v>0</v>
      </c>
      <c r="AF1982" s="26"/>
    </row>
    <row r="1983" spans="1:32" ht="12" customHeight="1" x14ac:dyDescent="0.5">
      <c r="A1983" s="32"/>
      <c r="B1983" s="33"/>
      <c r="C1983" s="33"/>
      <c r="D1983" s="33"/>
      <c r="E1983" s="33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/>
      <c r="AA1983" s="33"/>
      <c r="AB1983" s="33"/>
      <c r="AC1983" s="33"/>
      <c r="AD1983" s="33"/>
      <c r="AE1983" s="33"/>
      <c r="AF1983" s="34"/>
    </row>
    <row r="1984" spans="1:32" x14ac:dyDescent="0.5">
      <c r="A1984" s="29" t="s">
        <v>49</v>
      </c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1"/>
    </row>
    <row r="1985" spans="1:32" x14ac:dyDescent="0.5">
      <c r="A1985" s="27" t="s">
        <v>50</v>
      </c>
      <c r="B1985" s="17" t="s">
        <v>51</v>
      </c>
      <c r="C1985" s="27" t="s">
        <v>53</v>
      </c>
      <c r="D1985" s="27" t="s">
        <v>14</v>
      </c>
      <c r="E1985" s="27" t="s">
        <v>15</v>
      </c>
      <c r="F1985" s="27" t="s">
        <v>16</v>
      </c>
      <c r="G1985" s="27" t="s">
        <v>17</v>
      </c>
      <c r="H1985" s="27" t="s">
        <v>18</v>
      </c>
      <c r="I1985" s="27" t="s">
        <v>19</v>
      </c>
      <c r="J1985" s="27" t="s">
        <v>20</v>
      </c>
      <c r="K1985" s="27" t="s">
        <v>21</v>
      </c>
      <c r="L1985" s="27" t="s">
        <v>22</v>
      </c>
      <c r="M1985" s="27" t="s">
        <v>23</v>
      </c>
      <c r="N1985" s="27" t="s">
        <v>24</v>
      </c>
      <c r="O1985" s="27" t="s">
        <v>25</v>
      </c>
      <c r="P1985" s="27" t="s">
        <v>26</v>
      </c>
      <c r="Q1985" s="27" t="s">
        <v>27</v>
      </c>
      <c r="R1985" s="27" t="s">
        <v>28</v>
      </c>
      <c r="S1985" s="27" t="s">
        <v>29</v>
      </c>
      <c r="T1985" s="27" t="s">
        <v>30</v>
      </c>
      <c r="U1985" s="27" t="s">
        <v>31</v>
      </c>
      <c r="V1985" s="27" t="s">
        <v>32</v>
      </c>
      <c r="W1985" s="27" t="s">
        <v>33</v>
      </c>
      <c r="X1985" s="27" t="s">
        <v>34</v>
      </c>
      <c r="Y1985" s="27" t="s">
        <v>35</v>
      </c>
      <c r="Z1985" s="27" t="s">
        <v>36</v>
      </c>
      <c r="AA1985" s="27" t="s">
        <v>37</v>
      </c>
      <c r="AB1985" s="27" t="s">
        <v>38</v>
      </c>
      <c r="AF1985" s="26"/>
    </row>
    <row r="1986" spans="1:32" x14ac:dyDescent="0.5">
      <c r="A1986" s="28"/>
      <c r="B1986" s="18" t="s">
        <v>52</v>
      </c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F1986" s="26"/>
    </row>
    <row r="1987" spans="1:32" x14ac:dyDescent="0.5">
      <c r="A1987" s="8" t="s">
        <v>39</v>
      </c>
      <c r="B1987" s="9"/>
      <c r="C1987" s="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F1987" s="26"/>
    </row>
    <row r="1988" spans="1:32" x14ac:dyDescent="0.5">
      <c r="A1988" s="8" t="s">
        <v>41</v>
      </c>
      <c r="B1988" s="9"/>
      <c r="C1988" s="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F1988" s="26"/>
    </row>
    <row r="1989" spans="1:32" x14ac:dyDescent="0.5">
      <c r="A1989" s="20" t="s">
        <v>64</v>
      </c>
      <c r="B1989" s="9" t="s">
        <v>44</v>
      </c>
      <c r="C1989" s="9" t="s">
        <v>39</v>
      </c>
      <c r="D1989" s="9">
        <v>0</v>
      </c>
      <c r="E1989" s="9">
        <v>0</v>
      </c>
      <c r="F1989" s="9">
        <v>0</v>
      </c>
      <c r="G1989" s="9">
        <v>0</v>
      </c>
      <c r="H1989" s="9">
        <v>0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  <c r="AF1989" s="26"/>
    </row>
    <row r="1990" spans="1:32" x14ac:dyDescent="0.5">
      <c r="A1990" s="21"/>
      <c r="B1990" s="22"/>
      <c r="C1990" s="22" t="s">
        <v>40</v>
      </c>
      <c r="D1990" s="23">
        <v>0</v>
      </c>
      <c r="E1990" s="23">
        <v>0</v>
      </c>
      <c r="F1990" s="23">
        <v>0</v>
      </c>
      <c r="G1990" s="23">
        <v>0</v>
      </c>
      <c r="H1990" s="23">
        <v>0</v>
      </c>
      <c r="I1990" s="23">
        <v>0</v>
      </c>
      <c r="J1990" s="23">
        <v>0</v>
      </c>
      <c r="K1990" s="23">
        <v>0</v>
      </c>
      <c r="L1990" s="23">
        <v>0</v>
      </c>
      <c r="M1990" s="23">
        <v>0</v>
      </c>
      <c r="N1990" s="23">
        <v>0</v>
      </c>
      <c r="O1990" s="23">
        <v>0</v>
      </c>
      <c r="P1990" s="23">
        <v>0</v>
      </c>
      <c r="Q1990" s="23">
        <v>0</v>
      </c>
      <c r="R1990" s="23">
        <v>0</v>
      </c>
      <c r="S1990" s="23">
        <v>0</v>
      </c>
      <c r="T1990" s="23">
        <v>0</v>
      </c>
      <c r="U1990" s="23">
        <v>0</v>
      </c>
      <c r="V1990" s="23">
        <v>0</v>
      </c>
      <c r="W1990" s="23">
        <v>0</v>
      </c>
      <c r="X1990" s="23">
        <v>0</v>
      </c>
      <c r="Y1990" s="23">
        <v>0</v>
      </c>
      <c r="Z1990" s="23">
        <v>0</v>
      </c>
      <c r="AA1990" s="23">
        <v>0</v>
      </c>
      <c r="AB1990" s="23">
        <v>0</v>
      </c>
      <c r="AF1990" s="26"/>
    </row>
    <row r="1991" spans="1:32" x14ac:dyDescent="0.5">
      <c r="A1991" s="5" t="s">
        <v>42</v>
      </c>
      <c r="B1991" s="6"/>
      <c r="C1991" s="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F1991" s="26"/>
    </row>
    <row r="1992" spans="1:32" x14ac:dyDescent="0.5">
      <c r="A1992" s="10" t="s">
        <v>64</v>
      </c>
      <c r="B1992" s="6" t="s">
        <v>44</v>
      </c>
      <c r="C1992" s="6" t="s">
        <v>39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0</v>
      </c>
      <c r="AB1992" s="6">
        <v>0</v>
      </c>
      <c r="AF1992" s="26"/>
    </row>
    <row r="1993" spans="1:32" x14ac:dyDescent="0.5">
      <c r="A1993" s="21"/>
      <c r="B1993" s="22"/>
      <c r="C1993" s="22" t="s">
        <v>40</v>
      </c>
      <c r="D1993" s="23">
        <v>0</v>
      </c>
      <c r="E1993" s="23">
        <v>0</v>
      </c>
      <c r="F1993" s="23">
        <v>0</v>
      </c>
      <c r="G1993" s="23">
        <v>0</v>
      </c>
      <c r="H1993" s="23">
        <v>0</v>
      </c>
      <c r="I1993" s="23">
        <v>0</v>
      </c>
      <c r="J1993" s="23">
        <v>0</v>
      </c>
      <c r="K1993" s="23">
        <v>0</v>
      </c>
      <c r="L1993" s="23">
        <v>0</v>
      </c>
      <c r="M1993" s="23">
        <v>0</v>
      </c>
      <c r="N1993" s="23">
        <v>0</v>
      </c>
      <c r="O1993" s="23">
        <v>0</v>
      </c>
      <c r="P1993" s="23">
        <v>0</v>
      </c>
      <c r="Q1993" s="23">
        <v>0</v>
      </c>
      <c r="R1993" s="23">
        <v>0</v>
      </c>
      <c r="S1993" s="23">
        <v>0</v>
      </c>
      <c r="T1993" s="23">
        <v>0</v>
      </c>
      <c r="U1993" s="23">
        <v>0</v>
      </c>
      <c r="V1993" s="23">
        <v>0</v>
      </c>
      <c r="W1993" s="23">
        <v>0</v>
      </c>
      <c r="X1993" s="23">
        <v>0</v>
      </c>
      <c r="Y1993" s="23">
        <v>0</v>
      </c>
      <c r="Z1993" s="23">
        <v>0</v>
      </c>
      <c r="AA1993" s="23">
        <v>0</v>
      </c>
      <c r="AB1993" s="23">
        <v>0</v>
      </c>
      <c r="AF1993" s="26"/>
    </row>
    <row r="1994" spans="1:32" x14ac:dyDescent="0.5">
      <c r="A1994" s="8" t="s">
        <v>48</v>
      </c>
      <c r="B1994" s="9"/>
      <c r="C1994" s="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F1994" s="26"/>
    </row>
    <row r="1995" spans="1:32" x14ac:dyDescent="0.5">
      <c r="A1995" s="8" t="s">
        <v>41</v>
      </c>
      <c r="B1995" s="9"/>
      <c r="C1995" s="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F1995" s="26"/>
    </row>
    <row r="1996" spans="1:32" x14ac:dyDescent="0.5">
      <c r="A1996" s="20" t="s">
        <v>64</v>
      </c>
      <c r="B1996" s="9">
        <v>101583569</v>
      </c>
      <c r="C1996" s="9" t="s">
        <v>48</v>
      </c>
      <c r="D1996" s="9">
        <v>25</v>
      </c>
      <c r="E1996" s="9">
        <v>25</v>
      </c>
      <c r="F1996" s="9">
        <v>26</v>
      </c>
      <c r="G1996" s="9">
        <v>24</v>
      </c>
      <c r="H1996" s="9">
        <v>23</v>
      </c>
      <c r="I1996" s="9">
        <v>22</v>
      </c>
      <c r="J1996" s="9">
        <v>29</v>
      </c>
      <c r="K1996" s="9">
        <v>22</v>
      </c>
      <c r="L1996" s="9">
        <v>18</v>
      </c>
      <c r="M1996" s="9">
        <v>17</v>
      </c>
      <c r="N1996" s="9">
        <v>17</v>
      </c>
      <c r="O1996" s="9">
        <v>19</v>
      </c>
      <c r="P1996" s="9">
        <v>19</v>
      </c>
      <c r="Q1996" s="9">
        <v>21</v>
      </c>
      <c r="R1996" s="9">
        <v>21</v>
      </c>
      <c r="S1996" s="9">
        <v>19</v>
      </c>
      <c r="T1996" s="9">
        <v>21</v>
      </c>
      <c r="U1996" s="9">
        <v>20</v>
      </c>
      <c r="V1996" s="9">
        <v>27</v>
      </c>
      <c r="W1996" s="9">
        <v>30</v>
      </c>
      <c r="X1996" s="9">
        <v>31</v>
      </c>
      <c r="Y1996" s="9">
        <v>34</v>
      </c>
      <c r="Z1996" s="9">
        <v>23</v>
      </c>
      <c r="AA1996" s="9">
        <v>23</v>
      </c>
      <c r="AB1996" s="9">
        <v>556</v>
      </c>
      <c r="AF1996" s="26"/>
    </row>
    <row r="1997" spans="1:32" x14ac:dyDescent="0.5">
      <c r="A1997" s="20" t="s">
        <v>64</v>
      </c>
      <c r="B1997" s="9">
        <v>101583575</v>
      </c>
      <c r="C1997" s="9" t="s">
        <v>48</v>
      </c>
      <c r="D1997" s="9">
        <v>444</v>
      </c>
      <c r="E1997" s="9">
        <v>444</v>
      </c>
      <c r="F1997" s="9">
        <v>444</v>
      </c>
      <c r="G1997" s="9">
        <v>444</v>
      </c>
      <c r="H1997" s="9">
        <v>444</v>
      </c>
      <c r="I1997" s="9">
        <v>444</v>
      </c>
      <c r="J1997" s="9">
        <v>200</v>
      </c>
      <c r="K1997" s="9">
        <v>200</v>
      </c>
      <c r="L1997" s="9">
        <v>200</v>
      </c>
      <c r="M1997" s="9">
        <v>200</v>
      </c>
      <c r="N1997" s="9">
        <v>200</v>
      </c>
      <c r="O1997" s="9">
        <v>200</v>
      </c>
      <c r="P1997" s="9">
        <v>200</v>
      </c>
      <c r="Q1997" s="9">
        <v>200</v>
      </c>
      <c r="R1997" s="9">
        <v>200</v>
      </c>
      <c r="S1997" s="9">
        <v>200</v>
      </c>
      <c r="T1997" s="9">
        <v>200</v>
      </c>
      <c r="U1997" s="9">
        <v>200</v>
      </c>
      <c r="V1997" s="9">
        <v>200</v>
      </c>
      <c r="W1997" s="9">
        <v>200</v>
      </c>
      <c r="X1997" s="9">
        <v>200</v>
      </c>
      <c r="Y1997" s="9">
        <v>200</v>
      </c>
      <c r="Z1997" s="9">
        <v>444</v>
      </c>
      <c r="AA1997" s="9">
        <v>444</v>
      </c>
      <c r="AB1997" s="9">
        <v>6752</v>
      </c>
      <c r="AF1997" s="26"/>
    </row>
    <row r="1998" spans="1:32" x14ac:dyDescent="0.5">
      <c r="A1998" s="20" t="s">
        <v>64</v>
      </c>
      <c r="B1998" s="9">
        <v>101583609</v>
      </c>
      <c r="C1998" s="9" t="s">
        <v>48</v>
      </c>
      <c r="D1998" s="9">
        <v>0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244</v>
      </c>
      <c r="K1998" s="9">
        <v>244</v>
      </c>
      <c r="L1998" s="9">
        <v>244</v>
      </c>
      <c r="M1998" s="9">
        <v>244</v>
      </c>
      <c r="N1998" s="9">
        <v>244</v>
      </c>
      <c r="O1998" s="9">
        <v>244</v>
      </c>
      <c r="P1998" s="9">
        <v>244</v>
      </c>
      <c r="Q1998" s="9">
        <v>244</v>
      </c>
      <c r="R1998" s="9">
        <v>244</v>
      </c>
      <c r="S1998" s="9">
        <v>244</v>
      </c>
      <c r="T1998" s="9">
        <v>244</v>
      </c>
      <c r="U1998" s="9">
        <v>244</v>
      </c>
      <c r="V1998" s="9">
        <v>244</v>
      </c>
      <c r="W1998" s="9">
        <v>244</v>
      </c>
      <c r="X1998" s="9">
        <v>244</v>
      </c>
      <c r="Y1998" s="9">
        <v>244</v>
      </c>
      <c r="Z1998" s="9">
        <v>0</v>
      </c>
      <c r="AA1998" s="9">
        <v>0</v>
      </c>
      <c r="AB1998" s="9">
        <v>3904</v>
      </c>
      <c r="AF1998" s="26"/>
    </row>
    <row r="1999" spans="1:32" x14ac:dyDescent="0.5">
      <c r="A1999" s="20" t="s">
        <v>64</v>
      </c>
      <c r="B1999" s="9">
        <v>101583803</v>
      </c>
      <c r="C1999" s="9" t="s">
        <v>48</v>
      </c>
      <c r="D1999" s="9">
        <v>150</v>
      </c>
      <c r="E1999" s="9">
        <v>150</v>
      </c>
      <c r="F1999" s="9">
        <v>150</v>
      </c>
      <c r="G1999" s="9">
        <v>150</v>
      </c>
      <c r="H1999" s="9">
        <v>150</v>
      </c>
      <c r="I1999" s="9">
        <v>150</v>
      </c>
      <c r="J1999" s="9">
        <v>50</v>
      </c>
      <c r="K1999" s="9">
        <v>50</v>
      </c>
      <c r="L1999" s="9">
        <v>50</v>
      </c>
      <c r="M1999" s="9">
        <v>50</v>
      </c>
      <c r="N1999" s="9">
        <v>50</v>
      </c>
      <c r="O1999" s="9">
        <v>50</v>
      </c>
      <c r="P1999" s="9">
        <v>50</v>
      </c>
      <c r="Q1999" s="9">
        <v>50</v>
      </c>
      <c r="R1999" s="9">
        <v>50</v>
      </c>
      <c r="S1999" s="9">
        <v>50</v>
      </c>
      <c r="T1999" s="9">
        <v>50</v>
      </c>
      <c r="U1999" s="9">
        <v>50</v>
      </c>
      <c r="V1999" s="9">
        <v>50</v>
      </c>
      <c r="W1999" s="9">
        <v>50</v>
      </c>
      <c r="X1999" s="9">
        <v>50</v>
      </c>
      <c r="Y1999" s="9">
        <v>50</v>
      </c>
      <c r="Z1999" s="9">
        <v>150</v>
      </c>
      <c r="AA1999" s="9">
        <v>150</v>
      </c>
      <c r="AB1999" s="9">
        <v>2000</v>
      </c>
      <c r="AF1999" s="26"/>
    </row>
    <row r="2000" spans="1:32" x14ac:dyDescent="0.5">
      <c r="A2000" s="20" t="s">
        <v>64</v>
      </c>
      <c r="B2000" s="9">
        <v>101583903</v>
      </c>
      <c r="C2000" s="9" t="s">
        <v>48</v>
      </c>
      <c r="D2000" s="9">
        <v>40</v>
      </c>
      <c r="E2000" s="9">
        <v>54</v>
      </c>
      <c r="F2000" s="9">
        <v>55</v>
      </c>
      <c r="G2000" s="9">
        <v>52</v>
      </c>
      <c r="H2000" s="9">
        <v>48</v>
      </c>
      <c r="I2000" s="9">
        <v>43</v>
      </c>
      <c r="J2000" s="9">
        <v>32</v>
      </c>
      <c r="K2000" s="9">
        <v>25</v>
      </c>
      <c r="L2000" s="9">
        <v>21</v>
      </c>
      <c r="M2000" s="9">
        <v>20</v>
      </c>
      <c r="N2000" s="9">
        <v>21</v>
      </c>
      <c r="O2000" s="9">
        <v>16</v>
      </c>
      <c r="P2000" s="9">
        <v>12</v>
      </c>
      <c r="Q2000" s="9">
        <v>13</v>
      </c>
      <c r="R2000" s="9">
        <v>17</v>
      </c>
      <c r="S2000" s="9">
        <v>20</v>
      </c>
      <c r="T2000" s="9">
        <v>16</v>
      </c>
      <c r="U2000" s="9">
        <v>16</v>
      </c>
      <c r="V2000" s="9">
        <v>11</v>
      </c>
      <c r="W2000" s="9">
        <v>11</v>
      </c>
      <c r="X2000" s="9">
        <v>7</v>
      </c>
      <c r="Y2000" s="9">
        <v>7</v>
      </c>
      <c r="Z2000" s="9">
        <v>6</v>
      </c>
      <c r="AA2000" s="9">
        <v>3</v>
      </c>
      <c r="AB2000" s="9">
        <v>566</v>
      </c>
      <c r="AF2000" s="26"/>
    </row>
    <row r="2001" spans="1:32" x14ac:dyDescent="0.5">
      <c r="A2001" s="20" t="s">
        <v>64</v>
      </c>
      <c r="B2001" s="9">
        <v>101584181</v>
      </c>
      <c r="C2001" s="9" t="s">
        <v>48</v>
      </c>
      <c r="D2001" s="9">
        <v>0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50</v>
      </c>
      <c r="K2001" s="9">
        <v>50</v>
      </c>
      <c r="L2001" s="9">
        <v>50</v>
      </c>
      <c r="M2001" s="9">
        <v>50</v>
      </c>
      <c r="N2001" s="9">
        <v>50</v>
      </c>
      <c r="O2001" s="9">
        <v>50</v>
      </c>
      <c r="P2001" s="9">
        <v>50</v>
      </c>
      <c r="Q2001" s="9">
        <v>50</v>
      </c>
      <c r="R2001" s="9">
        <v>50</v>
      </c>
      <c r="S2001" s="9">
        <v>50</v>
      </c>
      <c r="T2001" s="9">
        <v>50</v>
      </c>
      <c r="U2001" s="9">
        <v>50</v>
      </c>
      <c r="V2001" s="9">
        <v>50</v>
      </c>
      <c r="W2001" s="9">
        <v>50</v>
      </c>
      <c r="X2001" s="9">
        <v>50</v>
      </c>
      <c r="Y2001" s="9">
        <v>50</v>
      </c>
      <c r="Z2001" s="9">
        <v>0</v>
      </c>
      <c r="AA2001" s="9">
        <v>0</v>
      </c>
      <c r="AB2001" s="9">
        <v>800</v>
      </c>
      <c r="AF2001" s="26"/>
    </row>
    <row r="2002" spans="1:32" x14ac:dyDescent="0.5">
      <c r="A2002" s="20" t="s">
        <v>64</v>
      </c>
      <c r="B2002" s="9">
        <v>101585172</v>
      </c>
      <c r="C2002" s="9" t="s">
        <v>48</v>
      </c>
      <c r="D2002" s="9">
        <v>346</v>
      </c>
      <c r="E2002" s="9">
        <v>332</v>
      </c>
      <c r="F2002" s="9">
        <v>330</v>
      </c>
      <c r="G2002" s="9">
        <v>336</v>
      </c>
      <c r="H2002" s="9">
        <v>341</v>
      </c>
      <c r="I2002" s="9">
        <v>200</v>
      </c>
      <c r="J2002" s="9">
        <v>200</v>
      </c>
      <c r="K2002" s="9">
        <v>200</v>
      </c>
      <c r="L2002" s="9">
        <v>800</v>
      </c>
      <c r="M2002" s="9">
        <v>800</v>
      </c>
      <c r="N2002" s="9">
        <v>763</v>
      </c>
      <c r="O2002" s="9">
        <v>766</v>
      </c>
      <c r="P2002" s="9">
        <v>769</v>
      </c>
      <c r="Q2002" s="9">
        <v>766</v>
      </c>
      <c r="R2002" s="9">
        <v>761</v>
      </c>
      <c r="S2002" s="9">
        <v>400</v>
      </c>
      <c r="T2002" s="9">
        <v>200</v>
      </c>
      <c r="U2002" s="9">
        <v>200</v>
      </c>
      <c r="V2002" s="9">
        <v>200</v>
      </c>
      <c r="W2002" s="9">
        <v>200</v>
      </c>
      <c r="X2002" s="9">
        <v>200</v>
      </c>
      <c r="Y2002" s="9">
        <v>200</v>
      </c>
      <c r="Z2002" s="9">
        <v>200</v>
      </c>
      <c r="AA2002" s="9">
        <v>200</v>
      </c>
      <c r="AB2002" s="9">
        <v>9710</v>
      </c>
      <c r="AF2002" s="26"/>
    </row>
    <row r="2003" spans="1:32" x14ac:dyDescent="0.5">
      <c r="A2003" s="20" t="s">
        <v>64</v>
      </c>
      <c r="B2003" s="9">
        <v>101585576</v>
      </c>
      <c r="C2003" s="9" t="s">
        <v>48</v>
      </c>
      <c r="D2003" s="9">
        <v>0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77</v>
      </c>
      <c r="N2003" s="9">
        <v>77</v>
      </c>
      <c r="O2003" s="9">
        <v>77</v>
      </c>
      <c r="P2003" s="9">
        <v>77</v>
      </c>
      <c r="Q2003" s="9">
        <v>77</v>
      </c>
      <c r="R2003" s="9">
        <v>77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462</v>
      </c>
      <c r="AF2003" s="26"/>
    </row>
    <row r="2004" spans="1:32" x14ac:dyDescent="0.5">
      <c r="A2004" s="20" t="s">
        <v>64</v>
      </c>
      <c r="B2004" s="9">
        <v>101585704</v>
      </c>
      <c r="C2004" s="9" t="s">
        <v>48</v>
      </c>
      <c r="D2004" s="9">
        <v>0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73</v>
      </c>
      <c r="N2004" s="9">
        <v>73</v>
      </c>
      <c r="O2004" s="9">
        <v>73</v>
      </c>
      <c r="P2004" s="9">
        <v>73</v>
      </c>
      <c r="Q2004" s="9">
        <v>73</v>
      </c>
      <c r="R2004" s="9">
        <v>73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438</v>
      </c>
      <c r="AF2004" s="26"/>
    </row>
    <row r="2005" spans="1:32" x14ac:dyDescent="0.5">
      <c r="A2005" s="20" t="s">
        <v>64</v>
      </c>
      <c r="B2005" s="9">
        <v>101585957</v>
      </c>
      <c r="C2005" s="9" t="s">
        <v>48</v>
      </c>
      <c r="D2005" s="9">
        <v>31</v>
      </c>
      <c r="E2005" s="9">
        <v>31</v>
      </c>
      <c r="F2005" s="9">
        <v>31</v>
      </c>
      <c r="G2005" s="9">
        <v>31</v>
      </c>
      <c r="H2005" s="9">
        <v>31</v>
      </c>
      <c r="I2005" s="9">
        <v>31</v>
      </c>
      <c r="J2005" s="9">
        <v>31</v>
      </c>
      <c r="K2005" s="9">
        <v>31</v>
      </c>
      <c r="L2005" s="9">
        <v>31</v>
      </c>
      <c r="M2005" s="9">
        <v>31</v>
      </c>
      <c r="N2005" s="9">
        <v>31</v>
      </c>
      <c r="O2005" s="9">
        <v>31</v>
      </c>
      <c r="P2005" s="9">
        <v>31</v>
      </c>
      <c r="Q2005" s="9">
        <v>31</v>
      </c>
      <c r="R2005" s="9">
        <v>31</v>
      </c>
      <c r="S2005" s="9">
        <v>31</v>
      </c>
      <c r="T2005" s="9">
        <v>31</v>
      </c>
      <c r="U2005" s="9">
        <v>31</v>
      </c>
      <c r="V2005" s="9">
        <v>31</v>
      </c>
      <c r="W2005" s="9">
        <v>31</v>
      </c>
      <c r="X2005" s="9">
        <v>31</v>
      </c>
      <c r="Y2005" s="9">
        <v>31</v>
      </c>
      <c r="Z2005" s="9">
        <v>31</v>
      </c>
      <c r="AA2005" s="9">
        <v>31</v>
      </c>
      <c r="AB2005" s="9">
        <v>744</v>
      </c>
      <c r="AF2005" s="26"/>
    </row>
    <row r="2006" spans="1:32" x14ac:dyDescent="0.5">
      <c r="A2006" s="20" t="s">
        <v>64</v>
      </c>
      <c r="B2006" s="9">
        <v>101586569</v>
      </c>
      <c r="C2006" s="9" t="s">
        <v>48</v>
      </c>
      <c r="D2006" s="9">
        <v>422</v>
      </c>
      <c r="E2006" s="9">
        <v>440</v>
      </c>
      <c r="F2006" s="9">
        <v>442</v>
      </c>
      <c r="G2006" s="9">
        <v>436</v>
      </c>
      <c r="H2006" s="9">
        <v>431</v>
      </c>
      <c r="I2006" s="9">
        <v>72</v>
      </c>
      <c r="J2006" s="9">
        <v>72</v>
      </c>
      <c r="K2006" s="9">
        <v>72</v>
      </c>
      <c r="L2006" s="9">
        <v>72</v>
      </c>
      <c r="M2006" s="9">
        <v>70</v>
      </c>
      <c r="N2006" s="9">
        <v>107</v>
      </c>
      <c r="O2006" s="9">
        <v>104</v>
      </c>
      <c r="P2006" s="9">
        <v>101</v>
      </c>
      <c r="Q2006" s="9">
        <v>104</v>
      </c>
      <c r="R2006" s="9">
        <v>109</v>
      </c>
      <c r="S2006" s="9">
        <v>70</v>
      </c>
      <c r="T2006" s="9">
        <v>70</v>
      </c>
      <c r="U2006" s="9">
        <v>70</v>
      </c>
      <c r="V2006" s="9">
        <v>70</v>
      </c>
      <c r="W2006" s="9">
        <v>70</v>
      </c>
      <c r="X2006" s="9">
        <v>70</v>
      </c>
      <c r="Y2006" s="9">
        <v>70</v>
      </c>
      <c r="Z2006" s="9">
        <v>0</v>
      </c>
      <c r="AA2006" s="9">
        <v>0</v>
      </c>
      <c r="AB2006" s="9">
        <v>3544</v>
      </c>
      <c r="AF2006" s="26"/>
    </row>
    <row r="2007" spans="1:32" x14ac:dyDescent="0.5">
      <c r="A2007" s="20" t="s">
        <v>64</v>
      </c>
      <c r="B2007" s="9">
        <v>101586703</v>
      </c>
      <c r="C2007" s="9" t="s">
        <v>48</v>
      </c>
      <c r="D2007" s="9">
        <v>86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86</v>
      </c>
      <c r="AF2007" s="26"/>
    </row>
    <row r="2008" spans="1:32" x14ac:dyDescent="0.5">
      <c r="A2008" s="20" t="s">
        <v>64</v>
      </c>
      <c r="B2008" s="9">
        <v>101586835</v>
      </c>
      <c r="C2008" s="9" t="s">
        <v>48</v>
      </c>
      <c r="D2008" s="9">
        <v>0</v>
      </c>
      <c r="E2008" s="9">
        <v>48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48</v>
      </c>
      <c r="AF2008" s="26"/>
    </row>
    <row r="2009" spans="1:32" x14ac:dyDescent="0.5">
      <c r="A2009" s="20" t="s">
        <v>64</v>
      </c>
      <c r="B2009" s="9">
        <v>101586963</v>
      </c>
      <c r="C2009" s="9" t="s">
        <v>48</v>
      </c>
      <c r="D2009" s="9">
        <v>0</v>
      </c>
      <c r="E2009" s="9">
        <v>0</v>
      </c>
      <c r="F2009" s="9">
        <v>150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9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0</v>
      </c>
      <c r="AB2009" s="9">
        <v>150</v>
      </c>
      <c r="AF2009" s="26"/>
    </row>
    <row r="2010" spans="1:32" x14ac:dyDescent="0.5">
      <c r="A2010" s="20" t="s">
        <v>64</v>
      </c>
      <c r="B2010" s="9">
        <v>101587097</v>
      </c>
      <c r="C2010" s="9" t="s">
        <v>48</v>
      </c>
      <c r="D2010" s="9">
        <v>0</v>
      </c>
      <c r="E2010" s="9">
        <v>0</v>
      </c>
      <c r="F2010" s="9">
        <v>0</v>
      </c>
      <c r="G2010" s="9">
        <v>168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168</v>
      </c>
      <c r="AF2010" s="26"/>
    </row>
    <row r="2011" spans="1:32" x14ac:dyDescent="0.5">
      <c r="A2011" s="20" t="s">
        <v>64</v>
      </c>
      <c r="B2011" s="9">
        <v>101591135</v>
      </c>
      <c r="C2011" s="9" t="s">
        <v>48</v>
      </c>
      <c r="D2011" s="9">
        <v>0</v>
      </c>
      <c r="E2011" s="9">
        <v>0</v>
      </c>
      <c r="F2011" s="9">
        <v>0</v>
      </c>
      <c r="G2011" s="9">
        <v>0</v>
      </c>
      <c r="H2011" s="9">
        <v>42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42</v>
      </c>
      <c r="AF2011" s="26"/>
    </row>
    <row r="2012" spans="1:32" x14ac:dyDescent="0.5">
      <c r="A2012" s="20" t="s">
        <v>64</v>
      </c>
      <c r="B2012" s="9">
        <v>101591297</v>
      </c>
      <c r="C2012" s="9" t="s">
        <v>48</v>
      </c>
      <c r="D2012" s="9">
        <v>0</v>
      </c>
      <c r="E2012" s="9">
        <v>0</v>
      </c>
      <c r="F2012" s="9">
        <v>0</v>
      </c>
      <c r="G2012" s="9">
        <v>0</v>
      </c>
      <c r="H2012" s="9">
        <v>0</v>
      </c>
      <c r="I2012" s="9">
        <v>40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40</v>
      </c>
      <c r="AF2012" s="26"/>
    </row>
    <row r="2013" spans="1:32" x14ac:dyDescent="0.5">
      <c r="A2013" s="20" t="s">
        <v>64</v>
      </c>
      <c r="B2013" s="9">
        <v>101591382</v>
      </c>
      <c r="C2013" s="9" t="s">
        <v>48</v>
      </c>
      <c r="D2013" s="9">
        <v>0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8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8</v>
      </c>
      <c r="AF2013" s="26"/>
    </row>
    <row r="2014" spans="1:32" x14ac:dyDescent="0.5">
      <c r="A2014" s="20" t="s">
        <v>64</v>
      </c>
      <c r="B2014" s="9">
        <v>101591427</v>
      </c>
      <c r="C2014" s="9" t="s">
        <v>48</v>
      </c>
      <c r="D2014" s="9">
        <v>0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363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363</v>
      </c>
      <c r="AF2014" s="26"/>
    </row>
    <row r="2015" spans="1:32" x14ac:dyDescent="0.5">
      <c r="A2015" s="20" t="s">
        <v>64</v>
      </c>
      <c r="B2015" s="9">
        <v>101591573</v>
      </c>
      <c r="C2015" s="9" t="s">
        <v>48</v>
      </c>
      <c r="D2015" s="9">
        <v>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8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8</v>
      </c>
      <c r="AF2015" s="26"/>
    </row>
    <row r="2016" spans="1:32" x14ac:dyDescent="0.5">
      <c r="A2016" s="20" t="s">
        <v>64</v>
      </c>
      <c r="B2016" s="9">
        <v>101591693</v>
      </c>
      <c r="C2016" s="9" t="s">
        <v>48</v>
      </c>
      <c r="D2016" s="9">
        <v>0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358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358</v>
      </c>
      <c r="AF2016" s="26"/>
    </row>
    <row r="2017" spans="1:32" x14ac:dyDescent="0.5">
      <c r="A2017" s="20" t="s">
        <v>64</v>
      </c>
      <c r="B2017" s="9">
        <v>101591696</v>
      </c>
      <c r="C2017" s="9" t="s">
        <v>48</v>
      </c>
      <c r="D2017" s="9">
        <v>0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9">
        <v>0</v>
      </c>
      <c r="M2017" s="9">
        <v>45</v>
      </c>
      <c r="N2017" s="9">
        <v>45</v>
      </c>
      <c r="O2017" s="9">
        <v>0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90</v>
      </c>
      <c r="AF2017" s="26"/>
    </row>
    <row r="2018" spans="1:32" x14ac:dyDescent="0.5">
      <c r="A2018" s="20" t="s">
        <v>64</v>
      </c>
      <c r="B2018" s="9">
        <v>101591779</v>
      </c>
      <c r="C2018" s="9" t="s">
        <v>48</v>
      </c>
      <c r="D2018" s="9">
        <v>0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50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50</v>
      </c>
      <c r="AF2018" s="26"/>
    </row>
    <row r="2019" spans="1:32" x14ac:dyDescent="0.5">
      <c r="A2019" s="20" t="s">
        <v>64</v>
      </c>
      <c r="B2019" s="9">
        <v>101591898</v>
      </c>
      <c r="C2019" s="9" t="s">
        <v>48</v>
      </c>
      <c r="D2019" s="9">
        <v>0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9">
        <v>8</v>
      </c>
      <c r="M2019" s="9">
        <v>0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8</v>
      </c>
      <c r="AF2019" s="26"/>
    </row>
    <row r="2020" spans="1:32" x14ac:dyDescent="0.5">
      <c r="A2020" s="20" t="s">
        <v>64</v>
      </c>
      <c r="B2020" s="9">
        <v>101591983</v>
      </c>
      <c r="C2020" s="9" t="s">
        <v>48</v>
      </c>
      <c r="D2020" s="9">
        <v>0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149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149</v>
      </c>
      <c r="AF2020" s="26"/>
    </row>
    <row r="2021" spans="1:32" x14ac:dyDescent="0.5">
      <c r="A2021" s="20" t="s">
        <v>64</v>
      </c>
      <c r="B2021" s="9">
        <v>101592070</v>
      </c>
      <c r="C2021" s="9" t="s">
        <v>48</v>
      </c>
      <c r="D2021" s="9">
        <v>0</v>
      </c>
      <c r="E2021" s="9">
        <v>0</v>
      </c>
      <c r="F2021" s="9">
        <v>0</v>
      </c>
      <c r="G2021" s="9">
        <v>0</v>
      </c>
      <c r="H2021" s="9">
        <v>0</v>
      </c>
      <c r="I2021" s="9">
        <v>0</v>
      </c>
      <c r="J2021" s="9">
        <v>0</v>
      </c>
      <c r="K2021" s="9">
        <v>0</v>
      </c>
      <c r="L2021" s="9">
        <v>0</v>
      </c>
      <c r="M2021" s="9">
        <v>55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55</v>
      </c>
      <c r="AF2021" s="26"/>
    </row>
    <row r="2022" spans="1:32" x14ac:dyDescent="0.5">
      <c r="A2022" s="20" t="s">
        <v>64</v>
      </c>
      <c r="B2022" s="9">
        <v>101592156</v>
      </c>
      <c r="C2022" s="9" t="s">
        <v>48</v>
      </c>
      <c r="D2022" s="9">
        <v>0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0</v>
      </c>
      <c r="M2022" s="9">
        <v>50</v>
      </c>
      <c r="N2022" s="9">
        <v>50</v>
      </c>
      <c r="O2022" s="9">
        <v>50</v>
      </c>
      <c r="P2022" s="9">
        <v>50</v>
      </c>
      <c r="Q2022" s="9">
        <v>50</v>
      </c>
      <c r="R2022" s="9">
        <v>50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300</v>
      </c>
      <c r="AF2022" s="26"/>
    </row>
    <row r="2023" spans="1:32" x14ac:dyDescent="0.5">
      <c r="A2023" s="20" t="s">
        <v>64</v>
      </c>
      <c r="B2023" s="9">
        <v>101592211</v>
      </c>
      <c r="C2023" s="9" t="s">
        <v>48</v>
      </c>
      <c r="D2023" s="9">
        <v>0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50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50</v>
      </c>
      <c r="AF2023" s="26"/>
    </row>
    <row r="2024" spans="1:32" x14ac:dyDescent="0.5">
      <c r="A2024" s="20" t="s">
        <v>64</v>
      </c>
      <c r="B2024" s="9">
        <v>101592272</v>
      </c>
      <c r="C2024" s="9" t="s">
        <v>48</v>
      </c>
      <c r="D2024" s="9">
        <v>0</v>
      </c>
      <c r="E2024" s="9">
        <v>0</v>
      </c>
      <c r="F2024" s="9">
        <v>0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9">
        <v>0</v>
      </c>
      <c r="M2024" s="9">
        <v>202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202</v>
      </c>
      <c r="AF2024" s="26"/>
    </row>
    <row r="2025" spans="1:32" x14ac:dyDescent="0.5">
      <c r="A2025" s="20" t="s">
        <v>64</v>
      </c>
      <c r="B2025" s="9">
        <v>101592472</v>
      </c>
      <c r="C2025" s="9" t="s">
        <v>48</v>
      </c>
      <c r="D2025" s="9">
        <v>0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8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8</v>
      </c>
      <c r="AF2025" s="26"/>
    </row>
    <row r="2026" spans="1:32" x14ac:dyDescent="0.5">
      <c r="A2026" s="20" t="s">
        <v>64</v>
      </c>
      <c r="B2026" s="9">
        <v>101592529</v>
      </c>
      <c r="C2026" s="9" t="s">
        <v>48</v>
      </c>
      <c r="D2026" s="9">
        <v>0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179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179</v>
      </c>
      <c r="AF2026" s="26"/>
    </row>
    <row r="2027" spans="1:32" x14ac:dyDescent="0.5">
      <c r="A2027" s="20" t="s">
        <v>64</v>
      </c>
      <c r="B2027" s="9">
        <v>101592581</v>
      </c>
      <c r="C2027" s="9" t="s">
        <v>48</v>
      </c>
      <c r="D2027" s="9">
        <v>0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20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20</v>
      </c>
      <c r="AF2027" s="26"/>
    </row>
    <row r="2028" spans="1:32" x14ac:dyDescent="0.5">
      <c r="A2028" s="20" t="s">
        <v>64</v>
      </c>
      <c r="B2028" s="9">
        <v>101592750</v>
      </c>
      <c r="C2028" s="9" t="s">
        <v>48</v>
      </c>
      <c r="D2028" s="9">
        <v>0</v>
      </c>
      <c r="E2028" s="9">
        <v>0</v>
      </c>
      <c r="F2028" s="9">
        <v>0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50</v>
      </c>
      <c r="P2028" s="9">
        <v>100</v>
      </c>
      <c r="Q2028" s="9">
        <v>100</v>
      </c>
      <c r="R2028" s="9">
        <v>100</v>
      </c>
      <c r="S2028" s="9">
        <v>55</v>
      </c>
      <c r="T2028" s="9">
        <v>55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460</v>
      </c>
      <c r="AF2028" s="26"/>
    </row>
    <row r="2029" spans="1:32" x14ac:dyDescent="0.5">
      <c r="A2029" s="20" t="s">
        <v>64</v>
      </c>
      <c r="B2029" s="9">
        <v>101592849</v>
      </c>
      <c r="C2029" s="9" t="s">
        <v>48</v>
      </c>
      <c r="D2029" s="9">
        <v>0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0</v>
      </c>
      <c r="O2029" s="9">
        <v>302</v>
      </c>
      <c r="P2029" s="9">
        <v>8</v>
      </c>
      <c r="Q2029" s="9">
        <v>0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310</v>
      </c>
      <c r="AF2029" s="26"/>
    </row>
    <row r="2030" spans="1:32" x14ac:dyDescent="0.5">
      <c r="A2030" s="20" t="s">
        <v>64</v>
      </c>
      <c r="B2030" s="9">
        <v>101592969</v>
      </c>
      <c r="C2030" s="9" t="s">
        <v>48</v>
      </c>
      <c r="D2030" s="9">
        <v>0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62</v>
      </c>
      <c r="Q2030" s="9">
        <v>62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124</v>
      </c>
      <c r="AF2030" s="26"/>
    </row>
    <row r="2031" spans="1:32" x14ac:dyDescent="0.5">
      <c r="A2031" s="20" t="s">
        <v>64</v>
      </c>
      <c r="B2031" s="9">
        <v>101593131</v>
      </c>
      <c r="C2031" s="9" t="s">
        <v>48</v>
      </c>
      <c r="D2031" s="9">
        <v>0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38</v>
      </c>
      <c r="Q2031" s="9">
        <v>38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76</v>
      </c>
      <c r="AF2031" s="26"/>
    </row>
    <row r="2032" spans="1:32" x14ac:dyDescent="0.5">
      <c r="A2032" s="20" t="s">
        <v>64</v>
      </c>
      <c r="B2032" s="9">
        <v>101593378</v>
      </c>
      <c r="C2032" s="9" t="s">
        <v>48</v>
      </c>
      <c r="D2032" s="9">
        <v>0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149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149</v>
      </c>
      <c r="AF2032" s="26"/>
    </row>
    <row r="2033" spans="1:32" x14ac:dyDescent="0.5">
      <c r="A2033" s="20" t="s">
        <v>64</v>
      </c>
      <c r="B2033" s="9">
        <v>101593627</v>
      </c>
      <c r="C2033" s="9" t="s">
        <v>48</v>
      </c>
      <c r="D2033" s="9">
        <v>0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142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142</v>
      </c>
      <c r="AF2033" s="26"/>
    </row>
    <row r="2034" spans="1:32" x14ac:dyDescent="0.5">
      <c r="A2034" s="20" t="s">
        <v>64</v>
      </c>
      <c r="B2034" s="9">
        <v>101593744</v>
      </c>
      <c r="C2034" s="9" t="s">
        <v>48</v>
      </c>
      <c r="D2034" s="9">
        <v>0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100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100</v>
      </c>
      <c r="AF2034" s="26"/>
    </row>
    <row r="2035" spans="1:32" x14ac:dyDescent="0.5">
      <c r="A2035" s="20" t="s">
        <v>64</v>
      </c>
      <c r="B2035" s="9">
        <v>101593810</v>
      </c>
      <c r="C2035" s="9" t="s">
        <v>48</v>
      </c>
      <c r="D2035" s="9">
        <v>0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81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81</v>
      </c>
      <c r="AF2035" s="26"/>
    </row>
    <row r="2036" spans="1:32" x14ac:dyDescent="0.5">
      <c r="A2036" s="20" t="s">
        <v>64</v>
      </c>
      <c r="B2036" s="9">
        <v>101593850</v>
      </c>
      <c r="C2036" s="9" t="s">
        <v>48</v>
      </c>
      <c r="D2036" s="9">
        <v>0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100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100</v>
      </c>
      <c r="AF2036" s="26"/>
    </row>
    <row r="2037" spans="1:32" x14ac:dyDescent="0.5">
      <c r="A2037" s="20" t="s">
        <v>64</v>
      </c>
      <c r="B2037" s="9">
        <v>101593967</v>
      </c>
      <c r="C2037" s="9" t="s">
        <v>48</v>
      </c>
      <c r="D2037" s="9">
        <v>0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25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25</v>
      </c>
      <c r="AF2037" s="26"/>
    </row>
    <row r="2038" spans="1:32" x14ac:dyDescent="0.5">
      <c r="A2038" s="20" t="s">
        <v>64</v>
      </c>
      <c r="B2038" s="9">
        <v>101594002</v>
      </c>
      <c r="C2038" s="9" t="s">
        <v>48</v>
      </c>
      <c r="D2038" s="9">
        <v>0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87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87</v>
      </c>
      <c r="AF2038" s="26"/>
    </row>
    <row r="2039" spans="1:32" x14ac:dyDescent="0.5">
      <c r="A2039" s="20" t="s">
        <v>64</v>
      </c>
      <c r="B2039" s="9">
        <v>101594155</v>
      </c>
      <c r="C2039" s="9" t="s">
        <v>48</v>
      </c>
      <c r="D2039" s="9">
        <v>0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152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152</v>
      </c>
      <c r="AF2039" s="26"/>
    </row>
    <row r="2040" spans="1:32" x14ac:dyDescent="0.5">
      <c r="A2040" s="20" t="s">
        <v>64</v>
      </c>
      <c r="B2040" s="9">
        <v>101594248</v>
      </c>
      <c r="C2040" s="9" t="s">
        <v>48</v>
      </c>
      <c r="D2040" s="9">
        <v>0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192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192</v>
      </c>
      <c r="AF2040" s="26"/>
    </row>
    <row r="2041" spans="1:32" x14ac:dyDescent="0.5">
      <c r="A2041" s="20" t="s">
        <v>64</v>
      </c>
      <c r="B2041" s="9">
        <v>101594358</v>
      </c>
      <c r="C2041" s="9" t="s">
        <v>48</v>
      </c>
      <c r="D2041" s="9">
        <v>0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356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356</v>
      </c>
      <c r="AF2041" s="26"/>
    </row>
    <row r="2042" spans="1:32" x14ac:dyDescent="0.5">
      <c r="A2042" s="20" t="s">
        <v>64</v>
      </c>
      <c r="B2042" s="9">
        <v>101594364</v>
      </c>
      <c r="C2042" s="9" t="s">
        <v>48</v>
      </c>
      <c r="D2042" s="9">
        <v>0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25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25</v>
      </c>
      <c r="AF2042" s="26"/>
    </row>
    <row r="2043" spans="1:32" x14ac:dyDescent="0.5">
      <c r="A2043" s="20" t="s">
        <v>64</v>
      </c>
      <c r="B2043" s="9">
        <v>101594444</v>
      </c>
      <c r="C2043" s="9" t="s">
        <v>48</v>
      </c>
      <c r="D2043" s="9">
        <v>0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40</v>
      </c>
      <c r="AA2043" s="9">
        <v>40</v>
      </c>
      <c r="AB2043" s="9">
        <v>80</v>
      </c>
      <c r="AF2043" s="26"/>
    </row>
    <row r="2044" spans="1:32" x14ac:dyDescent="0.5">
      <c r="A2044" s="20" t="s">
        <v>64</v>
      </c>
      <c r="B2044" s="9">
        <v>101594484</v>
      </c>
      <c r="C2044" s="9" t="s">
        <v>48</v>
      </c>
      <c r="D2044" s="9">
        <v>0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361</v>
      </c>
      <c r="X2044" s="9">
        <v>0</v>
      </c>
      <c r="Y2044" s="9">
        <v>0</v>
      </c>
      <c r="Z2044" s="9">
        <v>0</v>
      </c>
      <c r="AA2044" s="9">
        <v>0</v>
      </c>
      <c r="AB2044" s="9">
        <v>361</v>
      </c>
      <c r="AF2044" s="26"/>
    </row>
    <row r="2045" spans="1:32" x14ac:dyDescent="0.5">
      <c r="A2045" s="20" t="s">
        <v>64</v>
      </c>
      <c r="B2045" s="9">
        <v>101594549</v>
      </c>
      <c r="C2045" s="9" t="s">
        <v>48</v>
      </c>
      <c r="D2045" s="9">
        <v>0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120</v>
      </c>
      <c r="Y2045" s="9">
        <v>120</v>
      </c>
      <c r="Z2045" s="9">
        <v>0</v>
      </c>
      <c r="AA2045" s="9">
        <v>0</v>
      </c>
      <c r="AB2045" s="9">
        <v>240</v>
      </c>
      <c r="AF2045" s="26"/>
    </row>
    <row r="2046" spans="1:32" x14ac:dyDescent="0.5">
      <c r="A2046" s="20" t="s">
        <v>64</v>
      </c>
      <c r="B2046" s="9">
        <v>101594551</v>
      </c>
      <c r="C2046" s="9" t="s">
        <v>48</v>
      </c>
      <c r="D2046" s="9">
        <v>0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5</v>
      </c>
      <c r="Y2046" s="9">
        <v>5</v>
      </c>
      <c r="Z2046" s="9">
        <v>0</v>
      </c>
      <c r="AA2046" s="9">
        <v>0</v>
      </c>
      <c r="AB2046" s="9">
        <v>10</v>
      </c>
      <c r="AF2046" s="26"/>
    </row>
    <row r="2047" spans="1:32" x14ac:dyDescent="0.5">
      <c r="A2047" s="20" t="s">
        <v>64</v>
      </c>
      <c r="B2047" s="9">
        <v>101594632</v>
      </c>
      <c r="C2047" s="9" t="s">
        <v>48</v>
      </c>
      <c r="D2047" s="9">
        <v>0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361</v>
      </c>
      <c r="Y2047" s="9">
        <v>0</v>
      </c>
      <c r="Z2047" s="9">
        <v>0</v>
      </c>
      <c r="AA2047" s="9">
        <v>0</v>
      </c>
      <c r="AB2047" s="9">
        <v>361</v>
      </c>
      <c r="AF2047" s="26"/>
    </row>
    <row r="2048" spans="1:32" x14ac:dyDescent="0.5">
      <c r="A2048" s="20" t="s">
        <v>64</v>
      </c>
      <c r="B2048" s="9">
        <v>101594831</v>
      </c>
      <c r="C2048" s="9" t="s">
        <v>48</v>
      </c>
      <c r="D2048" s="9">
        <v>0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50</v>
      </c>
      <c r="Z2048" s="9">
        <v>0</v>
      </c>
      <c r="AA2048" s="9">
        <v>0</v>
      </c>
      <c r="AB2048" s="9">
        <v>50</v>
      </c>
      <c r="AF2048" s="26"/>
    </row>
    <row r="2049" spans="1:32" x14ac:dyDescent="0.5">
      <c r="A2049" s="20" t="s">
        <v>64</v>
      </c>
      <c r="B2049" s="9">
        <v>101594882</v>
      </c>
      <c r="C2049" s="9" t="s">
        <v>48</v>
      </c>
      <c r="D2049" s="9">
        <v>0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425</v>
      </c>
      <c r="Z2049" s="9">
        <v>0</v>
      </c>
      <c r="AA2049" s="9">
        <v>0</v>
      </c>
      <c r="AB2049" s="9">
        <v>425</v>
      </c>
      <c r="AF2049" s="26"/>
    </row>
    <row r="2050" spans="1:32" x14ac:dyDescent="0.5">
      <c r="A2050" s="20" t="s">
        <v>64</v>
      </c>
      <c r="B2050" s="9">
        <v>101594890</v>
      </c>
      <c r="C2050" s="9" t="s">
        <v>48</v>
      </c>
      <c r="D2050" s="9">
        <v>0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45</v>
      </c>
      <c r="Z2050" s="9">
        <v>0</v>
      </c>
      <c r="AA2050" s="9">
        <v>0</v>
      </c>
      <c r="AB2050" s="9">
        <v>45</v>
      </c>
      <c r="AF2050" s="26"/>
    </row>
    <row r="2051" spans="1:32" x14ac:dyDescent="0.5">
      <c r="A2051" s="20" t="s">
        <v>64</v>
      </c>
      <c r="B2051" s="9">
        <v>101595068</v>
      </c>
      <c r="C2051" s="9" t="s">
        <v>48</v>
      </c>
      <c r="D2051" s="9">
        <v>0</v>
      </c>
      <c r="E2051" s="9">
        <v>0</v>
      </c>
      <c r="F2051" s="9">
        <v>0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396</v>
      </c>
      <c r="AA2051" s="9">
        <v>0</v>
      </c>
      <c r="AB2051" s="9">
        <v>396</v>
      </c>
      <c r="AF2051" s="26"/>
    </row>
    <row r="2052" spans="1:32" x14ac:dyDescent="0.5">
      <c r="A2052" s="20" t="s">
        <v>64</v>
      </c>
      <c r="B2052" s="9">
        <v>101595268</v>
      </c>
      <c r="C2052" s="9" t="s">
        <v>48</v>
      </c>
      <c r="D2052" s="9">
        <v>0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327</v>
      </c>
      <c r="AB2052" s="9">
        <v>327</v>
      </c>
      <c r="AF2052" s="26"/>
    </row>
    <row r="2053" spans="1:32" x14ac:dyDescent="0.5">
      <c r="A2053" s="21"/>
      <c r="B2053" s="22"/>
      <c r="C2053" s="22" t="s">
        <v>40</v>
      </c>
      <c r="D2053" s="23">
        <v>1544</v>
      </c>
      <c r="E2053" s="23">
        <v>1524</v>
      </c>
      <c r="F2053" s="23">
        <v>1628</v>
      </c>
      <c r="G2053" s="23">
        <v>1641</v>
      </c>
      <c r="H2053" s="23">
        <v>1510</v>
      </c>
      <c r="I2053" s="23">
        <v>1002</v>
      </c>
      <c r="J2053" s="23">
        <v>1279</v>
      </c>
      <c r="K2053" s="23">
        <v>1260</v>
      </c>
      <c r="L2053" s="23">
        <v>1693</v>
      </c>
      <c r="M2053" s="23">
        <v>1984</v>
      </c>
      <c r="N2053" s="23">
        <v>1935</v>
      </c>
      <c r="O2053" s="23">
        <v>2082</v>
      </c>
      <c r="P2053" s="23">
        <v>2033</v>
      </c>
      <c r="Q2053" s="23">
        <v>2021</v>
      </c>
      <c r="R2053" s="23">
        <v>2064</v>
      </c>
      <c r="S2053" s="23">
        <v>1251</v>
      </c>
      <c r="T2053" s="23">
        <v>1089</v>
      </c>
      <c r="U2053" s="23">
        <v>1073</v>
      </c>
      <c r="V2053" s="23">
        <v>1264</v>
      </c>
      <c r="W2053" s="23">
        <v>1247</v>
      </c>
      <c r="X2053" s="23">
        <v>1369</v>
      </c>
      <c r="Y2053" s="23">
        <v>1531</v>
      </c>
      <c r="Z2053" s="23">
        <v>1290</v>
      </c>
      <c r="AA2053" s="23">
        <v>1218</v>
      </c>
      <c r="AB2053" s="23">
        <v>36532</v>
      </c>
      <c r="AF2053" s="26"/>
    </row>
    <row r="2054" spans="1:32" x14ac:dyDescent="0.5">
      <c r="A2054" s="5" t="s">
        <v>42</v>
      </c>
      <c r="B2054" s="6"/>
      <c r="C2054" s="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F2054" s="26"/>
    </row>
    <row r="2055" spans="1:32" x14ac:dyDescent="0.5">
      <c r="A2055" s="10" t="s">
        <v>64</v>
      </c>
      <c r="B2055" s="6">
        <v>101586569</v>
      </c>
      <c r="C2055" s="6" t="s">
        <v>48</v>
      </c>
      <c r="D2055" s="6">
        <v>16</v>
      </c>
      <c r="E2055" s="6">
        <v>14</v>
      </c>
      <c r="F2055" s="6">
        <v>14</v>
      </c>
      <c r="G2055" s="6">
        <v>14</v>
      </c>
      <c r="H2055" s="6">
        <v>14</v>
      </c>
      <c r="I2055" s="6">
        <v>14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86</v>
      </c>
      <c r="AF2055" s="26"/>
    </row>
    <row r="2056" spans="1:32" x14ac:dyDescent="0.5">
      <c r="A2056" s="10" t="s">
        <v>64</v>
      </c>
      <c r="B2056" s="6">
        <v>101586569</v>
      </c>
      <c r="C2056" s="6" t="s">
        <v>48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1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1</v>
      </c>
      <c r="S2056" s="6">
        <v>0</v>
      </c>
      <c r="T2056" s="6">
        <v>0</v>
      </c>
      <c r="U2056" s="6">
        <v>1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3</v>
      </c>
      <c r="AF2056" s="26"/>
    </row>
    <row r="2057" spans="1:32" x14ac:dyDescent="0.5">
      <c r="A2057" s="10" t="s">
        <v>64</v>
      </c>
      <c r="B2057" s="6">
        <v>101586569</v>
      </c>
      <c r="C2057" s="6" t="s">
        <v>48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14</v>
      </c>
      <c r="K2057" s="6">
        <v>14</v>
      </c>
      <c r="L2057" s="6">
        <v>14</v>
      </c>
      <c r="M2057" s="6">
        <v>16</v>
      </c>
      <c r="N2057" s="6">
        <v>16</v>
      </c>
      <c r="O2057" s="6">
        <v>0</v>
      </c>
      <c r="P2057" s="6">
        <v>14</v>
      </c>
      <c r="Q2057" s="6">
        <v>14</v>
      </c>
      <c r="R2057" s="6">
        <v>15</v>
      </c>
      <c r="S2057" s="6">
        <v>14</v>
      </c>
      <c r="T2057" s="6">
        <v>16</v>
      </c>
      <c r="U2057" s="6">
        <v>14</v>
      </c>
      <c r="V2057" s="6">
        <v>16</v>
      </c>
      <c r="W2057" s="6">
        <v>16</v>
      </c>
      <c r="X2057" s="6">
        <v>16</v>
      </c>
      <c r="Y2057" s="6">
        <v>16</v>
      </c>
      <c r="Z2057" s="6">
        <v>0</v>
      </c>
      <c r="AA2057" s="6">
        <v>0</v>
      </c>
      <c r="AB2057" s="6">
        <v>225</v>
      </c>
      <c r="AF2057" s="26"/>
    </row>
    <row r="2058" spans="1:32" x14ac:dyDescent="0.5">
      <c r="A2058" s="10" t="s">
        <v>64</v>
      </c>
      <c r="B2058" s="6">
        <v>101586569</v>
      </c>
      <c r="C2058" s="6" t="s">
        <v>48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5</v>
      </c>
      <c r="K2058" s="6">
        <v>5</v>
      </c>
      <c r="L2058" s="6">
        <v>5</v>
      </c>
      <c r="M2058" s="6">
        <v>5</v>
      </c>
      <c r="N2058" s="6">
        <v>5</v>
      </c>
      <c r="O2058" s="6">
        <v>0</v>
      </c>
      <c r="P2058" s="6">
        <v>4</v>
      </c>
      <c r="Q2058" s="6">
        <v>4</v>
      </c>
      <c r="R2058" s="6">
        <v>5</v>
      </c>
      <c r="S2058" s="6">
        <v>4</v>
      </c>
      <c r="T2058" s="6">
        <v>5</v>
      </c>
      <c r="U2058" s="6">
        <v>4</v>
      </c>
      <c r="V2058" s="6">
        <v>5</v>
      </c>
      <c r="W2058" s="6">
        <v>5</v>
      </c>
      <c r="X2058" s="6">
        <v>5</v>
      </c>
      <c r="Y2058" s="6">
        <v>5</v>
      </c>
      <c r="Z2058" s="6">
        <v>0</v>
      </c>
      <c r="AA2058" s="6">
        <v>0</v>
      </c>
      <c r="AB2058" s="6">
        <v>71</v>
      </c>
      <c r="AF2058" s="26"/>
    </row>
    <row r="2059" spans="1:32" x14ac:dyDescent="0.5">
      <c r="A2059" s="10" t="s">
        <v>64</v>
      </c>
      <c r="B2059" s="6">
        <v>101586569</v>
      </c>
      <c r="C2059" s="6" t="s">
        <v>48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11</v>
      </c>
      <c r="K2059" s="6">
        <v>11</v>
      </c>
      <c r="L2059" s="6">
        <v>10</v>
      </c>
      <c r="M2059" s="6">
        <v>9</v>
      </c>
      <c r="N2059" s="6">
        <v>9</v>
      </c>
      <c r="O2059" s="6">
        <v>0</v>
      </c>
      <c r="P2059" s="6">
        <v>8</v>
      </c>
      <c r="Q2059" s="6">
        <v>8</v>
      </c>
      <c r="R2059" s="6">
        <v>8</v>
      </c>
      <c r="S2059" s="6">
        <v>8</v>
      </c>
      <c r="T2059" s="6">
        <v>9</v>
      </c>
      <c r="U2059" s="6">
        <v>7</v>
      </c>
      <c r="V2059" s="6">
        <v>9</v>
      </c>
      <c r="W2059" s="6">
        <v>9</v>
      </c>
      <c r="X2059" s="6">
        <v>9</v>
      </c>
      <c r="Y2059" s="6">
        <v>9</v>
      </c>
      <c r="Z2059" s="6">
        <v>0</v>
      </c>
      <c r="AA2059" s="6">
        <v>0</v>
      </c>
      <c r="AB2059" s="6">
        <v>134</v>
      </c>
      <c r="AF2059" s="26"/>
    </row>
    <row r="2060" spans="1:32" x14ac:dyDescent="0.5">
      <c r="A2060" s="10" t="s">
        <v>64</v>
      </c>
      <c r="B2060" s="6">
        <v>101586569</v>
      </c>
      <c r="C2060" s="6" t="s">
        <v>48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  <c r="AB2060" s="6">
        <v>0</v>
      </c>
      <c r="AF2060" s="26"/>
    </row>
    <row r="2061" spans="1:32" x14ac:dyDescent="0.5">
      <c r="A2061" s="10" t="s">
        <v>64</v>
      </c>
      <c r="B2061" s="6">
        <v>101586703</v>
      </c>
      <c r="C2061" s="6" t="s">
        <v>48</v>
      </c>
      <c r="D2061" s="6">
        <v>2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0</v>
      </c>
      <c r="Z2061" s="6">
        <v>0</v>
      </c>
      <c r="AA2061" s="6">
        <v>0</v>
      </c>
      <c r="AB2061" s="6">
        <v>2</v>
      </c>
      <c r="AF2061" s="26"/>
    </row>
    <row r="2062" spans="1:32" x14ac:dyDescent="0.5">
      <c r="A2062" s="10" t="s">
        <v>64</v>
      </c>
      <c r="B2062" s="6">
        <v>101586703</v>
      </c>
      <c r="C2062" s="6" t="s">
        <v>48</v>
      </c>
      <c r="D2062" s="6">
        <v>12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  <c r="AB2062" s="6">
        <v>12</v>
      </c>
      <c r="AF2062" s="26"/>
    </row>
    <row r="2063" spans="1:32" x14ac:dyDescent="0.5">
      <c r="A2063" s="10" t="s">
        <v>64</v>
      </c>
      <c r="B2063" s="6">
        <v>101586703</v>
      </c>
      <c r="C2063" s="6" t="s">
        <v>48</v>
      </c>
      <c r="D2063" s="6">
        <v>9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6">
        <v>0</v>
      </c>
      <c r="AB2063" s="6">
        <v>9</v>
      </c>
      <c r="AF2063" s="26"/>
    </row>
    <row r="2064" spans="1:32" x14ac:dyDescent="0.5">
      <c r="A2064" s="10" t="s">
        <v>64</v>
      </c>
      <c r="B2064" s="6">
        <v>101586703</v>
      </c>
      <c r="C2064" s="6" t="s">
        <v>48</v>
      </c>
      <c r="D2064" s="6">
        <v>48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6">
        <v>0</v>
      </c>
      <c r="AB2064" s="6">
        <v>48</v>
      </c>
      <c r="AF2064" s="26"/>
    </row>
    <row r="2065" spans="1:32" x14ac:dyDescent="0.5">
      <c r="A2065" s="10" t="s">
        <v>64</v>
      </c>
      <c r="B2065" s="6">
        <v>101586703</v>
      </c>
      <c r="C2065" s="6" t="s">
        <v>48</v>
      </c>
      <c r="D2065" s="6">
        <v>15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15</v>
      </c>
      <c r="AF2065" s="26"/>
    </row>
    <row r="2066" spans="1:32" x14ac:dyDescent="0.5">
      <c r="A2066" s="10" t="s">
        <v>64</v>
      </c>
      <c r="B2066" s="6">
        <v>101586835</v>
      </c>
      <c r="C2066" s="6" t="s">
        <v>48</v>
      </c>
      <c r="D2066" s="6">
        <v>0</v>
      </c>
      <c r="E2066" s="6">
        <v>1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1</v>
      </c>
      <c r="AF2066" s="26"/>
    </row>
    <row r="2067" spans="1:32" x14ac:dyDescent="0.5">
      <c r="A2067" s="10" t="s">
        <v>64</v>
      </c>
      <c r="B2067" s="6">
        <v>101586835</v>
      </c>
      <c r="C2067" s="6" t="s">
        <v>48</v>
      </c>
      <c r="D2067" s="6">
        <v>0</v>
      </c>
      <c r="E2067" s="6">
        <v>15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15</v>
      </c>
      <c r="AF2067" s="26"/>
    </row>
    <row r="2068" spans="1:32" x14ac:dyDescent="0.5">
      <c r="A2068" s="10" t="s">
        <v>64</v>
      </c>
      <c r="B2068" s="6">
        <v>101586835</v>
      </c>
      <c r="C2068" s="6" t="s">
        <v>48</v>
      </c>
      <c r="D2068" s="6">
        <v>0</v>
      </c>
      <c r="E2068" s="6">
        <v>12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12</v>
      </c>
      <c r="AF2068" s="26"/>
    </row>
    <row r="2069" spans="1:32" x14ac:dyDescent="0.5">
      <c r="A2069" s="10" t="s">
        <v>64</v>
      </c>
      <c r="B2069" s="6">
        <v>101586835</v>
      </c>
      <c r="C2069" s="6" t="s">
        <v>48</v>
      </c>
      <c r="D2069" s="6">
        <v>0</v>
      </c>
      <c r="E2069" s="6">
        <v>3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3</v>
      </c>
      <c r="AF2069" s="26"/>
    </row>
    <row r="2070" spans="1:32" x14ac:dyDescent="0.5">
      <c r="A2070" s="10" t="s">
        <v>64</v>
      </c>
      <c r="B2070" s="6">
        <v>101586835</v>
      </c>
      <c r="C2070" s="6" t="s">
        <v>48</v>
      </c>
      <c r="D2070" s="6">
        <v>0</v>
      </c>
      <c r="E2070" s="6">
        <v>17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17</v>
      </c>
      <c r="AF2070" s="26"/>
    </row>
    <row r="2071" spans="1:32" x14ac:dyDescent="0.5">
      <c r="A2071" s="10" t="s">
        <v>64</v>
      </c>
      <c r="B2071" s="6">
        <v>101586963</v>
      </c>
      <c r="C2071" s="6" t="s">
        <v>48</v>
      </c>
      <c r="D2071" s="6">
        <v>0</v>
      </c>
      <c r="E2071" s="6">
        <v>0</v>
      </c>
      <c r="F2071" s="6">
        <v>8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8</v>
      </c>
      <c r="AF2071" s="26"/>
    </row>
    <row r="2072" spans="1:32" x14ac:dyDescent="0.5">
      <c r="A2072" s="10" t="s">
        <v>64</v>
      </c>
      <c r="B2072" s="6">
        <v>101586963</v>
      </c>
      <c r="C2072" s="6" t="s">
        <v>48</v>
      </c>
      <c r="D2072" s="6">
        <v>0</v>
      </c>
      <c r="E2072" s="6">
        <v>0</v>
      </c>
      <c r="F2072" s="6">
        <v>19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6">
        <v>0</v>
      </c>
      <c r="AB2072" s="6">
        <v>19</v>
      </c>
      <c r="AF2072" s="26"/>
    </row>
    <row r="2073" spans="1:32" x14ac:dyDescent="0.5">
      <c r="A2073" s="10" t="s">
        <v>64</v>
      </c>
      <c r="B2073" s="6">
        <v>101586963</v>
      </c>
      <c r="C2073" s="6" t="s">
        <v>48</v>
      </c>
      <c r="D2073" s="6">
        <v>0</v>
      </c>
      <c r="E2073" s="6">
        <v>0</v>
      </c>
      <c r="F2073" s="6">
        <v>23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23</v>
      </c>
      <c r="AF2073" s="26"/>
    </row>
    <row r="2074" spans="1:32" x14ac:dyDescent="0.5">
      <c r="A2074" s="10" t="s">
        <v>64</v>
      </c>
      <c r="B2074" s="6">
        <v>101586963</v>
      </c>
      <c r="C2074" s="6" t="s">
        <v>48</v>
      </c>
      <c r="D2074" s="6">
        <v>0</v>
      </c>
      <c r="E2074" s="6">
        <v>0</v>
      </c>
      <c r="F2074" s="6">
        <v>100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100</v>
      </c>
      <c r="AF2074" s="26"/>
    </row>
    <row r="2075" spans="1:32" x14ac:dyDescent="0.5">
      <c r="A2075" s="10" t="s">
        <v>64</v>
      </c>
      <c r="B2075" s="6">
        <v>101587097</v>
      </c>
      <c r="C2075" s="6" t="s">
        <v>48</v>
      </c>
      <c r="D2075" s="6">
        <v>0</v>
      </c>
      <c r="E2075" s="6">
        <v>0</v>
      </c>
      <c r="F2075" s="6">
        <v>0</v>
      </c>
      <c r="G2075" s="6">
        <v>18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18</v>
      </c>
      <c r="AF2075" s="26"/>
    </row>
    <row r="2076" spans="1:32" x14ac:dyDescent="0.5">
      <c r="A2076" s="10" t="s">
        <v>64</v>
      </c>
      <c r="B2076" s="6">
        <v>101587097</v>
      </c>
      <c r="C2076" s="6" t="s">
        <v>48</v>
      </c>
      <c r="D2076" s="6">
        <v>0</v>
      </c>
      <c r="E2076" s="6">
        <v>0</v>
      </c>
      <c r="F2076" s="6">
        <v>0</v>
      </c>
      <c r="G2076" s="6">
        <v>2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2</v>
      </c>
      <c r="AF2076" s="26"/>
    </row>
    <row r="2077" spans="1:32" x14ac:dyDescent="0.5">
      <c r="A2077" s="10" t="s">
        <v>64</v>
      </c>
      <c r="B2077" s="6">
        <v>101587097</v>
      </c>
      <c r="C2077" s="6" t="s">
        <v>48</v>
      </c>
      <c r="D2077" s="6">
        <v>0</v>
      </c>
      <c r="E2077" s="6">
        <v>0</v>
      </c>
      <c r="F2077" s="6">
        <v>0</v>
      </c>
      <c r="G2077" s="6">
        <v>23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23</v>
      </c>
      <c r="AF2077" s="26"/>
    </row>
    <row r="2078" spans="1:32" x14ac:dyDescent="0.5">
      <c r="A2078" s="10" t="s">
        <v>64</v>
      </c>
      <c r="B2078" s="6">
        <v>101587097</v>
      </c>
      <c r="C2078" s="6" t="s">
        <v>48</v>
      </c>
      <c r="D2078" s="6">
        <v>0</v>
      </c>
      <c r="E2078" s="6">
        <v>0</v>
      </c>
      <c r="F2078" s="6">
        <v>0</v>
      </c>
      <c r="G2078" s="6">
        <v>25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25</v>
      </c>
      <c r="AF2078" s="26"/>
    </row>
    <row r="2079" spans="1:32" x14ac:dyDescent="0.5">
      <c r="A2079" s="10" t="s">
        <v>64</v>
      </c>
      <c r="B2079" s="6">
        <v>101587097</v>
      </c>
      <c r="C2079" s="6" t="s">
        <v>48</v>
      </c>
      <c r="D2079" s="6">
        <v>0</v>
      </c>
      <c r="E2079" s="6">
        <v>0</v>
      </c>
      <c r="F2079" s="6">
        <v>0</v>
      </c>
      <c r="G2079" s="6">
        <v>100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100</v>
      </c>
      <c r="AF2079" s="26"/>
    </row>
    <row r="2080" spans="1:32" x14ac:dyDescent="0.5">
      <c r="A2080" s="10" t="s">
        <v>64</v>
      </c>
      <c r="B2080" s="6">
        <v>101591135</v>
      </c>
      <c r="C2080" s="6" t="s">
        <v>48</v>
      </c>
      <c r="D2080" s="6">
        <v>0</v>
      </c>
      <c r="E2080" s="6">
        <v>0</v>
      </c>
      <c r="F2080" s="6">
        <v>0</v>
      </c>
      <c r="G2080" s="6">
        <v>0</v>
      </c>
      <c r="H2080" s="6">
        <v>5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5</v>
      </c>
      <c r="AF2080" s="26"/>
    </row>
    <row r="2081" spans="1:32" x14ac:dyDescent="0.5">
      <c r="A2081" s="10" t="s">
        <v>64</v>
      </c>
      <c r="B2081" s="6">
        <v>101591135</v>
      </c>
      <c r="C2081" s="6" t="s">
        <v>48</v>
      </c>
      <c r="D2081" s="6">
        <v>0</v>
      </c>
      <c r="E2081" s="6">
        <v>0</v>
      </c>
      <c r="F2081" s="6">
        <v>0</v>
      </c>
      <c r="G2081" s="6">
        <v>0</v>
      </c>
      <c r="H2081" s="6">
        <v>24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24</v>
      </c>
      <c r="AF2081" s="26"/>
    </row>
    <row r="2082" spans="1:32" x14ac:dyDescent="0.5">
      <c r="A2082" s="10" t="s">
        <v>64</v>
      </c>
      <c r="B2082" s="6">
        <v>101591135</v>
      </c>
      <c r="C2082" s="6" t="s">
        <v>48</v>
      </c>
      <c r="D2082" s="6">
        <v>0</v>
      </c>
      <c r="E2082" s="6">
        <v>0</v>
      </c>
      <c r="F2082" s="6">
        <v>0</v>
      </c>
      <c r="G2082" s="6">
        <v>0</v>
      </c>
      <c r="H2082" s="6">
        <v>13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13</v>
      </c>
      <c r="AF2082" s="26"/>
    </row>
    <row r="2083" spans="1:32" x14ac:dyDescent="0.5">
      <c r="A2083" s="10" t="s">
        <v>64</v>
      </c>
      <c r="B2083" s="6">
        <v>101591297</v>
      </c>
      <c r="C2083" s="6" t="s">
        <v>48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22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22</v>
      </c>
      <c r="AF2083" s="26"/>
    </row>
    <row r="2084" spans="1:32" x14ac:dyDescent="0.5">
      <c r="A2084" s="10" t="s">
        <v>64</v>
      </c>
      <c r="B2084" s="6">
        <v>101591297</v>
      </c>
      <c r="C2084" s="6" t="s">
        <v>48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10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10</v>
      </c>
      <c r="AF2084" s="26"/>
    </row>
    <row r="2085" spans="1:32" x14ac:dyDescent="0.5">
      <c r="A2085" s="10" t="s">
        <v>64</v>
      </c>
      <c r="B2085" s="6">
        <v>101591297</v>
      </c>
      <c r="C2085" s="6" t="s">
        <v>48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8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  <c r="AB2085" s="6">
        <v>8</v>
      </c>
      <c r="AF2085" s="26"/>
    </row>
    <row r="2086" spans="1:32" x14ac:dyDescent="0.5">
      <c r="A2086" s="10" t="s">
        <v>64</v>
      </c>
      <c r="B2086" s="6">
        <v>101591382</v>
      </c>
      <c r="C2086" s="6" t="s">
        <v>48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8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  <c r="AB2086" s="6">
        <v>8</v>
      </c>
      <c r="AF2086" s="26"/>
    </row>
    <row r="2087" spans="1:32" x14ac:dyDescent="0.5">
      <c r="A2087" s="10" t="s">
        <v>64</v>
      </c>
      <c r="B2087" s="6">
        <v>101591427</v>
      </c>
      <c r="C2087" s="6" t="s">
        <v>48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12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12</v>
      </c>
      <c r="AF2087" s="26"/>
    </row>
    <row r="2088" spans="1:32" x14ac:dyDescent="0.5">
      <c r="A2088" s="10" t="s">
        <v>64</v>
      </c>
      <c r="B2088" s="6">
        <v>101591427</v>
      </c>
      <c r="C2088" s="6" t="s">
        <v>48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4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4</v>
      </c>
      <c r="AF2088" s="26"/>
    </row>
    <row r="2089" spans="1:32" x14ac:dyDescent="0.5">
      <c r="A2089" s="10" t="s">
        <v>64</v>
      </c>
      <c r="B2089" s="6">
        <v>101591427</v>
      </c>
      <c r="C2089" s="6" t="s">
        <v>48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47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47</v>
      </c>
      <c r="AF2089" s="26"/>
    </row>
    <row r="2090" spans="1:32" x14ac:dyDescent="0.5">
      <c r="A2090" s="10" t="s">
        <v>64</v>
      </c>
      <c r="B2090" s="6">
        <v>101591427</v>
      </c>
      <c r="C2090" s="6" t="s">
        <v>48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300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300</v>
      </c>
      <c r="AF2090" s="26"/>
    </row>
    <row r="2091" spans="1:32" x14ac:dyDescent="0.5">
      <c r="A2091" s="10" t="s">
        <v>64</v>
      </c>
      <c r="B2091" s="6">
        <v>101591573</v>
      </c>
      <c r="C2091" s="6" t="s">
        <v>48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8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  <c r="AB2091" s="6">
        <v>8</v>
      </c>
      <c r="AF2091" s="26"/>
    </row>
    <row r="2092" spans="1:32" x14ac:dyDescent="0.5">
      <c r="A2092" s="10" t="s">
        <v>64</v>
      </c>
      <c r="B2092" s="6">
        <v>101591693</v>
      </c>
      <c r="C2092" s="6" t="s">
        <v>48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6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0</v>
      </c>
      <c r="AA2092" s="6">
        <v>0</v>
      </c>
      <c r="AB2092" s="6">
        <v>6</v>
      </c>
      <c r="AF2092" s="26"/>
    </row>
    <row r="2093" spans="1:32" x14ac:dyDescent="0.5">
      <c r="A2093" s="10" t="s">
        <v>64</v>
      </c>
      <c r="B2093" s="6">
        <v>101591693</v>
      </c>
      <c r="C2093" s="6" t="s">
        <v>48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5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6">
        <v>0</v>
      </c>
      <c r="AB2093" s="6">
        <v>5</v>
      </c>
      <c r="AF2093" s="26"/>
    </row>
    <row r="2094" spans="1:32" x14ac:dyDescent="0.5">
      <c r="A2094" s="10" t="s">
        <v>64</v>
      </c>
      <c r="B2094" s="6">
        <v>101591693</v>
      </c>
      <c r="C2094" s="6" t="s">
        <v>48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47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  <c r="AB2094" s="6">
        <v>47</v>
      </c>
      <c r="AF2094" s="26"/>
    </row>
    <row r="2095" spans="1:32" x14ac:dyDescent="0.5">
      <c r="A2095" s="10" t="s">
        <v>64</v>
      </c>
      <c r="B2095" s="6">
        <v>101591693</v>
      </c>
      <c r="C2095" s="6" t="s">
        <v>48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300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300</v>
      </c>
      <c r="AF2095" s="26"/>
    </row>
    <row r="2096" spans="1:32" x14ac:dyDescent="0.5">
      <c r="A2096" s="10" t="s">
        <v>64</v>
      </c>
      <c r="B2096" s="6">
        <v>101591696</v>
      </c>
      <c r="C2096" s="6" t="s">
        <v>48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45</v>
      </c>
      <c r="N2096" s="6">
        <v>45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90</v>
      </c>
      <c r="AF2096" s="26"/>
    </row>
    <row r="2097" spans="1:32" x14ac:dyDescent="0.5">
      <c r="A2097" s="10" t="s">
        <v>64</v>
      </c>
      <c r="B2097" s="6">
        <v>101591779</v>
      </c>
      <c r="C2097" s="6" t="s">
        <v>48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25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25</v>
      </c>
      <c r="AF2097" s="26"/>
    </row>
    <row r="2098" spans="1:32" x14ac:dyDescent="0.5">
      <c r="A2098" s="10" t="s">
        <v>64</v>
      </c>
      <c r="B2098" s="6">
        <v>101591898</v>
      </c>
      <c r="C2098" s="6" t="s">
        <v>48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8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8</v>
      </c>
      <c r="AF2098" s="26"/>
    </row>
    <row r="2099" spans="1:32" x14ac:dyDescent="0.5">
      <c r="A2099" s="10" t="s">
        <v>64</v>
      </c>
      <c r="B2099" s="6">
        <v>101591983</v>
      </c>
      <c r="C2099" s="6" t="s">
        <v>48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5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5</v>
      </c>
      <c r="AF2099" s="26"/>
    </row>
    <row r="2100" spans="1:32" x14ac:dyDescent="0.5">
      <c r="A2100" s="10" t="s">
        <v>64</v>
      </c>
      <c r="B2100" s="6">
        <v>101591983</v>
      </c>
      <c r="C2100" s="6" t="s">
        <v>48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3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3</v>
      </c>
      <c r="AF2100" s="26"/>
    </row>
    <row r="2101" spans="1:32" x14ac:dyDescent="0.5">
      <c r="A2101" s="10" t="s">
        <v>64</v>
      </c>
      <c r="B2101" s="6">
        <v>101591983</v>
      </c>
      <c r="C2101" s="6" t="s">
        <v>48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4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4</v>
      </c>
      <c r="AF2101" s="26"/>
    </row>
    <row r="2102" spans="1:32" x14ac:dyDescent="0.5">
      <c r="A2102" s="10" t="s">
        <v>64</v>
      </c>
      <c r="B2102" s="6">
        <v>101591983</v>
      </c>
      <c r="C2102" s="6" t="s">
        <v>48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37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37</v>
      </c>
      <c r="AF2102" s="26"/>
    </row>
    <row r="2103" spans="1:32" x14ac:dyDescent="0.5">
      <c r="A2103" s="10" t="s">
        <v>64</v>
      </c>
      <c r="B2103" s="6">
        <v>101591983</v>
      </c>
      <c r="C2103" s="6" t="s">
        <v>48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100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100</v>
      </c>
      <c r="AF2103" s="26"/>
    </row>
    <row r="2104" spans="1:32" x14ac:dyDescent="0.5">
      <c r="A2104" s="10" t="s">
        <v>64</v>
      </c>
      <c r="B2104" s="6">
        <v>101592070</v>
      </c>
      <c r="C2104" s="6" t="s">
        <v>48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55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55</v>
      </c>
      <c r="AF2104" s="26"/>
    </row>
    <row r="2105" spans="1:32" x14ac:dyDescent="0.5">
      <c r="A2105" s="10" t="s">
        <v>64</v>
      </c>
      <c r="B2105" s="6">
        <v>101592156</v>
      </c>
      <c r="C2105" s="6" t="s">
        <v>48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4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4</v>
      </c>
      <c r="AF2105" s="26"/>
    </row>
    <row r="2106" spans="1:32" x14ac:dyDescent="0.5">
      <c r="A2106" s="10" t="s">
        <v>64</v>
      </c>
      <c r="B2106" s="6">
        <v>101592156</v>
      </c>
      <c r="C2106" s="6" t="s">
        <v>48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37</v>
      </c>
      <c r="N2106" s="6">
        <v>39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76</v>
      </c>
      <c r="AF2106" s="26"/>
    </row>
    <row r="2107" spans="1:32" x14ac:dyDescent="0.5">
      <c r="A2107" s="10" t="s">
        <v>64</v>
      </c>
      <c r="B2107" s="6">
        <v>101592156</v>
      </c>
      <c r="C2107" s="6" t="s">
        <v>48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9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9</v>
      </c>
      <c r="AF2107" s="26"/>
    </row>
    <row r="2108" spans="1:32" x14ac:dyDescent="0.5">
      <c r="A2108" s="10" t="s">
        <v>64</v>
      </c>
      <c r="B2108" s="6">
        <v>101592156</v>
      </c>
      <c r="C2108" s="6" t="s">
        <v>48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5</v>
      </c>
      <c r="P2108" s="6">
        <v>47</v>
      </c>
      <c r="Q2108" s="6">
        <v>47</v>
      </c>
      <c r="R2108" s="6">
        <v>50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149</v>
      </c>
      <c r="AF2108" s="26"/>
    </row>
    <row r="2109" spans="1:32" x14ac:dyDescent="0.5">
      <c r="A2109" s="10" t="s">
        <v>64</v>
      </c>
      <c r="B2109" s="6">
        <v>101592156</v>
      </c>
      <c r="C2109" s="6" t="s">
        <v>48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11</v>
      </c>
      <c r="O2109" s="6">
        <v>0</v>
      </c>
      <c r="P2109" s="6">
        <v>3</v>
      </c>
      <c r="Q2109" s="6">
        <v>3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17</v>
      </c>
      <c r="AF2109" s="26"/>
    </row>
    <row r="2110" spans="1:32" x14ac:dyDescent="0.5">
      <c r="A2110" s="10" t="s">
        <v>64</v>
      </c>
      <c r="B2110" s="6">
        <v>101592156</v>
      </c>
      <c r="C2110" s="6" t="s">
        <v>48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45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0</v>
      </c>
      <c r="AA2110" s="6">
        <v>0</v>
      </c>
      <c r="AB2110" s="6">
        <v>45</v>
      </c>
      <c r="AF2110" s="26"/>
    </row>
    <row r="2111" spans="1:32" x14ac:dyDescent="0.5">
      <c r="A2111" s="10" t="s">
        <v>64</v>
      </c>
      <c r="B2111" s="6">
        <v>101592211</v>
      </c>
      <c r="C2111" s="6" t="s">
        <v>48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39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39</v>
      </c>
      <c r="AF2111" s="26"/>
    </row>
    <row r="2112" spans="1:32" x14ac:dyDescent="0.5">
      <c r="A2112" s="10" t="s">
        <v>64</v>
      </c>
      <c r="B2112" s="6">
        <v>101592211</v>
      </c>
      <c r="C2112" s="6" t="s">
        <v>48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6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6</v>
      </c>
      <c r="AF2112" s="26"/>
    </row>
    <row r="2113" spans="1:32" x14ac:dyDescent="0.5">
      <c r="A2113" s="10" t="s">
        <v>64</v>
      </c>
      <c r="B2113" s="6">
        <v>101592211</v>
      </c>
      <c r="C2113" s="6" t="s">
        <v>48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0</v>
      </c>
      <c r="AF2113" s="26"/>
    </row>
    <row r="2114" spans="1:32" x14ac:dyDescent="0.5">
      <c r="A2114" s="10" t="s">
        <v>64</v>
      </c>
      <c r="B2114" s="6">
        <v>101592272</v>
      </c>
      <c r="C2114" s="6" t="s">
        <v>48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4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4</v>
      </c>
      <c r="AF2114" s="26"/>
    </row>
    <row r="2115" spans="1:32" x14ac:dyDescent="0.5">
      <c r="A2115" s="10" t="s">
        <v>64</v>
      </c>
      <c r="B2115" s="6">
        <v>101592272</v>
      </c>
      <c r="C2115" s="6" t="s">
        <v>48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7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7</v>
      </c>
      <c r="AF2115" s="26"/>
    </row>
    <row r="2116" spans="1:32" x14ac:dyDescent="0.5">
      <c r="A2116" s="10" t="s">
        <v>64</v>
      </c>
      <c r="B2116" s="6">
        <v>101592272</v>
      </c>
      <c r="C2116" s="6" t="s">
        <v>48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3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3</v>
      </c>
      <c r="AF2116" s="26"/>
    </row>
    <row r="2117" spans="1:32" x14ac:dyDescent="0.5">
      <c r="A2117" s="10" t="s">
        <v>64</v>
      </c>
      <c r="B2117" s="6">
        <v>101592272</v>
      </c>
      <c r="C2117" s="6" t="s">
        <v>48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1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1</v>
      </c>
      <c r="AF2117" s="26"/>
    </row>
    <row r="2118" spans="1:32" x14ac:dyDescent="0.5">
      <c r="A2118" s="10" t="s">
        <v>64</v>
      </c>
      <c r="B2118" s="6">
        <v>101592272</v>
      </c>
      <c r="C2118" s="6" t="s">
        <v>48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37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37</v>
      </c>
      <c r="AF2118" s="26"/>
    </row>
    <row r="2119" spans="1:32" x14ac:dyDescent="0.5">
      <c r="A2119" s="10" t="s">
        <v>64</v>
      </c>
      <c r="B2119" s="6">
        <v>101592272</v>
      </c>
      <c r="C2119" s="6" t="s">
        <v>48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150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150</v>
      </c>
      <c r="AF2119" s="26"/>
    </row>
    <row r="2120" spans="1:32" x14ac:dyDescent="0.5">
      <c r="A2120" s="10" t="s">
        <v>64</v>
      </c>
      <c r="B2120" s="6">
        <v>101592472</v>
      </c>
      <c r="C2120" s="6" t="s">
        <v>48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8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8</v>
      </c>
      <c r="AF2120" s="26"/>
    </row>
    <row r="2121" spans="1:32" x14ac:dyDescent="0.5">
      <c r="A2121" s="10" t="s">
        <v>64</v>
      </c>
      <c r="B2121" s="6">
        <v>101592529</v>
      </c>
      <c r="C2121" s="6" t="s">
        <v>48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5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5</v>
      </c>
      <c r="AF2121" s="26"/>
    </row>
    <row r="2122" spans="1:32" x14ac:dyDescent="0.5">
      <c r="A2122" s="10" t="s">
        <v>64</v>
      </c>
      <c r="B2122" s="6">
        <v>101592529</v>
      </c>
      <c r="C2122" s="6" t="s">
        <v>48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147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147</v>
      </c>
      <c r="AF2122" s="26"/>
    </row>
    <row r="2123" spans="1:32" x14ac:dyDescent="0.5">
      <c r="A2123" s="10" t="s">
        <v>64</v>
      </c>
      <c r="B2123" s="6">
        <v>101592529</v>
      </c>
      <c r="C2123" s="6" t="s">
        <v>48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27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27</v>
      </c>
      <c r="AF2123" s="26"/>
    </row>
    <row r="2124" spans="1:32" x14ac:dyDescent="0.5">
      <c r="A2124" s="10" t="s">
        <v>64</v>
      </c>
      <c r="B2124" s="6">
        <v>101592581</v>
      </c>
      <c r="C2124" s="6" t="s">
        <v>48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20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20</v>
      </c>
      <c r="AF2124" s="26"/>
    </row>
    <row r="2125" spans="1:32" x14ac:dyDescent="0.5">
      <c r="A2125" s="10" t="s">
        <v>64</v>
      </c>
      <c r="B2125" s="6">
        <v>101592750</v>
      </c>
      <c r="C2125" s="6" t="s">
        <v>48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8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8</v>
      </c>
      <c r="AF2125" s="26"/>
    </row>
    <row r="2126" spans="1:32" x14ac:dyDescent="0.5">
      <c r="A2126" s="10" t="s">
        <v>64</v>
      </c>
      <c r="B2126" s="6">
        <v>101592750</v>
      </c>
      <c r="C2126" s="6" t="s">
        <v>48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10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10</v>
      </c>
      <c r="AF2126" s="26"/>
    </row>
    <row r="2127" spans="1:32" x14ac:dyDescent="0.5">
      <c r="A2127" s="10" t="s">
        <v>64</v>
      </c>
      <c r="B2127" s="6">
        <v>101592750</v>
      </c>
      <c r="C2127" s="6" t="s">
        <v>48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2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2</v>
      </c>
      <c r="AF2127" s="26"/>
    </row>
    <row r="2128" spans="1:32" x14ac:dyDescent="0.5">
      <c r="A2128" s="10" t="s">
        <v>64</v>
      </c>
      <c r="B2128" s="6">
        <v>101592750</v>
      </c>
      <c r="C2128" s="6" t="s">
        <v>48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35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35</v>
      </c>
      <c r="AF2128" s="26"/>
    </row>
    <row r="2129" spans="1:32" x14ac:dyDescent="0.5">
      <c r="A2129" s="10" t="s">
        <v>64</v>
      </c>
      <c r="B2129" s="6">
        <v>101592750</v>
      </c>
      <c r="C2129" s="6" t="s">
        <v>48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47</v>
      </c>
      <c r="Q2129" s="6">
        <v>55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102</v>
      </c>
      <c r="AF2129" s="26"/>
    </row>
    <row r="2130" spans="1:32" x14ac:dyDescent="0.5">
      <c r="A2130" s="10" t="s">
        <v>64</v>
      </c>
      <c r="B2130" s="6">
        <v>101592750</v>
      </c>
      <c r="C2130" s="6" t="s">
        <v>48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38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6">
        <v>0</v>
      </c>
      <c r="AB2130" s="6">
        <v>38</v>
      </c>
      <c r="AF2130" s="26"/>
    </row>
    <row r="2131" spans="1:32" x14ac:dyDescent="0.5">
      <c r="A2131" s="10" t="s">
        <v>64</v>
      </c>
      <c r="B2131" s="6">
        <v>101592750</v>
      </c>
      <c r="C2131" s="6" t="s">
        <v>48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17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17</v>
      </c>
      <c r="AF2131" s="26"/>
    </row>
    <row r="2132" spans="1:32" x14ac:dyDescent="0.5">
      <c r="A2132" s="10" t="s">
        <v>64</v>
      </c>
      <c r="B2132" s="6">
        <v>101592750</v>
      </c>
      <c r="C2132" s="6" t="s">
        <v>48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50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50</v>
      </c>
      <c r="AF2132" s="26"/>
    </row>
    <row r="2133" spans="1:32" x14ac:dyDescent="0.5">
      <c r="A2133" s="10" t="s">
        <v>64</v>
      </c>
      <c r="B2133" s="6">
        <v>101592750</v>
      </c>
      <c r="C2133" s="6" t="s">
        <v>48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0</v>
      </c>
      <c r="AF2133" s="26"/>
    </row>
    <row r="2134" spans="1:32" x14ac:dyDescent="0.5">
      <c r="A2134" s="10" t="s">
        <v>64</v>
      </c>
      <c r="B2134" s="6">
        <v>101592750</v>
      </c>
      <c r="C2134" s="6" t="s">
        <v>48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8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8</v>
      </c>
      <c r="AF2134" s="26"/>
    </row>
    <row r="2135" spans="1:32" x14ac:dyDescent="0.5">
      <c r="A2135" s="10" t="s">
        <v>64</v>
      </c>
      <c r="B2135" s="6">
        <v>101592750</v>
      </c>
      <c r="C2135" s="6" t="s">
        <v>48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45</v>
      </c>
      <c r="Q2135" s="6">
        <v>45</v>
      </c>
      <c r="R2135" s="6">
        <v>45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135</v>
      </c>
      <c r="AF2135" s="26"/>
    </row>
    <row r="2136" spans="1:32" x14ac:dyDescent="0.5">
      <c r="A2136" s="10" t="s">
        <v>64</v>
      </c>
      <c r="B2136" s="6">
        <v>101592849</v>
      </c>
      <c r="C2136" s="6" t="s">
        <v>48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1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1</v>
      </c>
      <c r="AF2136" s="26"/>
    </row>
    <row r="2137" spans="1:32" x14ac:dyDescent="0.5">
      <c r="A2137" s="10" t="s">
        <v>64</v>
      </c>
      <c r="B2137" s="6">
        <v>101592849</v>
      </c>
      <c r="C2137" s="6" t="s">
        <v>48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1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1</v>
      </c>
      <c r="AF2137" s="26"/>
    </row>
    <row r="2138" spans="1:32" x14ac:dyDescent="0.5">
      <c r="A2138" s="10" t="s">
        <v>64</v>
      </c>
      <c r="B2138" s="6">
        <v>101592849</v>
      </c>
      <c r="C2138" s="6" t="s">
        <v>48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8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8</v>
      </c>
      <c r="AF2138" s="26"/>
    </row>
    <row r="2139" spans="1:32" x14ac:dyDescent="0.5">
      <c r="A2139" s="10" t="s">
        <v>64</v>
      </c>
      <c r="B2139" s="6">
        <v>101592849</v>
      </c>
      <c r="C2139" s="6" t="s">
        <v>48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250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250</v>
      </c>
      <c r="AF2139" s="26"/>
    </row>
    <row r="2140" spans="1:32" x14ac:dyDescent="0.5">
      <c r="A2140" s="10" t="s">
        <v>64</v>
      </c>
      <c r="B2140" s="6">
        <v>101592849</v>
      </c>
      <c r="C2140" s="6" t="s">
        <v>48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42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42</v>
      </c>
      <c r="AF2140" s="26"/>
    </row>
    <row r="2141" spans="1:32" x14ac:dyDescent="0.5">
      <c r="A2141" s="10" t="s">
        <v>64</v>
      </c>
      <c r="B2141" s="6">
        <v>101592849</v>
      </c>
      <c r="C2141" s="6" t="s">
        <v>48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8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8</v>
      </c>
      <c r="AF2141" s="26"/>
    </row>
    <row r="2142" spans="1:32" x14ac:dyDescent="0.5">
      <c r="A2142" s="10" t="s">
        <v>64</v>
      </c>
      <c r="B2142" s="6">
        <v>101592969</v>
      </c>
      <c r="C2142" s="6" t="s">
        <v>48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17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17</v>
      </c>
      <c r="AF2142" s="26"/>
    </row>
    <row r="2143" spans="1:32" x14ac:dyDescent="0.5">
      <c r="A2143" s="10" t="s">
        <v>64</v>
      </c>
      <c r="B2143" s="6">
        <v>101592969</v>
      </c>
      <c r="C2143" s="6" t="s">
        <v>48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7</v>
      </c>
      <c r="Q2143" s="6">
        <v>7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14</v>
      </c>
      <c r="AF2143" s="26"/>
    </row>
    <row r="2144" spans="1:32" x14ac:dyDescent="0.5">
      <c r="A2144" s="10" t="s">
        <v>64</v>
      </c>
      <c r="B2144" s="6">
        <v>101592969</v>
      </c>
      <c r="C2144" s="6" t="s">
        <v>48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38</v>
      </c>
      <c r="Q2144" s="6">
        <v>38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76</v>
      </c>
      <c r="AF2144" s="26"/>
    </row>
    <row r="2145" spans="1:32" x14ac:dyDescent="0.5">
      <c r="A2145" s="10" t="s">
        <v>64</v>
      </c>
      <c r="B2145" s="6">
        <v>101592969</v>
      </c>
      <c r="C2145" s="6" t="s">
        <v>48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17</v>
      </c>
      <c r="Q2145" s="6">
        <v>0</v>
      </c>
      <c r="R2145" s="6">
        <v>0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17</v>
      </c>
      <c r="AF2145" s="26"/>
    </row>
    <row r="2146" spans="1:32" x14ac:dyDescent="0.5">
      <c r="A2146" s="10" t="s">
        <v>64</v>
      </c>
      <c r="B2146" s="6">
        <v>101593131</v>
      </c>
      <c r="C2146" s="6" t="s">
        <v>48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1</v>
      </c>
      <c r="Q2146" s="6">
        <v>0</v>
      </c>
      <c r="R2146" s="6">
        <v>0</v>
      </c>
      <c r="S2146" s="6">
        <v>0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1</v>
      </c>
      <c r="AF2146" s="26"/>
    </row>
    <row r="2147" spans="1:32" x14ac:dyDescent="0.5">
      <c r="A2147" s="10" t="s">
        <v>64</v>
      </c>
      <c r="B2147" s="6">
        <v>101593131</v>
      </c>
      <c r="C2147" s="6" t="s">
        <v>48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1</v>
      </c>
      <c r="Q2147" s="6">
        <v>0</v>
      </c>
      <c r="R2147" s="6">
        <v>0</v>
      </c>
      <c r="S2147" s="6">
        <v>0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  <c r="AB2147" s="6">
        <v>1</v>
      </c>
      <c r="AF2147" s="26"/>
    </row>
    <row r="2148" spans="1:32" x14ac:dyDescent="0.5">
      <c r="A2148" s="10" t="s">
        <v>64</v>
      </c>
      <c r="B2148" s="6">
        <v>101593131</v>
      </c>
      <c r="C2148" s="6" t="s">
        <v>48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7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7</v>
      </c>
      <c r="AF2148" s="26"/>
    </row>
    <row r="2149" spans="1:32" x14ac:dyDescent="0.5">
      <c r="A2149" s="10" t="s">
        <v>64</v>
      </c>
      <c r="B2149" s="6">
        <v>101593131</v>
      </c>
      <c r="C2149" s="6" t="s">
        <v>48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2</v>
      </c>
      <c r="R2149" s="6">
        <v>0</v>
      </c>
      <c r="S2149" s="6">
        <v>0</v>
      </c>
      <c r="T2149" s="6">
        <v>0</v>
      </c>
      <c r="U2149" s="6">
        <v>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2</v>
      </c>
      <c r="AF2149" s="26"/>
    </row>
    <row r="2150" spans="1:32" x14ac:dyDescent="0.5">
      <c r="A2150" s="10" t="s">
        <v>64</v>
      </c>
      <c r="B2150" s="6">
        <v>101593131</v>
      </c>
      <c r="C2150" s="6" t="s">
        <v>48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21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6">
        <v>0</v>
      </c>
      <c r="AB2150" s="6">
        <v>21</v>
      </c>
      <c r="AF2150" s="26"/>
    </row>
    <row r="2151" spans="1:32" x14ac:dyDescent="0.5">
      <c r="A2151" s="10" t="s">
        <v>64</v>
      </c>
      <c r="B2151" s="6">
        <v>101593131</v>
      </c>
      <c r="C2151" s="6" t="s">
        <v>48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1</v>
      </c>
      <c r="R2151" s="6">
        <v>0</v>
      </c>
      <c r="S2151" s="6">
        <v>0</v>
      </c>
      <c r="T2151" s="6">
        <v>0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1</v>
      </c>
      <c r="AF2151" s="26"/>
    </row>
    <row r="2152" spans="1:32" x14ac:dyDescent="0.5">
      <c r="A2152" s="10" t="s">
        <v>64</v>
      </c>
      <c r="B2152" s="6">
        <v>101593131</v>
      </c>
      <c r="C2152" s="6" t="s">
        <v>48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3</v>
      </c>
      <c r="R2152" s="6">
        <v>0</v>
      </c>
      <c r="S2152" s="6">
        <v>0</v>
      </c>
      <c r="T2152" s="6">
        <v>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0</v>
      </c>
      <c r="AB2152" s="6">
        <v>3</v>
      </c>
      <c r="AF2152" s="26"/>
    </row>
    <row r="2153" spans="1:32" x14ac:dyDescent="0.5">
      <c r="A2153" s="10" t="s">
        <v>64</v>
      </c>
      <c r="B2153" s="6">
        <v>101593131</v>
      </c>
      <c r="C2153" s="6" t="s">
        <v>48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36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36</v>
      </c>
      <c r="AF2153" s="26"/>
    </row>
    <row r="2154" spans="1:32" x14ac:dyDescent="0.5">
      <c r="A2154" s="10" t="s">
        <v>64</v>
      </c>
      <c r="B2154" s="6">
        <v>101593131</v>
      </c>
      <c r="C2154" s="6" t="s">
        <v>48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  <c r="AB2154" s="6">
        <v>0</v>
      </c>
      <c r="AF2154" s="26"/>
    </row>
    <row r="2155" spans="1:32" x14ac:dyDescent="0.5">
      <c r="A2155" s="10" t="s">
        <v>64</v>
      </c>
      <c r="B2155" s="6">
        <v>101593378</v>
      </c>
      <c r="C2155" s="6" t="s">
        <v>48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7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0</v>
      </c>
      <c r="Z2155" s="6">
        <v>0</v>
      </c>
      <c r="AA2155" s="6">
        <v>0</v>
      </c>
      <c r="AB2155" s="6">
        <v>7</v>
      </c>
      <c r="AF2155" s="26"/>
    </row>
    <row r="2156" spans="1:32" x14ac:dyDescent="0.5">
      <c r="A2156" s="10" t="s">
        <v>64</v>
      </c>
      <c r="B2156" s="6">
        <v>101593378</v>
      </c>
      <c r="C2156" s="6" t="s">
        <v>48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42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  <c r="AB2156" s="6">
        <v>42</v>
      </c>
      <c r="AF2156" s="26"/>
    </row>
    <row r="2157" spans="1:32" x14ac:dyDescent="0.5">
      <c r="A2157" s="10" t="s">
        <v>64</v>
      </c>
      <c r="B2157" s="6">
        <v>101593378</v>
      </c>
      <c r="C2157" s="6" t="s">
        <v>48</v>
      </c>
      <c r="D2157" s="6">
        <v>0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100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100</v>
      </c>
      <c r="AF2157" s="26"/>
    </row>
    <row r="2158" spans="1:32" x14ac:dyDescent="0.5">
      <c r="A2158" s="10" t="s">
        <v>64</v>
      </c>
      <c r="B2158" s="6">
        <v>101593627</v>
      </c>
      <c r="C2158" s="6" t="s">
        <v>48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50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50</v>
      </c>
      <c r="AF2158" s="26"/>
    </row>
    <row r="2159" spans="1:32" x14ac:dyDescent="0.5">
      <c r="A2159" s="10" t="s">
        <v>64</v>
      </c>
      <c r="B2159" s="6">
        <v>101593627</v>
      </c>
      <c r="C2159" s="6" t="s">
        <v>48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37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37</v>
      </c>
      <c r="AF2159" s="26"/>
    </row>
    <row r="2160" spans="1:32" x14ac:dyDescent="0.5">
      <c r="A2160" s="10" t="s">
        <v>64</v>
      </c>
      <c r="B2160" s="6">
        <v>101593627</v>
      </c>
      <c r="C2160" s="6" t="s">
        <v>48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0</v>
      </c>
      <c r="AF2160" s="26"/>
    </row>
    <row r="2161" spans="1:32" x14ac:dyDescent="0.5">
      <c r="A2161" s="10" t="s">
        <v>64</v>
      </c>
      <c r="B2161" s="6">
        <v>101593744</v>
      </c>
      <c r="C2161" s="6" t="s">
        <v>48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45</v>
      </c>
      <c r="S2161" s="6">
        <v>0</v>
      </c>
      <c r="T2161" s="6">
        <v>0</v>
      </c>
      <c r="U2161" s="6">
        <v>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6">
        <v>0</v>
      </c>
      <c r="AB2161" s="6">
        <v>45</v>
      </c>
      <c r="AF2161" s="26"/>
    </row>
    <row r="2162" spans="1:32" x14ac:dyDescent="0.5">
      <c r="A2162" s="10" t="s">
        <v>64</v>
      </c>
      <c r="B2162" s="6">
        <v>101593744</v>
      </c>
      <c r="C2162" s="6" t="s">
        <v>48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6">
        <v>0</v>
      </c>
      <c r="AB2162" s="6">
        <v>0</v>
      </c>
      <c r="AF2162" s="26"/>
    </row>
    <row r="2163" spans="1:32" x14ac:dyDescent="0.5">
      <c r="A2163" s="10" t="s">
        <v>64</v>
      </c>
      <c r="B2163" s="6">
        <v>101593810</v>
      </c>
      <c r="C2163" s="6" t="s">
        <v>48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7</v>
      </c>
      <c r="S2163" s="6">
        <v>0</v>
      </c>
      <c r="T2163" s="6">
        <v>0</v>
      </c>
      <c r="U2163" s="6">
        <v>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6">
        <v>0</v>
      </c>
      <c r="AB2163" s="6">
        <v>7</v>
      </c>
      <c r="AF2163" s="26"/>
    </row>
    <row r="2164" spans="1:32" x14ac:dyDescent="0.5">
      <c r="A2164" s="10" t="s">
        <v>64</v>
      </c>
      <c r="B2164" s="6">
        <v>101593810</v>
      </c>
      <c r="C2164" s="6" t="s">
        <v>48</v>
      </c>
      <c r="D2164" s="6">
        <v>0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24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24</v>
      </c>
      <c r="AF2164" s="26"/>
    </row>
    <row r="2165" spans="1:32" x14ac:dyDescent="0.5">
      <c r="A2165" s="10" t="s">
        <v>64</v>
      </c>
      <c r="B2165" s="6">
        <v>101593810</v>
      </c>
      <c r="C2165" s="6" t="s">
        <v>48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50</v>
      </c>
      <c r="S2165" s="6">
        <v>0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50</v>
      </c>
      <c r="AF2165" s="26"/>
    </row>
    <row r="2166" spans="1:32" x14ac:dyDescent="0.5">
      <c r="A2166" s="10" t="s">
        <v>64</v>
      </c>
      <c r="B2166" s="6">
        <v>101593810</v>
      </c>
      <c r="C2166" s="6" t="s">
        <v>48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0</v>
      </c>
      <c r="AF2166" s="26"/>
    </row>
    <row r="2167" spans="1:32" x14ac:dyDescent="0.5">
      <c r="A2167" s="10" t="s">
        <v>64</v>
      </c>
      <c r="B2167" s="6">
        <v>101593850</v>
      </c>
      <c r="C2167" s="6" t="s">
        <v>48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100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100</v>
      </c>
      <c r="AF2167" s="26"/>
    </row>
    <row r="2168" spans="1:32" x14ac:dyDescent="0.5">
      <c r="A2168" s="10" t="s">
        <v>64</v>
      </c>
      <c r="B2168" s="6">
        <v>101593967</v>
      </c>
      <c r="C2168" s="6" t="s">
        <v>48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25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25</v>
      </c>
      <c r="AF2168" s="26"/>
    </row>
    <row r="2169" spans="1:32" x14ac:dyDescent="0.5">
      <c r="A2169" s="10" t="s">
        <v>64</v>
      </c>
      <c r="B2169" s="6">
        <v>101594002</v>
      </c>
      <c r="C2169" s="6" t="s">
        <v>48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8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8</v>
      </c>
      <c r="AF2169" s="26"/>
    </row>
    <row r="2170" spans="1:32" x14ac:dyDescent="0.5">
      <c r="A2170" s="10" t="s">
        <v>64</v>
      </c>
      <c r="B2170" s="6">
        <v>101594002</v>
      </c>
      <c r="C2170" s="6" t="s">
        <v>48</v>
      </c>
      <c r="D2170" s="6">
        <v>0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2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2</v>
      </c>
      <c r="AF2170" s="26"/>
    </row>
    <row r="2171" spans="1:32" x14ac:dyDescent="0.5">
      <c r="A2171" s="10" t="s">
        <v>64</v>
      </c>
      <c r="B2171" s="6">
        <v>101594002</v>
      </c>
      <c r="C2171" s="6" t="s">
        <v>48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27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27</v>
      </c>
      <c r="AF2171" s="26"/>
    </row>
    <row r="2172" spans="1:32" x14ac:dyDescent="0.5">
      <c r="A2172" s="10" t="s">
        <v>64</v>
      </c>
      <c r="B2172" s="6">
        <v>101594002</v>
      </c>
      <c r="C2172" s="6" t="s">
        <v>48</v>
      </c>
      <c r="D2172" s="6">
        <v>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50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50</v>
      </c>
      <c r="AF2172" s="26"/>
    </row>
    <row r="2173" spans="1:32" x14ac:dyDescent="0.5">
      <c r="A2173" s="10" t="s">
        <v>64</v>
      </c>
      <c r="B2173" s="6">
        <v>101594155</v>
      </c>
      <c r="C2173" s="6" t="s">
        <v>48</v>
      </c>
      <c r="D2173" s="6">
        <v>0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2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2</v>
      </c>
      <c r="AF2173" s="26"/>
    </row>
    <row r="2174" spans="1:32" x14ac:dyDescent="0.5">
      <c r="A2174" s="10" t="s">
        <v>64</v>
      </c>
      <c r="B2174" s="6">
        <v>101594155</v>
      </c>
      <c r="C2174" s="6" t="s">
        <v>48</v>
      </c>
      <c r="D2174" s="6">
        <v>0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150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150</v>
      </c>
      <c r="AF2174" s="26"/>
    </row>
    <row r="2175" spans="1:32" x14ac:dyDescent="0.5">
      <c r="A2175" s="10" t="s">
        <v>64</v>
      </c>
      <c r="B2175" s="6">
        <v>101594248</v>
      </c>
      <c r="C2175" s="6" t="s">
        <v>48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1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1</v>
      </c>
      <c r="AF2175" s="26"/>
    </row>
    <row r="2176" spans="1:32" x14ac:dyDescent="0.5">
      <c r="A2176" s="10" t="s">
        <v>64</v>
      </c>
      <c r="B2176" s="6">
        <v>101594248</v>
      </c>
      <c r="C2176" s="6" t="s">
        <v>48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4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4</v>
      </c>
      <c r="AF2176" s="26"/>
    </row>
    <row r="2177" spans="1:32" x14ac:dyDescent="0.5">
      <c r="A2177" s="10" t="s">
        <v>64</v>
      </c>
      <c r="B2177" s="6">
        <v>101594248</v>
      </c>
      <c r="C2177" s="6" t="s">
        <v>48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37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37</v>
      </c>
      <c r="AF2177" s="26"/>
    </row>
    <row r="2178" spans="1:32" x14ac:dyDescent="0.5">
      <c r="A2178" s="10" t="s">
        <v>64</v>
      </c>
      <c r="B2178" s="6">
        <v>101594248</v>
      </c>
      <c r="C2178" s="6" t="s">
        <v>48</v>
      </c>
      <c r="D2178" s="6">
        <v>0</v>
      </c>
      <c r="E2178" s="6">
        <v>0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150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150</v>
      </c>
      <c r="AF2178" s="26"/>
    </row>
    <row r="2179" spans="1:32" x14ac:dyDescent="0.5">
      <c r="A2179" s="10" t="s">
        <v>64</v>
      </c>
      <c r="B2179" s="6">
        <v>101594358</v>
      </c>
      <c r="C2179" s="6" t="s">
        <v>48</v>
      </c>
      <c r="D2179" s="6">
        <v>0</v>
      </c>
      <c r="E2179" s="6">
        <v>0</v>
      </c>
      <c r="F2179" s="6">
        <v>0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3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3</v>
      </c>
      <c r="AF2179" s="26"/>
    </row>
    <row r="2180" spans="1:32" x14ac:dyDescent="0.5">
      <c r="A2180" s="10" t="s">
        <v>64</v>
      </c>
      <c r="B2180" s="6">
        <v>101594358</v>
      </c>
      <c r="C2180" s="6" t="s">
        <v>48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300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300</v>
      </c>
      <c r="AF2180" s="26"/>
    </row>
    <row r="2181" spans="1:32" x14ac:dyDescent="0.5">
      <c r="A2181" s="10" t="s">
        <v>64</v>
      </c>
      <c r="B2181" s="6">
        <v>101594358</v>
      </c>
      <c r="C2181" s="6" t="s">
        <v>48</v>
      </c>
      <c r="D2181" s="6">
        <v>0</v>
      </c>
      <c r="E2181" s="6">
        <v>0</v>
      </c>
      <c r="F2181" s="6">
        <v>0</v>
      </c>
      <c r="G2181" s="6">
        <v>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1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1</v>
      </c>
      <c r="AF2181" s="26"/>
    </row>
    <row r="2182" spans="1:32" x14ac:dyDescent="0.5">
      <c r="A2182" s="10" t="s">
        <v>64</v>
      </c>
      <c r="B2182" s="6">
        <v>101594358</v>
      </c>
      <c r="C2182" s="6" t="s">
        <v>48</v>
      </c>
      <c r="D2182" s="6">
        <v>0</v>
      </c>
      <c r="E2182" s="6">
        <v>0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52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52</v>
      </c>
      <c r="AF2182" s="26"/>
    </row>
    <row r="2183" spans="1:32" x14ac:dyDescent="0.5">
      <c r="A2183" s="10" t="s">
        <v>64</v>
      </c>
      <c r="B2183" s="6">
        <v>101594364</v>
      </c>
      <c r="C2183" s="6" t="s">
        <v>48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25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25</v>
      </c>
      <c r="AF2183" s="26"/>
    </row>
    <row r="2184" spans="1:32" x14ac:dyDescent="0.5">
      <c r="A2184" s="10" t="s">
        <v>64</v>
      </c>
      <c r="B2184" s="6">
        <v>101594444</v>
      </c>
      <c r="C2184" s="6" t="s">
        <v>48</v>
      </c>
      <c r="D2184" s="6">
        <v>0</v>
      </c>
      <c r="E2184" s="6">
        <v>0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  <c r="AB2184" s="6">
        <v>0</v>
      </c>
      <c r="AF2184" s="26"/>
    </row>
    <row r="2185" spans="1:32" x14ac:dyDescent="0.5">
      <c r="A2185" s="10" t="s">
        <v>64</v>
      </c>
      <c r="B2185" s="6">
        <v>101594444</v>
      </c>
      <c r="C2185" s="6" t="s">
        <v>48</v>
      </c>
      <c r="D2185" s="6">
        <v>0</v>
      </c>
      <c r="E2185" s="6">
        <v>0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  <c r="AB2185" s="6">
        <v>0</v>
      </c>
      <c r="AF2185" s="26"/>
    </row>
    <row r="2186" spans="1:32" x14ac:dyDescent="0.5">
      <c r="A2186" s="10" t="s">
        <v>64</v>
      </c>
      <c r="B2186" s="6">
        <v>101594484</v>
      </c>
      <c r="C2186" s="6" t="s">
        <v>48</v>
      </c>
      <c r="D2186" s="6">
        <v>0</v>
      </c>
      <c r="E2186" s="6">
        <v>0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61</v>
      </c>
      <c r="X2186" s="6">
        <v>0</v>
      </c>
      <c r="Y2186" s="6">
        <v>0</v>
      </c>
      <c r="Z2186" s="6">
        <v>0</v>
      </c>
      <c r="AA2186" s="6">
        <v>0</v>
      </c>
      <c r="AB2186" s="6">
        <v>61</v>
      </c>
      <c r="AF2186" s="26"/>
    </row>
    <row r="2187" spans="1:32" x14ac:dyDescent="0.5">
      <c r="A2187" s="10" t="s">
        <v>64</v>
      </c>
      <c r="B2187" s="6">
        <v>101594484</v>
      </c>
      <c r="C2187" s="6" t="s">
        <v>48</v>
      </c>
      <c r="D2187" s="6">
        <v>0</v>
      </c>
      <c r="E2187" s="6">
        <v>0</v>
      </c>
      <c r="F2187" s="6">
        <v>0</v>
      </c>
      <c r="G2187" s="6">
        <v>0</v>
      </c>
      <c r="H2187" s="6">
        <v>0</v>
      </c>
      <c r="I2187" s="6">
        <v>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300</v>
      </c>
      <c r="X2187" s="6">
        <v>0</v>
      </c>
      <c r="Y2187" s="6">
        <v>0</v>
      </c>
      <c r="Z2187" s="6">
        <v>0</v>
      </c>
      <c r="AA2187" s="6">
        <v>0</v>
      </c>
      <c r="AB2187" s="6">
        <v>300</v>
      </c>
      <c r="AF2187" s="26"/>
    </row>
    <row r="2188" spans="1:32" x14ac:dyDescent="0.5">
      <c r="A2188" s="10" t="s">
        <v>64</v>
      </c>
      <c r="B2188" s="6">
        <v>101594549</v>
      </c>
      <c r="C2188" s="6" t="s">
        <v>48</v>
      </c>
      <c r="D2188" s="6">
        <v>0</v>
      </c>
      <c r="E2188" s="6">
        <v>0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120</v>
      </c>
      <c r="Y2188" s="6">
        <v>120</v>
      </c>
      <c r="Z2188" s="6">
        <v>0</v>
      </c>
      <c r="AA2188" s="6">
        <v>0</v>
      </c>
      <c r="AB2188" s="6">
        <v>240</v>
      </c>
      <c r="AF2188" s="26"/>
    </row>
    <row r="2189" spans="1:32" x14ac:dyDescent="0.5">
      <c r="A2189" s="10" t="s">
        <v>64</v>
      </c>
      <c r="B2189" s="6">
        <v>101594551</v>
      </c>
      <c r="C2189" s="6" t="s">
        <v>48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5</v>
      </c>
      <c r="Y2189" s="6">
        <v>5</v>
      </c>
      <c r="Z2189" s="6">
        <v>0</v>
      </c>
      <c r="AA2189" s="6">
        <v>0</v>
      </c>
      <c r="AB2189" s="6">
        <v>10</v>
      </c>
      <c r="AF2189" s="26"/>
    </row>
    <row r="2190" spans="1:32" x14ac:dyDescent="0.5">
      <c r="A2190" s="10" t="s">
        <v>64</v>
      </c>
      <c r="B2190" s="6">
        <v>101594632</v>
      </c>
      <c r="C2190" s="6" t="s">
        <v>48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61</v>
      </c>
      <c r="Y2190" s="6">
        <v>0</v>
      </c>
      <c r="Z2190" s="6">
        <v>0</v>
      </c>
      <c r="AA2190" s="6">
        <v>0</v>
      </c>
      <c r="AB2190" s="6">
        <v>61</v>
      </c>
      <c r="AF2190" s="26"/>
    </row>
    <row r="2191" spans="1:32" x14ac:dyDescent="0.5">
      <c r="A2191" s="10" t="s">
        <v>64</v>
      </c>
      <c r="B2191" s="6">
        <v>101594632</v>
      </c>
      <c r="C2191" s="6" t="s">
        <v>48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300</v>
      </c>
      <c r="Y2191" s="6">
        <v>0</v>
      </c>
      <c r="Z2191" s="6">
        <v>0</v>
      </c>
      <c r="AA2191" s="6">
        <v>0</v>
      </c>
      <c r="AB2191" s="6">
        <v>300</v>
      </c>
      <c r="AF2191" s="26"/>
    </row>
    <row r="2192" spans="1:32" x14ac:dyDescent="0.5">
      <c r="A2192" s="10" t="s">
        <v>64</v>
      </c>
      <c r="B2192" s="6">
        <v>101594831</v>
      </c>
      <c r="C2192" s="6" t="s">
        <v>48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50</v>
      </c>
      <c r="Z2192" s="6">
        <v>0</v>
      </c>
      <c r="AA2192" s="6">
        <v>0</v>
      </c>
      <c r="AB2192" s="6">
        <v>50</v>
      </c>
      <c r="AF2192" s="26"/>
    </row>
    <row r="2193" spans="1:32" x14ac:dyDescent="0.5">
      <c r="A2193" s="10" t="s">
        <v>64</v>
      </c>
      <c r="B2193" s="6">
        <v>101594882</v>
      </c>
      <c r="C2193" s="6" t="s">
        <v>48</v>
      </c>
      <c r="D2193" s="6">
        <v>0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6">
        <v>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55</v>
      </c>
      <c r="Z2193" s="6">
        <v>0</v>
      </c>
      <c r="AA2193" s="6">
        <v>0</v>
      </c>
      <c r="AB2193" s="6">
        <v>55</v>
      </c>
      <c r="AF2193" s="26"/>
    </row>
    <row r="2194" spans="1:32" x14ac:dyDescent="0.5">
      <c r="A2194" s="10" t="s">
        <v>64</v>
      </c>
      <c r="B2194" s="6">
        <v>101594882</v>
      </c>
      <c r="C2194" s="6" t="s">
        <v>48</v>
      </c>
      <c r="D2194" s="6">
        <v>0</v>
      </c>
      <c r="E2194" s="6">
        <v>0</v>
      </c>
      <c r="F2194" s="6">
        <v>0</v>
      </c>
      <c r="G2194" s="6">
        <v>0</v>
      </c>
      <c r="H2194" s="6">
        <v>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370</v>
      </c>
      <c r="Z2194" s="6">
        <v>0</v>
      </c>
      <c r="AA2194" s="6">
        <v>0</v>
      </c>
      <c r="AB2194" s="6">
        <v>370</v>
      </c>
      <c r="AF2194" s="26"/>
    </row>
    <row r="2195" spans="1:32" x14ac:dyDescent="0.5">
      <c r="A2195" s="10" t="s">
        <v>64</v>
      </c>
      <c r="B2195" s="6">
        <v>101594890</v>
      </c>
      <c r="C2195" s="6" t="s">
        <v>48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30</v>
      </c>
      <c r="Z2195" s="6">
        <v>0</v>
      </c>
      <c r="AA2195" s="6">
        <v>0</v>
      </c>
      <c r="AB2195" s="6">
        <v>30</v>
      </c>
      <c r="AF2195" s="26"/>
    </row>
    <row r="2196" spans="1:32" x14ac:dyDescent="0.5">
      <c r="A2196" s="10" t="s">
        <v>64</v>
      </c>
      <c r="B2196" s="6">
        <v>101594890</v>
      </c>
      <c r="C2196" s="6" t="s">
        <v>48</v>
      </c>
      <c r="D2196" s="6">
        <v>0</v>
      </c>
      <c r="E2196" s="6">
        <v>0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15</v>
      </c>
      <c r="Z2196" s="6">
        <v>0</v>
      </c>
      <c r="AA2196" s="6">
        <v>0</v>
      </c>
      <c r="AB2196" s="6">
        <v>15</v>
      </c>
      <c r="AF2196" s="26"/>
    </row>
    <row r="2197" spans="1:32" x14ac:dyDescent="0.5">
      <c r="A2197" s="10" t="s">
        <v>64</v>
      </c>
      <c r="B2197" s="6">
        <v>101595068</v>
      </c>
      <c r="C2197" s="6" t="s">
        <v>48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46</v>
      </c>
      <c r="AA2197" s="6">
        <v>0</v>
      </c>
      <c r="AB2197" s="6">
        <v>46</v>
      </c>
      <c r="AF2197" s="26"/>
    </row>
    <row r="2198" spans="1:32" x14ac:dyDescent="0.5">
      <c r="A2198" s="10" t="s">
        <v>64</v>
      </c>
      <c r="B2198" s="6">
        <v>101595068</v>
      </c>
      <c r="C2198" s="6" t="s">
        <v>48</v>
      </c>
      <c r="D2198" s="6">
        <v>0</v>
      </c>
      <c r="E2198" s="6">
        <v>0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0</v>
      </c>
      <c r="Y2198" s="6">
        <v>0</v>
      </c>
      <c r="Z2198" s="6">
        <v>350</v>
      </c>
      <c r="AA2198" s="6">
        <v>0</v>
      </c>
      <c r="AB2198" s="6">
        <v>350</v>
      </c>
      <c r="AF2198" s="26"/>
    </row>
    <row r="2199" spans="1:32" x14ac:dyDescent="0.5">
      <c r="A2199" s="10" t="s">
        <v>64</v>
      </c>
      <c r="B2199" s="6">
        <v>101595268</v>
      </c>
      <c r="C2199" s="6" t="s">
        <v>48</v>
      </c>
      <c r="D2199" s="6">
        <v>0</v>
      </c>
      <c r="E2199" s="6">
        <v>0</v>
      </c>
      <c r="F2199" s="6">
        <v>0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300</v>
      </c>
      <c r="AB2199" s="6">
        <v>300</v>
      </c>
      <c r="AF2199" s="26"/>
    </row>
    <row r="2200" spans="1:32" x14ac:dyDescent="0.5">
      <c r="A2200" s="10" t="s">
        <v>64</v>
      </c>
      <c r="B2200" s="6">
        <v>101595268</v>
      </c>
      <c r="C2200" s="6" t="s">
        <v>48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27</v>
      </c>
      <c r="AB2200" s="6">
        <v>27</v>
      </c>
      <c r="AF2200" s="26"/>
    </row>
    <row r="2201" spans="1:32" x14ac:dyDescent="0.5">
      <c r="A2201" s="10" t="s">
        <v>64</v>
      </c>
      <c r="B2201" s="6">
        <v>101583569</v>
      </c>
      <c r="C2201" s="6" t="s">
        <v>48</v>
      </c>
      <c r="D2201" s="6">
        <v>0</v>
      </c>
      <c r="E2201" s="6">
        <v>0</v>
      </c>
      <c r="F2201" s="6">
        <v>0</v>
      </c>
      <c r="G2201" s="6">
        <v>0</v>
      </c>
      <c r="H2201" s="6">
        <v>1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  <c r="AB2201" s="6">
        <v>1</v>
      </c>
      <c r="AF2201" s="26"/>
    </row>
    <row r="2202" spans="1:32" x14ac:dyDescent="0.5">
      <c r="A2202" s="10" t="s">
        <v>64</v>
      </c>
      <c r="B2202" s="6">
        <v>101583569</v>
      </c>
      <c r="C2202" s="6" t="s">
        <v>48</v>
      </c>
      <c r="D2202" s="6">
        <v>1</v>
      </c>
      <c r="E2202" s="6">
        <v>0</v>
      </c>
      <c r="F2202" s="6">
        <v>0</v>
      </c>
      <c r="G2202" s="6">
        <v>0</v>
      </c>
      <c r="H2202" s="6">
        <v>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0</v>
      </c>
      <c r="AB2202" s="6">
        <v>1</v>
      </c>
      <c r="AF2202" s="26"/>
    </row>
    <row r="2203" spans="1:32" x14ac:dyDescent="0.5">
      <c r="A2203" s="10" t="s">
        <v>64</v>
      </c>
      <c r="B2203" s="6">
        <v>101583569</v>
      </c>
      <c r="C2203" s="6" t="s">
        <v>48</v>
      </c>
      <c r="D2203" s="6">
        <v>0</v>
      </c>
      <c r="E2203" s="6">
        <v>2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  <c r="AB2203" s="6">
        <v>2</v>
      </c>
      <c r="AF2203" s="26"/>
    </row>
    <row r="2204" spans="1:32" x14ac:dyDescent="0.5">
      <c r="A2204" s="10" t="s">
        <v>64</v>
      </c>
      <c r="B2204" s="6">
        <v>101583569</v>
      </c>
      <c r="C2204" s="6" t="s">
        <v>48</v>
      </c>
      <c r="D2204" s="6">
        <v>0</v>
      </c>
      <c r="E2204" s="6">
        <v>1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  <c r="AB2204" s="6">
        <v>1</v>
      </c>
      <c r="AF2204" s="26"/>
    </row>
    <row r="2205" spans="1:32" x14ac:dyDescent="0.5">
      <c r="A2205" s="10" t="s">
        <v>64</v>
      </c>
      <c r="B2205" s="6">
        <v>101583569</v>
      </c>
      <c r="C2205" s="6" t="s">
        <v>48</v>
      </c>
      <c r="D2205" s="6">
        <v>0</v>
      </c>
      <c r="E2205" s="6">
        <v>0</v>
      </c>
      <c r="F2205" s="6">
        <v>1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  <c r="AB2205" s="6">
        <v>1</v>
      </c>
      <c r="AF2205" s="26"/>
    </row>
    <row r="2206" spans="1:32" x14ac:dyDescent="0.5">
      <c r="A2206" s="10" t="s">
        <v>64</v>
      </c>
      <c r="B2206" s="6">
        <v>101583569</v>
      </c>
      <c r="C2206" s="6" t="s">
        <v>48</v>
      </c>
      <c r="D2206" s="6">
        <v>0</v>
      </c>
      <c r="E2206" s="6">
        <v>0</v>
      </c>
      <c r="F2206" s="6">
        <v>0</v>
      </c>
      <c r="G2206" s="6">
        <v>1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0</v>
      </c>
      <c r="AB2206" s="6">
        <v>1</v>
      </c>
      <c r="AF2206" s="26"/>
    </row>
    <row r="2207" spans="1:32" x14ac:dyDescent="0.5">
      <c r="A2207" s="10" t="s">
        <v>64</v>
      </c>
      <c r="B2207" s="6">
        <v>101583569</v>
      </c>
      <c r="C2207" s="6" t="s">
        <v>48</v>
      </c>
      <c r="D2207" s="6">
        <v>0</v>
      </c>
      <c r="E2207" s="6">
        <v>0</v>
      </c>
      <c r="F2207" s="6">
        <v>0</v>
      </c>
      <c r="G2207" s="6">
        <v>0</v>
      </c>
      <c r="H2207" s="6">
        <v>1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  <c r="AB2207" s="6">
        <v>1</v>
      </c>
      <c r="AF2207" s="26"/>
    </row>
    <row r="2208" spans="1:32" x14ac:dyDescent="0.5">
      <c r="A2208" s="10" t="s">
        <v>64</v>
      </c>
      <c r="B2208" s="6">
        <v>101583569</v>
      </c>
      <c r="C2208" s="6" t="s">
        <v>48</v>
      </c>
      <c r="D2208" s="6">
        <v>0</v>
      </c>
      <c r="E2208" s="6">
        <v>0</v>
      </c>
      <c r="F2208" s="6">
        <v>0</v>
      </c>
      <c r="G2208" s="6">
        <v>0</v>
      </c>
      <c r="H2208" s="6">
        <v>0</v>
      </c>
      <c r="I2208" s="6">
        <v>4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4</v>
      </c>
      <c r="AF2208" s="26"/>
    </row>
    <row r="2209" spans="1:32" x14ac:dyDescent="0.5">
      <c r="A2209" s="10" t="s">
        <v>64</v>
      </c>
      <c r="B2209" s="6">
        <v>101583569</v>
      </c>
      <c r="C2209" s="6" t="s">
        <v>48</v>
      </c>
      <c r="D2209" s="6">
        <v>0</v>
      </c>
      <c r="E2209" s="6">
        <v>0</v>
      </c>
      <c r="F2209" s="6">
        <v>0</v>
      </c>
      <c r="G2209" s="6">
        <v>0</v>
      </c>
      <c r="H2209" s="6">
        <v>0</v>
      </c>
      <c r="I2209" s="6">
        <v>0</v>
      </c>
      <c r="J2209" s="6">
        <v>4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  <c r="AB2209" s="6">
        <v>4</v>
      </c>
      <c r="AF2209" s="26"/>
    </row>
    <row r="2210" spans="1:32" x14ac:dyDescent="0.5">
      <c r="A2210" s="10" t="s">
        <v>64</v>
      </c>
      <c r="B2210" s="6">
        <v>101583569</v>
      </c>
      <c r="C2210" s="6" t="s">
        <v>48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3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  <c r="AB2210" s="6">
        <v>3</v>
      </c>
      <c r="AF2210" s="26"/>
    </row>
    <row r="2211" spans="1:32" x14ac:dyDescent="0.5">
      <c r="A2211" s="10" t="s">
        <v>64</v>
      </c>
      <c r="B2211" s="6">
        <v>101583569</v>
      </c>
      <c r="C2211" s="6" t="s">
        <v>48</v>
      </c>
      <c r="D2211" s="6">
        <v>0</v>
      </c>
      <c r="E2211" s="6">
        <v>0</v>
      </c>
      <c r="F2211" s="6">
        <v>0</v>
      </c>
      <c r="G2211" s="6">
        <v>0</v>
      </c>
      <c r="H2211" s="6">
        <v>0</v>
      </c>
      <c r="I2211" s="6">
        <v>0</v>
      </c>
      <c r="J2211" s="6">
        <v>0</v>
      </c>
      <c r="K2211" s="6">
        <v>3</v>
      </c>
      <c r="L2211" s="6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  <c r="AB2211" s="6">
        <v>3</v>
      </c>
      <c r="AF2211" s="26"/>
    </row>
    <row r="2212" spans="1:32" x14ac:dyDescent="0.5">
      <c r="A2212" s="10" t="s">
        <v>64</v>
      </c>
      <c r="B2212" s="6">
        <v>101583569</v>
      </c>
      <c r="C2212" s="6" t="s">
        <v>48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4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  <c r="AB2212" s="6">
        <v>4</v>
      </c>
      <c r="AF2212" s="26"/>
    </row>
    <row r="2213" spans="1:32" x14ac:dyDescent="0.5">
      <c r="A2213" s="10" t="s">
        <v>64</v>
      </c>
      <c r="B2213" s="6">
        <v>101583569</v>
      </c>
      <c r="C2213" s="6" t="s">
        <v>48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4</v>
      </c>
      <c r="P2213" s="6">
        <v>0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  <c r="AB2213" s="6">
        <v>4</v>
      </c>
      <c r="AF2213" s="26"/>
    </row>
    <row r="2214" spans="1:32" x14ac:dyDescent="0.5">
      <c r="A2214" s="10" t="s">
        <v>64</v>
      </c>
      <c r="B2214" s="6">
        <v>101583569</v>
      </c>
      <c r="C2214" s="6" t="s">
        <v>48</v>
      </c>
      <c r="D2214" s="6">
        <v>0</v>
      </c>
      <c r="E2214" s="6">
        <v>0</v>
      </c>
      <c r="F2214" s="6">
        <v>0</v>
      </c>
      <c r="G2214" s="6">
        <v>0</v>
      </c>
      <c r="H2214" s="6">
        <v>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2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6">
        <v>0</v>
      </c>
      <c r="AB2214" s="6">
        <v>2</v>
      </c>
      <c r="AF2214" s="26"/>
    </row>
    <row r="2215" spans="1:32" x14ac:dyDescent="0.5">
      <c r="A2215" s="10" t="s">
        <v>64</v>
      </c>
      <c r="B2215" s="6">
        <v>101583569</v>
      </c>
      <c r="C2215" s="6" t="s">
        <v>48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  <c r="S2215" s="6">
        <v>1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6">
        <v>0</v>
      </c>
      <c r="AB2215" s="6">
        <v>1</v>
      </c>
      <c r="AF2215" s="26"/>
    </row>
    <row r="2216" spans="1:32" x14ac:dyDescent="0.5">
      <c r="A2216" s="10" t="s">
        <v>64</v>
      </c>
      <c r="B2216" s="6">
        <v>101583569</v>
      </c>
      <c r="C2216" s="6" t="s">
        <v>48</v>
      </c>
      <c r="D2216" s="6">
        <v>14</v>
      </c>
      <c r="E2216" s="6">
        <v>14</v>
      </c>
      <c r="F2216" s="6">
        <v>15</v>
      </c>
      <c r="G2216" s="6">
        <v>15</v>
      </c>
      <c r="H2216" s="6">
        <v>13</v>
      </c>
      <c r="I2216" s="6">
        <v>10</v>
      </c>
      <c r="J2216" s="6">
        <v>21</v>
      </c>
      <c r="K2216" s="6">
        <v>13</v>
      </c>
      <c r="L2216" s="6">
        <v>10</v>
      </c>
      <c r="M2216" s="6">
        <v>9</v>
      </c>
      <c r="N2216" s="6">
        <v>11</v>
      </c>
      <c r="O2216" s="6">
        <v>11</v>
      </c>
      <c r="P2216" s="6">
        <v>14</v>
      </c>
      <c r="Q2216" s="6">
        <v>13</v>
      </c>
      <c r="R2216" s="6">
        <v>13</v>
      </c>
      <c r="S2216" s="6">
        <v>16</v>
      </c>
      <c r="T2216" s="6">
        <v>18</v>
      </c>
      <c r="U2216" s="6">
        <v>17</v>
      </c>
      <c r="V2216" s="6">
        <v>24</v>
      </c>
      <c r="W2216" s="6">
        <v>26</v>
      </c>
      <c r="X2216" s="6">
        <v>28</v>
      </c>
      <c r="Y2216" s="6">
        <v>28</v>
      </c>
      <c r="Z2216" s="6">
        <v>14</v>
      </c>
      <c r="AA2216" s="6">
        <v>15</v>
      </c>
      <c r="AB2216" s="6">
        <v>382</v>
      </c>
      <c r="AF2216" s="26"/>
    </row>
    <row r="2217" spans="1:32" x14ac:dyDescent="0.5">
      <c r="A2217" s="10" t="s">
        <v>64</v>
      </c>
      <c r="B2217" s="6">
        <v>101583569</v>
      </c>
      <c r="C2217" s="6" t="s">
        <v>48</v>
      </c>
      <c r="D2217" s="6">
        <v>8</v>
      </c>
      <c r="E2217" s="6">
        <v>8</v>
      </c>
      <c r="F2217" s="6">
        <v>8</v>
      </c>
      <c r="G2217" s="6">
        <v>8</v>
      </c>
      <c r="H2217" s="6">
        <v>8</v>
      </c>
      <c r="I2217" s="6">
        <v>8</v>
      </c>
      <c r="J2217" s="6">
        <v>4</v>
      </c>
      <c r="K2217" s="6">
        <v>3</v>
      </c>
      <c r="L2217" s="6">
        <v>4</v>
      </c>
      <c r="M2217" s="6">
        <v>4</v>
      </c>
      <c r="N2217" s="6">
        <v>3</v>
      </c>
      <c r="O2217" s="6">
        <v>4</v>
      </c>
      <c r="P2217" s="6">
        <v>3</v>
      </c>
      <c r="Q2217" s="6">
        <v>4</v>
      </c>
      <c r="R2217" s="6">
        <v>3</v>
      </c>
      <c r="S2217" s="6">
        <v>2</v>
      </c>
      <c r="T2217" s="6">
        <v>3</v>
      </c>
      <c r="U2217" s="6">
        <v>3</v>
      </c>
      <c r="V2217" s="6">
        <v>3</v>
      </c>
      <c r="W2217" s="6">
        <v>3</v>
      </c>
      <c r="X2217" s="6">
        <v>2</v>
      </c>
      <c r="Y2217" s="6">
        <v>4</v>
      </c>
      <c r="Z2217" s="6">
        <v>8</v>
      </c>
      <c r="AA2217" s="6">
        <v>8</v>
      </c>
      <c r="AB2217" s="6">
        <v>116</v>
      </c>
      <c r="AF2217" s="26"/>
    </row>
    <row r="2218" spans="1:32" x14ac:dyDescent="0.5">
      <c r="A2218" s="10" t="s">
        <v>64</v>
      </c>
      <c r="B2218" s="6">
        <v>101583569</v>
      </c>
      <c r="C2218" s="6" t="s">
        <v>48</v>
      </c>
      <c r="D2218" s="6">
        <v>2</v>
      </c>
      <c r="E2218" s="6">
        <v>0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0</v>
      </c>
      <c r="S2218" s="6">
        <v>0</v>
      </c>
      <c r="T2218" s="6">
        <v>0</v>
      </c>
      <c r="U2218" s="6">
        <v>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0</v>
      </c>
      <c r="AB2218" s="6">
        <v>2</v>
      </c>
      <c r="AF2218" s="26"/>
    </row>
    <row r="2219" spans="1:32" x14ac:dyDescent="0.5">
      <c r="A2219" s="10" t="s">
        <v>64</v>
      </c>
      <c r="B2219" s="6">
        <v>101583569</v>
      </c>
      <c r="C2219" s="6" t="s">
        <v>48</v>
      </c>
      <c r="D2219" s="6">
        <v>0</v>
      </c>
      <c r="E2219" s="6">
        <v>0</v>
      </c>
      <c r="F2219" s="6">
        <v>2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0</v>
      </c>
      <c r="AB2219" s="6">
        <v>2</v>
      </c>
      <c r="AF2219" s="26"/>
    </row>
    <row r="2220" spans="1:32" x14ac:dyDescent="0.5">
      <c r="A2220" s="10" t="s">
        <v>64</v>
      </c>
      <c r="B2220" s="6">
        <v>101583569</v>
      </c>
      <c r="C2220" s="6" t="s">
        <v>48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3</v>
      </c>
      <c r="O2220" s="6">
        <v>0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0</v>
      </c>
      <c r="AA2220" s="6">
        <v>0</v>
      </c>
      <c r="AB2220" s="6">
        <v>3</v>
      </c>
      <c r="AF2220" s="26"/>
    </row>
    <row r="2221" spans="1:32" x14ac:dyDescent="0.5">
      <c r="A2221" s="10" t="s">
        <v>64</v>
      </c>
      <c r="B2221" s="6">
        <v>101583569</v>
      </c>
      <c r="C2221" s="6" t="s">
        <v>48</v>
      </c>
      <c r="D2221" s="6">
        <v>0</v>
      </c>
      <c r="E2221" s="6">
        <v>0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4</v>
      </c>
      <c r="R2221" s="6">
        <v>0</v>
      </c>
      <c r="S2221" s="6">
        <v>0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0</v>
      </c>
      <c r="AA2221" s="6">
        <v>0</v>
      </c>
      <c r="AB2221" s="6">
        <v>4</v>
      </c>
      <c r="AF2221" s="26"/>
    </row>
    <row r="2222" spans="1:32" x14ac:dyDescent="0.5">
      <c r="A2222" s="10" t="s">
        <v>64</v>
      </c>
      <c r="B2222" s="6">
        <v>101583569</v>
      </c>
      <c r="C2222" s="6" t="s">
        <v>48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3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0</v>
      </c>
      <c r="AB2222" s="6">
        <v>3</v>
      </c>
      <c r="AF2222" s="26"/>
    </row>
    <row r="2223" spans="1:32" x14ac:dyDescent="0.5">
      <c r="A2223" s="10" t="s">
        <v>64</v>
      </c>
      <c r="B2223" s="6">
        <v>101583569</v>
      </c>
      <c r="C2223" s="6" t="s">
        <v>48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1</v>
      </c>
      <c r="X2223" s="6">
        <v>0</v>
      </c>
      <c r="Y2223" s="6">
        <v>0</v>
      </c>
      <c r="Z2223" s="6">
        <v>0</v>
      </c>
      <c r="AA2223" s="6">
        <v>0</v>
      </c>
      <c r="AB2223" s="6">
        <v>1</v>
      </c>
      <c r="AF2223" s="26"/>
    </row>
    <row r="2224" spans="1:32" x14ac:dyDescent="0.5">
      <c r="A2224" s="10" t="s">
        <v>64</v>
      </c>
      <c r="B2224" s="6">
        <v>101583569</v>
      </c>
      <c r="C2224" s="6" t="s">
        <v>48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1</v>
      </c>
      <c r="Y2224" s="6">
        <v>0</v>
      </c>
      <c r="Z2224" s="6">
        <v>0</v>
      </c>
      <c r="AA2224" s="6">
        <v>0</v>
      </c>
      <c r="AB2224" s="6">
        <v>1</v>
      </c>
      <c r="AF2224" s="26"/>
    </row>
    <row r="2225" spans="1:32" x14ac:dyDescent="0.5">
      <c r="A2225" s="10" t="s">
        <v>64</v>
      </c>
      <c r="B2225" s="6">
        <v>101583569</v>
      </c>
      <c r="C2225" s="6" t="s">
        <v>48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0</v>
      </c>
      <c r="Y2225" s="6">
        <v>2</v>
      </c>
      <c r="Z2225" s="6">
        <v>0</v>
      </c>
      <c r="AA2225" s="6">
        <v>0</v>
      </c>
      <c r="AB2225" s="6">
        <v>2</v>
      </c>
      <c r="AF2225" s="26"/>
    </row>
    <row r="2226" spans="1:32" x14ac:dyDescent="0.5">
      <c r="A2226" s="10" t="s">
        <v>64</v>
      </c>
      <c r="B2226" s="6">
        <v>101583569</v>
      </c>
      <c r="C2226" s="6" t="s">
        <v>48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1</v>
      </c>
      <c r="AA2226" s="6">
        <v>0</v>
      </c>
      <c r="AB2226" s="6">
        <v>1</v>
      </c>
      <c r="AF2226" s="26"/>
    </row>
    <row r="2227" spans="1:32" x14ac:dyDescent="0.5">
      <c r="A2227" s="10" t="s">
        <v>64</v>
      </c>
      <c r="B2227" s="6">
        <v>101583569</v>
      </c>
      <c r="C2227" s="6" t="s">
        <v>48</v>
      </c>
      <c r="D2227" s="6">
        <v>0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4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  <c r="AB2227" s="6">
        <v>4</v>
      </c>
      <c r="AF2227" s="26"/>
    </row>
    <row r="2228" spans="1:32" x14ac:dyDescent="0.5">
      <c r="A2228" s="10" t="s">
        <v>64</v>
      </c>
      <c r="B2228" s="6">
        <v>101583569</v>
      </c>
      <c r="C2228" s="6" t="s">
        <v>48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2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  <c r="AB2228" s="6">
        <v>2</v>
      </c>
      <c r="AF2228" s="26"/>
    </row>
    <row r="2229" spans="1:32" x14ac:dyDescent="0.5">
      <c r="A2229" s="10" t="s">
        <v>64</v>
      </c>
      <c r="B2229" s="6">
        <v>101583575</v>
      </c>
      <c r="C2229" s="6" t="s">
        <v>48</v>
      </c>
      <c r="D2229" s="6">
        <v>75</v>
      </c>
      <c r="E2229" s="6">
        <v>75</v>
      </c>
      <c r="F2229" s="6">
        <v>75</v>
      </c>
      <c r="G2229" s="6">
        <v>75</v>
      </c>
      <c r="H2229" s="6">
        <v>75</v>
      </c>
      <c r="I2229" s="6">
        <v>75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75</v>
      </c>
      <c r="AA2229" s="6">
        <v>75</v>
      </c>
      <c r="AB2229" s="6">
        <v>600</v>
      </c>
      <c r="AF2229" s="26"/>
    </row>
    <row r="2230" spans="1:32" x14ac:dyDescent="0.5">
      <c r="A2230" s="10" t="s">
        <v>64</v>
      </c>
      <c r="B2230" s="6">
        <v>101583575</v>
      </c>
      <c r="C2230" s="6" t="s">
        <v>48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150</v>
      </c>
      <c r="K2230" s="6">
        <v>150</v>
      </c>
      <c r="L2230" s="6">
        <v>150</v>
      </c>
      <c r="M2230" s="6">
        <v>150</v>
      </c>
      <c r="N2230" s="6">
        <v>150</v>
      </c>
      <c r="O2230" s="6">
        <v>150</v>
      </c>
      <c r="P2230" s="6">
        <v>150</v>
      </c>
      <c r="Q2230" s="6">
        <v>150</v>
      </c>
      <c r="R2230" s="6">
        <v>150</v>
      </c>
      <c r="S2230" s="6">
        <v>150</v>
      </c>
      <c r="T2230" s="6">
        <v>150</v>
      </c>
      <c r="U2230" s="6">
        <v>150</v>
      </c>
      <c r="V2230" s="6">
        <v>150</v>
      </c>
      <c r="W2230" s="6">
        <v>150</v>
      </c>
      <c r="X2230" s="6">
        <v>150</v>
      </c>
      <c r="Y2230" s="6">
        <v>150</v>
      </c>
      <c r="Z2230" s="6">
        <v>0</v>
      </c>
      <c r="AA2230" s="6">
        <v>0</v>
      </c>
      <c r="AB2230" s="6">
        <v>2400</v>
      </c>
      <c r="AF2230" s="26"/>
    </row>
    <row r="2231" spans="1:32" x14ac:dyDescent="0.5">
      <c r="A2231" s="10" t="s">
        <v>64</v>
      </c>
      <c r="B2231" s="6">
        <v>101583575</v>
      </c>
      <c r="C2231" s="6" t="s">
        <v>48</v>
      </c>
      <c r="D2231" s="6">
        <v>7</v>
      </c>
      <c r="E2231" s="6">
        <v>7</v>
      </c>
      <c r="F2231" s="6">
        <v>7</v>
      </c>
      <c r="G2231" s="6">
        <v>7</v>
      </c>
      <c r="H2231" s="6">
        <v>7</v>
      </c>
      <c r="I2231" s="6">
        <v>7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7</v>
      </c>
      <c r="AA2231" s="6">
        <v>7</v>
      </c>
      <c r="AB2231" s="6">
        <v>56</v>
      </c>
      <c r="AF2231" s="26"/>
    </row>
    <row r="2232" spans="1:32" x14ac:dyDescent="0.5">
      <c r="A2232" s="10" t="s">
        <v>64</v>
      </c>
      <c r="B2232" s="6">
        <v>101583575</v>
      </c>
      <c r="C2232" s="6" t="s">
        <v>48</v>
      </c>
      <c r="D2232" s="6">
        <v>37</v>
      </c>
      <c r="E2232" s="6">
        <v>37</v>
      </c>
      <c r="F2232" s="6">
        <v>37</v>
      </c>
      <c r="G2232" s="6">
        <v>37</v>
      </c>
      <c r="H2232" s="6">
        <v>37</v>
      </c>
      <c r="I2232" s="6">
        <v>37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6">
        <v>0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37</v>
      </c>
      <c r="AA2232" s="6">
        <v>37</v>
      </c>
      <c r="AB2232" s="6">
        <v>296</v>
      </c>
      <c r="AF2232" s="26"/>
    </row>
    <row r="2233" spans="1:32" x14ac:dyDescent="0.5">
      <c r="A2233" s="10" t="s">
        <v>64</v>
      </c>
      <c r="B2233" s="6">
        <v>101583575</v>
      </c>
      <c r="C2233" s="6" t="s">
        <v>48</v>
      </c>
      <c r="D2233" s="6">
        <v>25</v>
      </c>
      <c r="E2233" s="6">
        <v>25</v>
      </c>
      <c r="F2233" s="6">
        <v>25</v>
      </c>
      <c r="G2233" s="6">
        <v>25</v>
      </c>
      <c r="H2233" s="6">
        <v>25</v>
      </c>
      <c r="I2233" s="6">
        <v>25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25</v>
      </c>
      <c r="AA2233" s="6">
        <v>25</v>
      </c>
      <c r="AB2233" s="6">
        <v>200</v>
      </c>
      <c r="AF2233" s="26"/>
    </row>
    <row r="2234" spans="1:32" x14ac:dyDescent="0.5">
      <c r="A2234" s="10" t="s">
        <v>64</v>
      </c>
      <c r="B2234" s="6">
        <v>101583575</v>
      </c>
      <c r="C2234" s="6" t="s">
        <v>48</v>
      </c>
      <c r="D2234" s="6">
        <v>100</v>
      </c>
      <c r="E2234" s="6">
        <v>100</v>
      </c>
      <c r="F2234" s="6">
        <v>100</v>
      </c>
      <c r="G2234" s="6">
        <v>100</v>
      </c>
      <c r="H2234" s="6">
        <v>100</v>
      </c>
      <c r="I2234" s="6">
        <v>100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100</v>
      </c>
      <c r="AA2234" s="6">
        <v>100</v>
      </c>
      <c r="AB2234" s="6">
        <v>800</v>
      </c>
      <c r="AF2234" s="26"/>
    </row>
    <row r="2235" spans="1:32" x14ac:dyDescent="0.5">
      <c r="A2235" s="10" t="s">
        <v>64</v>
      </c>
      <c r="B2235" s="6">
        <v>101583575</v>
      </c>
      <c r="C2235" s="6" t="s">
        <v>48</v>
      </c>
      <c r="D2235" s="6">
        <v>150</v>
      </c>
      <c r="E2235" s="6">
        <v>150</v>
      </c>
      <c r="F2235" s="6">
        <v>150</v>
      </c>
      <c r="G2235" s="6">
        <v>150</v>
      </c>
      <c r="H2235" s="6">
        <v>150</v>
      </c>
      <c r="I2235" s="6">
        <v>150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150</v>
      </c>
      <c r="AA2235" s="6">
        <v>150</v>
      </c>
      <c r="AB2235" s="6">
        <v>1200</v>
      </c>
      <c r="AF2235" s="26"/>
    </row>
    <row r="2236" spans="1:32" x14ac:dyDescent="0.5">
      <c r="A2236" s="10" t="s">
        <v>64</v>
      </c>
      <c r="B2236" s="6">
        <v>101583575</v>
      </c>
      <c r="C2236" s="6" t="s">
        <v>48</v>
      </c>
      <c r="D2236" s="6">
        <v>50</v>
      </c>
      <c r="E2236" s="6">
        <v>50</v>
      </c>
      <c r="F2236" s="6">
        <v>50</v>
      </c>
      <c r="G2236" s="6">
        <v>50</v>
      </c>
      <c r="H2236" s="6">
        <v>50</v>
      </c>
      <c r="I2236" s="6">
        <v>50</v>
      </c>
      <c r="J2236" s="6">
        <v>50</v>
      </c>
      <c r="K2236" s="6">
        <v>50</v>
      </c>
      <c r="L2236" s="6">
        <v>50</v>
      </c>
      <c r="M2236" s="6">
        <v>50</v>
      </c>
      <c r="N2236" s="6">
        <v>50</v>
      </c>
      <c r="O2236" s="6">
        <v>50</v>
      </c>
      <c r="P2236" s="6">
        <v>50</v>
      </c>
      <c r="Q2236" s="6">
        <v>50</v>
      </c>
      <c r="R2236" s="6">
        <v>50</v>
      </c>
      <c r="S2236" s="6">
        <v>50</v>
      </c>
      <c r="T2236" s="6">
        <v>50</v>
      </c>
      <c r="U2236" s="6">
        <v>50</v>
      </c>
      <c r="V2236" s="6">
        <v>50</v>
      </c>
      <c r="W2236" s="6">
        <v>50</v>
      </c>
      <c r="X2236" s="6">
        <v>50</v>
      </c>
      <c r="Y2236" s="6">
        <v>50</v>
      </c>
      <c r="Z2236" s="6">
        <v>50</v>
      </c>
      <c r="AA2236" s="6">
        <v>50</v>
      </c>
      <c r="AB2236" s="6">
        <v>1200</v>
      </c>
      <c r="AF2236" s="26"/>
    </row>
    <row r="2237" spans="1:32" x14ac:dyDescent="0.5">
      <c r="A2237" s="10" t="s">
        <v>64</v>
      </c>
      <c r="B2237" s="6">
        <v>101583609</v>
      </c>
      <c r="C2237" s="6" t="s">
        <v>48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50</v>
      </c>
      <c r="K2237" s="6">
        <v>50</v>
      </c>
      <c r="L2237" s="6">
        <v>50</v>
      </c>
      <c r="M2237" s="6">
        <v>50</v>
      </c>
      <c r="N2237" s="6">
        <v>50</v>
      </c>
      <c r="O2237" s="6">
        <v>50</v>
      </c>
      <c r="P2237" s="6">
        <v>50</v>
      </c>
      <c r="Q2237" s="6">
        <v>50</v>
      </c>
      <c r="R2237" s="6">
        <v>50</v>
      </c>
      <c r="S2237" s="6">
        <v>50</v>
      </c>
      <c r="T2237" s="6">
        <v>50</v>
      </c>
      <c r="U2237" s="6">
        <v>50</v>
      </c>
      <c r="V2237" s="6">
        <v>50</v>
      </c>
      <c r="W2237" s="6">
        <v>50</v>
      </c>
      <c r="X2237" s="6">
        <v>50</v>
      </c>
      <c r="Y2237" s="6">
        <v>50</v>
      </c>
      <c r="Z2237" s="6">
        <v>0</v>
      </c>
      <c r="AA2237" s="6">
        <v>0</v>
      </c>
      <c r="AB2237" s="6">
        <v>800</v>
      </c>
      <c r="AF2237" s="26"/>
    </row>
    <row r="2238" spans="1:32" x14ac:dyDescent="0.5">
      <c r="A2238" s="10" t="s">
        <v>64</v>
      </c>
      <c r="B2238" s="6">
        <v>101583609</v>
      </c>
      <c r="C2238" s="6" t="s">
        <v>48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50</v>
      </c>
      <c r="K2238" s="6">
        <v>50</v>
      </c>
      <c r="L2238" s="6">
        <v>50</v>
      </c>
      <c r="M2238" s="6">
        <v>50</v>
      </c>
      <c r="N2238" s="6">
        <v>50</v>
      </c>
      <c r="O2238" s="6">
        <v>50</v>
      </c>
      <c r="P2238" s="6">
        <v>50</v>
      </c>
      <c r="Q2238" s="6">
        <v>50</v>
      </c>
      <c r="R2238" s="6">
        <v>50</v>
      </c>
      <c r="S2238" s="6">
        <v>50</v>
      </c>
      <c r="T2238" s="6">
        <v>50</v>
      </c>
      <c r="U2238" s="6">
        <v>50</v>
      </c>
      <c r="V2238" s="6">
        <v>50</v>
      </c>
      <c r="W2238" s="6">
        <v>50</v>
      </c>
      <c r="X2238" s="6">
        <v>50</v>
      </c>
      <c r="Y2238" s="6">
        <v>50</v>
      </c>
      <c r="Z2238" s="6">
        <v>0</v>
      </c>
      <c r="AA2238" s="6">
        <v>0</v>
      </c>
      <c r="AB2238" s="6">
        <v>800</v>
      </c>
      <c r="AF2238" s="26"/>
    </row>
    <row r="2239" spans="1:32" x14ac:dyDescent="0.5">
      <c r="A2239" s="10" t="s">
        <v>64</v>
      </c>
      <c r="B2239" s="6">
        <v>101583609</v>
      </c>
      <c r="C2239" s="6" t="s">
        <v>48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69</v>
      </c>
      <c r="K2239" s="6">
        <v>69</v>
      </c>
      <c r="L2239" s="6">
        <v>69</v>
      </c>
      <c r="M2239" s="6">
        <v>69</v>
      </c>
      <c r="N2239" s="6">
        <v>69</v>
      </c>
      <c r="O2239" s="6">
        <v>69</v>
      </c>
      <c r="P2239" s="6">
        <v>69</v>
      </c>
      <c r="Q2239" s="6">
        <v>69</v>
      </c>
      <c r="R2239" s="6">
        <v>69</v>
      </c>
      <c r="S2239" s="6">
        <v>69</v>
      </c>
      <c r="T2239" s="6">
        <v>69</v>
      </c>
      <c r="U2239" s="6">
        <v>69</v>
      </c>
      <c r="V2239" s="6">
        <v>69</v>
      </c>
      <c r="W2239" s="6">
        <v>69</v>
      </c>
      <c r="X2239" s="6">
        <v>69</v>
      </c>
      <c r="Y2239" s="6">
        <v>69</v>
      </c>
      <c r="Z2239" s="6">
        <v>0</v>
      </c>
      <c r="AA2239" s="6">
        <v>0</v>
      </c>
      <c r="AB2239" s="6">
        <v>1104</v>
      </c>
      <c r="AF2239" s="26"/>
    </row>
    <row r="2240" spans="1:32" x14ac:dyDescent="0.5">
      <c r="A2240" s="10" t="s">
        <v>64</v>
      </c>
      <c r="B2240" s="6">
        <v>101583609</v>
      </c>
      <c r="C2240" s="6" t="s">
        <v>48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75</v>
      </c>
      <c r="K2240" s="6">
        <v>75</v>
      </c>
      <c r="L2240" s="6">
        <v>75</v>
      </c>
      <c r="M2240" s="6">
        <v>75</v>
      </c>
      <c r="N2240" s="6">
        <v>75</v>
      </c>
      <c r="O2240" s="6">
        <v>75</v>
      </c>
      <c r="P2240" s="6">
        <v>75</v>
      </c>
      <c r="Q2240" s="6">
        <v>75</v>
      </c>
      <c r="R2240" s="6">
        <v>75</v>
      </c>
      <c r="S2240" s="6">
        <v>75</v>
      </c>
      <c r="T2240" s="6">
        <v>75</v>
      </c>
      <c r="U2240" s="6">
        <v>75</v>
      </c>
      <c r="V2240" s="6">
        <v>75</v>
      </c>
      <c r="W2240" s="6">
        <v>75</v>
      </c>
      <c r="X2240" s="6">
        <v>75</v>
      </c>
      <c r="Y2240" s="6">
        <v>75</v>
      </c>
      <c r="Z2240" s="6">
        <v>0</v>
      </c>
      <c r="AA2240" s="6">
        <v>0</v>
      </c>
      <c r="AB2240" s="6">
        <v>1200</v>
      </c>
      <c r="AF2240" s="26"/>
    </row>
    <row r="2241" spans="1:32" x14ac:dyDescent="0.5">
      <c r="A2241" s="10" t="s">
        <v>64</v>
      </c>
      <c r="B2241" s="6">
        <v>101583803</v>
      </c>
      <c r="C2241" s="6" t="s">
        <v>48</v>
      </c>
      <c r="D2241" s="6">
        <v>75</v>
      </c>
      <c r="E2241" s="6">
        <v>75</v>
      </c>
      <c r="F2241" s="6">
        <v>75</v>
      </c>
      <c r="G2241" s="6">
        <v>75</v>
      </c>
      <c r="H2241" s="6">
        <v>75</v>
      </c>
      <c r="I2241" s="6">
        <v>75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v>0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75</v>
      </c>
      <c r="AA2241" s="6">
        <v>75</v>
      </c>
      <c r="AB2241" s="6">
        <v>600</v>
      </c>
      <c r="AF2241" s="26"/>
    </row>
    <row r="2242" spans="1:32" x14ac:dyDescent="0.5">
      <c r="A2242" s="10" t="s">
        <v>64</v>
      </c>
      <c r="B2242" s="6">
        <v>101583803</v>
      </c>
      <c r="C2242" s="6" t="s">
        <v>48</v>
      </c>
      <c r="D2242" s="6">
        <v>50</v>
      </c>
      <c r="E2242" s="6">
        <v>50</v>
      </c>
      <c r="F2242" s="6">
        <v>50</v>
      </c>
      <c r="G2242" s="6">
        <v>50</v>
      </c>
      <c r="H2242" s="6">
        <v>50</v>
      </c>
      <c r="I2242" s="6">
        <v>50</v>
      </c>
      <c r="J2242" s="6">
        <v>50</v>
      </c>
      <c r="K2242" s="6">
        <v>50</v>
      </c>
      <c r="L2242" s="6">
        <v>50</v>
      </c>
      <c r="M2242" s="6">
        <v>50</v>
      </c>
      <c r="N2242" s="6">
        <v>50</v>
      </c>
      <c r="O2242" s="6">
        <v>50</v>
      </c>
      <c r="P2242" s="6">
        <v>50</v>
      </c>
      <c r="Q2242" s="6">
        <v>50</v>
      </c>
      <c r="R2242" s="6">
        <v>50</v>
      </c>
      <c r="S2242" s="6">
        <v>50</v>
      </c>
      <c r="T2242" s="6">
        <v>50</v>
      </c>
      <c r="U2242" s="6">
        <v>50</v>
      </c>
      <c r="V2242" s="6">
        <v>50</v>
      </c>
      <c r="W2242" s="6">
        <v>50</v>
      </c>
      <c r="X2242" s="6">
        <v>50</v>
      </c>
      <c r="Y2242" s="6">
        <v>50</v>
      </c>
      <c r="Z2242" s="6">
        <v>50</v>
      </c>
      <c r="AA2242" s="6">
        <v>50</v>
      </c>
      <c r="AB2242" s="6">
        <v>1200</v>
      </c>
      <c r="AF2242" s="26"/>
    </row>
    <row r="2243" spans="1:32" x14ac:dyDescent="0.5">
      <c r="A2243" s="10" t="s">
        <v>64</v>
      </c>
      <c r="B2243" s="6">
        <v>101583803</v>
      </c>
      <c r="C2243" s="6" t="s">
        <v>48</v>
      </c>
      <c r="D2243" s="6">
        <v>25</v>
      </c>
      <c r="E2243" s="6">
        <v>25</v>
      </c>
      <c r="F2243" s="6">
        <v>25</v>
      </c>
      <c r="G2243" s="6">
        <v>25</v>
      </c>
      <c r="H2243" s="6">
        <v>25</v>
      </c>
      <c r="I2243" s="6">
        <v>25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25</v>
      </c>
      <c r="AA2243" s="6">
        <v>25</v>
      </c>
      <c r="AB2243" s="6">
        <v>200</v>
      </c>
      <c r="AF2243" s="26"/>
    </row>
    <row r="2244" spans="1:32" x14ac:dyDescent="0.5">
      <c r="A2244" s="10" t="s">
        <v>64</v>
      </c>
      <c r="B2244" s="6">
        <v>101583903</v>
      </c>
      <c r="C2244" s="6" t="s">
        <v>48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  <c r="AB2244" s="6">
        <v>0</v>
      </c>
      <c r="AF2244" s="26"/>
    </row>
    <row r="2245" spans="1:32" x14ac:dyDescent="0.5">
      <c r="A2245" s="10" t="s">
        <v>64</v>
      </c>
      <c r="B2245" s="6">
        <v>101583903</v>
      </c>
      <c r="C2245" s="6" t="s">
        <v>48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0</v>
      </c>
      <c r="R2245" s="6">
        <v>0</v>
      </c>
      <c r="S2245" s="6">
        <v>0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  <c r="AB2245" s="6">
        <v>0</v>
      </c>
      <c r="AF2245" s="26"/>
    </row>
    <row r="2246" spans="1:32" x14ac:dyDescent="0.5">
      <c r="A2246" s="10" t="s">
        <v>64</v>
      </c>
      <c r="B2246" s="6">
        <v>101583903</v>
      </c>
      <c r="C2246" s="6" t="s">
        <v>48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0</v>
      </c>
      <c r="R2246" s="6">
        <v>0</v>
      </c>
      <c r="S2246" s="6">
        <v>0</v>
      </c>
      <c r="T2246" s="6">
        <v>0</v>
      </c>
      <c r="U2246" s="6">
        <v>0</v>
      </c>
      <c r="V2246" s="6">
        <v>0</v>
      </c>
      <c r="W2246" s="6">
        <v>0</v>
      </c>
      <c r="X2246" s="6">
        <v>0</v>
      </c>
      <c r="Y2246" s="6">
        <v>0</v>
      </c>
      <c r="Z2246" s="6">
        <v>0</v>
      </c>
      <c r="AA2246" s="6">
        <v>0</v>
      </c>
      <c r="AB2246" s="6">
        <v>0</v>
      </c>
      <c r="AF2246" s="26"/>
    </row>
    <row r="2247" spans="1:32" x14ac:dyDescent="0.5">
      <c r="A2247" s="10" t="s">
        <v>64</v>
      </c>
      <c r="B2247" s="6">
        <v>101583903</v>
      </c>
      <c r="C2247" s="6" t="s">
        <v>48</v>
      </c>
      <c r="D2247" s="6">
        <v>0</v>
      </c>
      <c r="E2247" s="6">
        <v>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0</v>
      </c>
      <c r="R2247" s="6">
        <v>0</v>
      </c>
      <c r="S2247" s="6">
        <v>0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  <c r="AB2247" s="6">
        <v>0</v>
      </c>
      <c r="AF2247" s="26"/>
    </row>
    <row r="2248" spans="1:32" x14ac:dyDescent="0.5">
      <c r="A2248" s="10" t="s">
        <v>64</v>
      </c>
      <c r="B2248" s="6">
        <v>101584181</v>
      </c>
      <c r="C2248" s="6" t="s">
        <v>48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50</v>
      </c>
      <c r="K2248" s="6">
        <v>50</v>
      </c>
      <c r="L2248" s="6">
        <v>50</v>
      </c>
      <c r="M2248" s="6">
        <v>50</v>
      </c>
      <c r="N2248" s="6">
        <v>50</v>
      </c>
      <c r="O2248" s="6">
        <v>50</v>
      </c>
      <c r="P2248" s="6">
        <v>50</v>
      </c>
      <c r="Q2248" s="6">
        <v>50</v>
      </c>
      <c r="R2248" s="6">
        <v>50</v>
      </c>
      <c r="S2248" s="6">
        <v>50</v>
      </c>
      <c r="T2248" s="6">
        <v>50</v>
      </c>
      <c r="U2248" s="6">
        <v>50</v>
      </c>
      <c r="V2248" s="6">
        <v>50</v>
      </c>
      <c r="W2248" s="6">
        <v>50</v>
      </c>
      <c r="X2248" s="6">
        <v>50</v>
      </c>
      <c r="Y2248" s="6">
        <v>50</v>
      </c>
      <c r="Z2248" s="6">
        <v>0</v>
      </c>
      <c r="AA2248" s="6">
        <v>0</v>
      </c>
      <c r="AB2248" s="6">
        <v>800</v>
      </c>
      <c r="AF2248" s="26"/>
    </row>
    <row r="2249" spans="1:32" x14ac:dyDescent="0.5">
      <c r="A2249" s="10" t="s">
        <v>64</v>
      </c>
      <c r="B2249" s="6">
        <v>101585172</v>
      </c>
      <c r="C2249" s="6" t="s">
        <v>48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187</v>
      </c>
      <c r="M2249" s="6">
        <v>37</v>
      </c>
      <c r="N2249" s="6">
        <v>0</v>
      </c>
      <c r="O2249" s="6">
        <v>3</v>
      </c>
      <c r="P2249" s="6">
        <v>6</v>
      </c>
      <c r="Q2249" s="6">
        <v>3</v>
      </c>
      <c r="R2249" s="6">
        <v>0</v>
      </c>
      <c r="S2249" s="6">
        <v>0</v>
      </c>
      <c r="T2249" s="6">
        <v>0</v>
      </c>
      <c r="U2249" s="6">
        <v>0</v>
      </c>
      <c r="V2249" s="6">
        <v>0</v>
      </c>
      <c r="W2249" s="6">
        <v>0</v>
      </c>
      <c r="X2249" s="6">
        <v>0</v>
      </c>
      <c r="Y2249" s="6">
        <v>0</v>
      </c>
      <c r="Z2249" s="6">
        <v>0</v>
      </c>
      <c r="AA2249" s="6">
        <v>0</v>
      </c>
      <c r="AB2249" s="6">
        <v>236</v>
      </c>
      <c r="AF2249" s="26"/>
    </row>
    <row r="2250" spans="1:32" x14ac:dyDescent="0.5">
      <c r="A2250" s="10" t="s">
        <v>64</v>
      </c>
      <c r="B2250" s="6">
        <v>101585172</v>
      </c>
      <c r="C2250" s="6" t="s">
        <v>48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33</v>
      </c>
      <c r="M2250" s="6">
        <v>35</v>
      </c>
      <c r="N2250" s="6">
        <v>34</v>
      </c>
      <c r="O2250" s="6">
        <v>37</v>
      </c>
      <c r="P2250" s="6">
        <v>41</v>
      </c>
      <c r="Q2250" s="6">
        <v>38</v>
      </c>
      <c r="R2250" s="6">
        <v>32</v>
      </c>
      <c r="S2250" s="6">
        <v>0</v>
      </c>
      <c r="T2250" s="6">
        <v>0</v>
      </c>
      <c r="U2250" s="6">
        <v>0</v>
      </c>
      <c r="V2250" s="6">
        <v>0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250</v>
      </c>
      <c r="AF2250" s="26"/>
    </row>
    <row r="2251" spans="1:32" x14ac:dyDescent="0.5">
      <c r="A2251" s="10" t="s">
        <v>64</v>
      </c>
      <c r="B2251" s="6">
        <v>101585172</v>
      </c>
      <c r="C2251" s="6" t="s">
        <v>48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49</v>
      </c>
      <c r="M2251" s="6">
        <v>49</v>
      </c>
      <c r="N2251" s="6">
        <v>49</v>
      </c>
      <c r="O2251" s="6">
        <v>49</v>
      </c>
      <c r="P2251" s="6">
        <v>49</v>
      </c>
      <c r="Q2251" s="6">
        <v>49</v>
      </c>
      <c r="R2251" s="6">
        <v>49</v>
      </c>
      <c r="S2251" s="6">
        <v>0</v>
      </c>
      <c r="T2251" s="6">
        <v>0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343</v>
      </c>
      <c r="AF2251" s="26"/>
    </row>
    <row r="2252" spans="1:32" x14ac:dyDescent="0.5">
      <c r="A2252" s="10" t="s">
        <v>64</v>
      </c>
      <c r="B2252" s="6">
        <v>101585172</v>
      </c>
      <c r="C2252" s="6" t="s">
        <v>48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81</v>
      </c>
      <c r="M2252" s="6">
        <v>62</v>
      </c>
      <c r="N2252" s="6">
        <v>62</v>
      </c>
      <c r="O2252" s="6">
        <v>62</v>
      </c>
      <c r="P2252" s="6">
        <v>62</v>
      </c>
      <c r="Q2252" s="6">
        <v>62</v>
      </c>
      <c r="R2252" s="6">
        <v>63</v>
      </c>
      <c r="S2252" s="6">
        <v>0</v>
      </c>
      <c r="T2252" s="6">
        <v>0</v>
      </c>
      <c r="U2252" s="6">
        <v>0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454</v>
      </c>
      <c r="AF2252" s="26"/>
    </row>
    <row r="2253" spans="1:32" x14ac:dyDescent="0.5">
      <c r="A2253" s="10" t="s">
        <v>64</v>
      </c>
      <c r="B2253" s="6">
        <v>101585172</v>
      </c>
      <c r="C2253" s="6" t="s">
        <v>48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167</v>
      </c>
      <c r="N2253" s="6">
        <v>168</v>
      </c>
      <c r="O2253" s="6">
        <v>165</v>
      </c>
      <c r="P2253" s="6">
        <v>161</v>
      </c>
      <c r="Q2253" s="6">
        <v>164</v>
      </c>
      <c r="R2253" s="6">
        <v>167</v>
      </c>
      <c r="S2253" s="6">
        <v>0</v>
      </c>
      <c r="T2253" s="6">
        <v>0</v>
      </c>
      <c r="U2253" s="6">
        <v>0</v>
      </c>
      <c r="V2253" s="6">
        <v>0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992</v>
      </c>
      <c r="AF2253" s="26"/>
    </row>
    <row r="2254" spans="1:32" x14ac:dyDescent="0.5">
      <c r="A2254" s="10" t="s">
        <v>64</v>
      </c>
      <c r="B2254" s="6">
        <v>101585172</v>
      </c>
      <c r="C2254" s="6" t="s">
        <v>48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7</v>
      </c>
      <c r="K2254" s="6">
        <v>25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  <c r="S2254" s="6">
        <v>33</v>
      </c>
      <c r="T2254" s="6">
        <v>35</v>
      </c>
      <c r="U2254" s="6">
        <v>27</v>
      </c>
      <c r="V2254" s="6">
        <v>34</v>
      </c>
      <c r="W2254" s="6">
        <v>31</v>
      </c>
      <c r="X2254" s="6">
        <v>34</v>
      </c>
      <c r="Y2254" s="6">
        <v>31</v>
      </c>
      <c r="Z2254" s="6">
        <v>10</v>
      </c>
      <c r="AA2254" s="6">
        <v>13</v>
      </c>
      <c r="AB2254" s="6">
        <v>280</v>
      </c>
      <c r="AF2254" s="26"/>
    </row>
    <row r="2255" spans="1:32" x14ac:dyDescent="0.5">
      <c r="A2255" s="10" t="s">
        <v>64</v>
      </c>
      <c r="B2255" s="6">
        <v>101585172</v>
      </c>
      <c r="C2255" s="6" t="s">
        <v>48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32</v>
      </c>
      <c r="K2255" s="6">
        <v>49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  <c r="S2255" s="6">
        <v>49</v>
      </c>
      <c r="T2255" s="6">
        <v>49</v>
      </c>
      <c r="U2255" s="6">
        <v>37</v>
      </c>
      <c r="V2255" s="6">
        <v>49</v>
      </c>
      <c r="W2255" s="6">
        <v>49</v>
      </c>
      <c r="X2255" s="6">
        <v>49</v>
      </c>
      <c r="Y2255" s="6">
        <v>49</v>
      </c>
      <c r="Z2255" s="6">
        <v>0</v>
      </c>
      <c r="AA2255" s="6">
        <v>0</v>
      </c>
      <c r="AB2255" s="6">
        <v>412</v>
      </c>
      <c r="AF2255" s="26"/>
    </row>
    <row r="2256" spans="1:32" x14ac:dyDescent="0.5">
      <c r="A2256" s="10" t="s">
        <v>64</v>
      </c>
      <c r="B2256" s="6">
        <v>101585172</v>
      </c>
      <c r="C2256" s="6" t="s">
        <v>48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93</v>
      </c>
      <c r="K2256" s="6">
        <v>126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0</v>
      </c>
      <c r="S2256" s="6">
        <v>187</v>
      </c>
      <c r="T2256" s="6">
        <v>116</v>
      </c>
      <c r="U2256" s="6">
        <v>87</v>
      </c>
      <c r="V2256" s="6">
        <v>117</v>
      </c>
      <c r="W2256" s="6">
        <v>120</v>
      </c>
      <c r="X2256" s="6">
        <v>117</v>
      </c>
      <c r="Y2256" s="6">
        <v>120</v>
      </c>
      <c r="Z2256" s="6">
        <v>12</v>
      </c>
      <c r="AA2256" s="6">
        <v>12</v>
      </c>
      <c r="AB2256" s="6">
        <v>1107</v>
      </c>
      <c r="AF2256" s="26"/>
    </row>
    <row r="2257" spans="1:32" x14ac:dyDescent="0.5">
      <c r="A2257" s="10" t="s">
        <v>64</v>
      </c>
      <c r="B2257" s="6">
        <v>101585172</v>
      </c>
      <c r="C2257" s="6" t="s">
        <v>48</v>
      </c>
      <c r="D2257" s="6">
        <v>346</v>
      </c>
      <c r="E2257" s="6">
        <v>332</v>
      </c>
      <c r="F2257" s="6">
        <v>330</v>
      </c>
      <c r="G2257" s="6">
        <v>336</v>
      </c>
      <c r="H2257" s="6">
        <v>341</v>
      </c>
      <c r="I2257" s="6">
        <v>200</v>
      </c>
      <c r="J2257" s="6">
        <v>0</v>
      </c>
      <c r="K2257" s="6">
        <v>0</v>
      </c>
      <c r="L2257" s="6">
        <v>450</v>
      </c>
      <c r="M2257" s="6">
        <v>450</v>
      </c>
      <c r="N2257" s="6">
        <v>450</v>
      </c>
      <c r="O2257" s="6">
        <v>450</v>
      </c>
      <c r="P2257" s="6">
        <v>450</v>
      </c>
      <c r="Q2257" s="6">
        <v>450</v>
      </c>
      <c r="R2257" s="6">
        <v>450</v>
      </c>
      <c r="S2257" s="6">
        <v>131</v>
      </c>
      <c r="T2257" s="6">
        <v>0</v>
      </c>
      <c r="U2257" s="6">
        <v>0</v>
      </c>
      <c r="V2257" s="6">
        <v>0</v>
      </c>
      <c r="W2257" s="6">
        <v>0</v>
      </c>
      <c r="X2257" s="6">
        <v>0</v>
      </c>
      <c r="Y2257" s="6">
        <v>0</v>
      </c>
      <c r="Z2257" s="6">
        <v>178</v>
      </c>
      <c r="AA2257" s="6">
        <v>175</v>
      </c>
      <c r="AB2257" s="6">
        <v>5519</v>
      </c>
      <c r="AF2257" s="26"/>
    </row>
    <row r="2258" spans="1:32" x14ac:dyDescent="0.5">
      <c r="A2258" s="10" t="s">
        <v>64</v>
      </c>
      <c r="B2258" s="6">
        <v>101585576</v>
      </c>
      <c r="C2258" s="6" t="s">
        <v>48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77</v>
      </c>
      <c r="N2258" s="6">
        <v>77</v>
      </c>
      <c r="O2258" s="6">
        <v>77</v>
      </c>
      <c r="P2258" s="6">
        <v>77</v>
      </c>
      <c r="Q2258" s="6">
        <v>77</v>
      </c>
      <c r="R2258" s="6">
        <v>77</v>
      </c>
      <c r="S2258" s="6">
        <v>0</v>
      </c>
      <c r="T2258" s="6">
        <v>0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  <c r="AB2258" s="6">
        <v>462</v>
      </c>
      <c r="AF2258" s="26"/>
    </row>
    <row r="2259" spans="1:32" x14ac:dyDescent="0.5">
      <c r="A2259" s="10" t="s">
        <v>64</v>
      </c>
      <c r="B2259" s="6">
        <v>101585704</v>
      </c>
      <c r="C2259" s="6" t="s">
        <v>48</v>
      </c>
      <c r="D2259" s="6">
        <v>0</v>
      </c>
      <c r="E2259" s="6">
        <v>0</v>
      </c>
      <c r="F2259" s="6">
        <v>0</v>
      </c>
      <c r="G2259" s="6">
        <v>0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73</v>
      </c>
      <c r="N2259" s="6">
        <v>73</v>
      </c>
      <c r="O2259" s="6">
        <v>73</v>
      </c>
      <c r="P2259" s="6">
        <v>73</v>
      </c>
      <c r="Q2259" s="6">
        <v>73</v>
      </c>
      <c r="R2259" s="6">
        <v>73</v>
      </c>
      <c r="S2259" s="6">
        <v>0</v>
      </c>
      <c r="T2259" s="6">
        <v>0</v>
      </c>
      <c r="U2259" s="6">
        <v>0</v>
      </c>
      <c r="V2259" s="6">
        <v>0</v>
      </c>
      <c r="W2259" s="6">
        <v>0</v>
      </c>
      <c r="X2259" s="6">
        <v>0</v>
      </c>
      <c r="Y2259" s="6">
        <v>0</v>
      </c>
      <c r="Z2259" s="6">
        <v>0</v>
      </c>
      <c r="AA2259" s="6">
        <v>0</v>
      </c>
      <c r="AB2259" s="6">
        <v>438</v>
      </c>
      <c r="AF2259" s="26"/>
    </row>
    <row r="2260" spans="1:32" x14ac:dyDescent="0.5">
      <c r="A2260" s="10" t="s">
        <v>64</v>
      </c>
      <c r="B2260" s="6">
        <v>101585957</v>
      </c>
      <c r="C2260" s="6" t="s">
        <v>48</v>
      </c>
      <c r="D2260" s="6">
        <v>4</v>
      </c>
      <c r="E2260" s="6">
        <v>4</v>
      </c>
      <c r="F2260" s="6">
        <v>4</v>
      </c>
      <c r="G2260" s="6">
        <v>4</v>
      </c>
      <c r="H2260" s="6">
        <v>4</v>
      </c>
      <c r="I2260" s="6">
        <v>4</v>
      </c>
      <c r="J2260" s="6">
        <v>4</v>
      </c>
      <c r="K2260" s="6">
        <v>0</v>
      </c>
      <c r="L2260" s="6">
        <v>1</v>
      </c>
      <c r="M2260" s="6">
        <v>3</v>
      </c>
      <c r="N2260" s="6">
        <v>4</v>
      </c>
      <c r="O2260" s="6">
        <v>0</v>
      </c>
      <c r="P2260" s="6">
        <v>3</v>
      </c>
      <c r="Q2260" s="6">
        <v>4</v>
      </c>
      <c r="R2260" s="6">
        <v>3</v>
      </c>
      <c r="S2260" s="6">
        <v>3</v>
      </c>
      <c r="T2260" s="6">
        <v>3</v>
      </c>
      <c r="U2260" s="6">
        <v>3</v>
      </c>
      <c r="V2260" s="6">
        <v>4</v>
      </c>
      <c r="W2260" s="6">
        <v>4</v>
      </c>
      <c r="X2260" s="6">
        <v>0</v>
      </c>
      <c r="Y2260" s="6">
        <v>0</v>
      </c>
      <c r="Z2260" s="6">
        <v>0</v>
      </c>
      <c r="AA2260" s="6">
        <v>0</v>
      </c>
      <c r="AB2260" s="6">
        <v>63</v>
      </c>
      <c r="AF2260" s="26"/>
    </row>
    <row r="2261" spans="1:32" x14ac:dyDescent="0.5">
      <c r="A2261" s="10" t="s">
        <v>64</v>
      </c>
      <c r="B2261" s="6">
        <v>101585957</v>
      </c>
      <c r="C2261" s="6" t="s">
        <v>48</v>
      </c>
      <c r="D2261" s="6">
        <v>24</v>
      </c>
      <c r="E2261" s="6">
        <v>25</v>
      </c>
      <c r="F2261" s="6">
        <v>25</v>
      </c>
      <c r="G2261" s="6">
        <v>26</v>
      </c>
      <c r="H2261" s="6">
        <v>25</v>
      </c>
      <c r="I2261" s="6">
        <v>25</v>
      </c>
      <c r="J2261" s="6">
        <v>25</v>
      </c>
      <c r="K2261" s="6">
        <v>1</v>
      </c>
      <c r="L2261" s="6">
        <v>8</v>
      </c>
      <c r="M2261" s="6">
        <v>15</v>
      </c>
      <c r="N2261" s="6">
        <v>18</v>
      </c>
      <c r="O2261" s="6">
        <v>0</v>
      </c>
      <c r="P2261" s="6">
        <v>16</v>
      </c>
      <c r="Q2261" s="6">
        <v>17</v>
      </c>
      <c r="R2261" s="6">
        <v>15</v>
      </c>
      <c r="S2261" s="6">
        <v>16</v>
      </c>
      <c r="T2261" s="6">
        <v>15</v>
      </c>
      <c r="U2261" s="6">
        <v>17</v>
      </c>
      <c r="V2261" s="6">
        <v>19</v>
      </c>
      <c r="W2261" s="6">
        <v>19</v>
      </c>
      <c r="X2261" s="6">
        <v>0</v>
      </c>
      <c r="Y2261" s="6">
        <v>0</v>
      </c>
      <c r="Z2261" s="6">
        <v>0</v>
      </c>
      <c r="AA2261" s="6">
        <v>0</v>
      </c>
      <c r="AB2261" s="6">
        <v>351</v>
      </c>
      <c r="AF2261" s="26"/>
    </row>
    <row r="2262" spans="1:32" x14ac:dyDescent="0.5">
      <c r="A2262" s="10" t="s">
        <v>64</v>
      </c>
      <c r="B2262" s="6">
        <v>101585957</v>
      </c>
      <c r="C2262" s="6" t="s">
        <v>48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0</v>
      </c>
      <c r="M2262" s="6">
        <v>7</v>
      </c>
      <c r="N2262" s="6">
        <v>8</v>
      </c>
      <c r="O2262" s="6">
        <v>0</v>
      </c>
      <c r="P2262" s="6">
        <v>7</v>
      </c>
      <c r="Q2262" s="6">
        <v>7</v>
      </c>
      <c r="R2262" s="6">
        <v>7</v>
      </c>
      <c r="S2262" s="6">
        <v>6</v>
      </c>
      <c r="T2262" s="6">
        <v>7</v>
      </c>
      <c r="U2262" s="6">
        <v>7</v>
      </c>
      <c r="V2262" s="6">
        <v>8</v>
      </c>
      <c r="W2262" s="6">
        <v>8</v>
      </c>
      <c r="X2262" s="6">
        <v>0</v>
      </c>
      <c r="Y2262" s="6">
        <v>0</v>
      </c>
      <c r="Z2262" s="6">
        <v>0</v>
      </c>
      <c r="AA2262" s="6">
        <v>0</v>
      </c>
      <c r="AB2262" s="6">
        <v>72</v>
      </c>
      <c r="AF2262" s="26"/>
    </row>
    <row r="2263" spans="1:32" x14ac:dyDescent="0.5">
      <c r="A2263" s="10" t="s">
        <v>64</v>
      </c>
      <c r="B2263" s="6">
        <v>101585957</v>
      </c>
      <c r="C2263" s="6" t="s">
        <v>48</v>
      </c>
      <c r="D2263" s="6">
        <v>0</v>
      </c>
      <c r="E2263" s="6">
        <v>0</v>
      </c>
      <c r="F2263" s="6">
        <v>0</v>
      </c>
      <c r="G2263" s="6">
        <v>0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  <c r="S2263" s="6">
        <v>0</v>
      </c>
      <c r="T2263" s="6">
        <v>0</v>
      </c>
      <c r="U2263" s="6">
        <v>0</v>
      </c>
      <c r="V2263" s="6">
        <v>0</v>
      </c>
      <c r="W2263" s="6">
        <v>0</v>
      </c>
      <c r="X2263" s="6">
        <v>0</v>
      </c>
      <c r="Y2263" s="6">
        <v>0</v>
      </c>
      <c r="Z2263" s="6">
        <v>0</v>
      </c>
      <c r="AA2263" s="6">
        <v>9</v>
      </c>
      <c r="AB2263" s="6">
        <v>9</v>
      </c>
      <c r="AF2263" s="26"/>
    </row>
    <row r="2264" spans="1:32" x14ac:dyDescent="0.5">
      <c r="A2264" s="10" t="s">
        <v>64</v>
      </c>
      <c r="B2264" s="6">
        <v>101585957</v>
      </c>
      <c r="C2264" s="6" t="s">
        <v>48</v>
      </c>
      <c r="D2264" s="6">
        <v>0</v>
      </c>
      <c r="E2264" s="6">
        <v>0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  <c r="R2264" s="6">
        <v>0</v>
      </c>
      <c r="S2264" s="6">
        <v>0</v>
      </c>
      <c r="T2264" s="6">
        <v>0</v>
      </c>
      <c r="U2264" s="6">
        <v>0</v>
      </c>
      <c r="V2264" s="6">
        <v>0</v>
      </c>
      <c r="W2264" s="6">
        <v>0</v>
      </c>
      <c r="X2264" s="6">
        <v>0</v>
      </c>
      <c r="Y2264" s="6">
        <v>0</v>
      </c>
      <c r="Z2264" s="6">
        <v>0</v>
      </c>
      <c r="AA2264" s="6">
        <v>1</v>
      </c>
      <c r="AB2264" s="6">
        <v>1</v>
      </c>
      <c r="AF2264" s="26"/>
    </row>
    <row r="2265" spans="1:32" x14ac:dyDescent="0.5">
      <c r="A2265" s="10" t="s">
        <v>64</v>
      </c>
      <c r="B2265" s="6">
        <v>101586569</v>
      </c>
      <c r="C2265" s="6" t="s">
        <v>48</v>
      </c>
      <c r="D2265" s="6">
        <v>250</v>
      </c>
      <c r="E2265" s="6">
        <v>250</v>
      </c>
      <c r="F2265" s="6">
        <v>250</v>
      </c>
      <c r="G2265" s="6">
        <v>250</v>
      </c>
      <c r="H2265" s="6">
        <v>250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37</v>
      </c>
      <c r="O2265" s="6">
        <v>34</v>
      </c>
      <c r="P2265" s="6">
        <v>31</v>
      </c>
      <c r="Q2265" s="6">
        <v>34</v>
      </c>
      <c r="R2265" s="6">
        <v>39</v>
      </c>
      <c r="S2265" s="6">
        <v>0</v>
      </c>
      <c r="T2265" s="6">
        <v>0</v>
      </c>
      <c r="U2265" s="6">
        <v>0</v>
      </c>
      <c r="V2265" s="6">
        <v>0</v>
      </c>
      <c r="W2265" s="6">
        <v>0</v>
      </c>
      <c r="X2265" s="6">
        <v>0</v>
      </c>
      <c r="Y2265" s="6">
        <v>0</v>
      </c>
      <c r="Z2265" s="6">
        <v>0</v>
      </c>
      <c r="AA2265" s="6">
        <v>0</v>
      </c>
      <c r="AB2265" s="6">
        <v>1425</v>
      </c>
      <c r="AF2265" s="26"/>
    </row>
    <row r="2266" spans="1:32" x14ac:dyDescent="0.5">
      <c r="A2266" s="10" t="s">
        <v>64</v>
      </c>
      <c r="B2266" s="6">
        <v>101586569</v>
      </c>
      <c r="C2266" s="6" t="s">
        <v>48</v>
      </c>
      <c r="D2266" s="6">
        <v>104</v>
      </c>
      <c r="E2266" s="6">
        <v>118</v>
      </c>
      <c r="F2266" s="6">
        <v>120</v>
      </c>
      <c r="G2266" s="6">
        <v>114</v>
      </c>
      <c r="H2266" s="6">
        <v>109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  <c r="S2266" s="6">
        <v>0</v>
      </c>
      <c r="T2266" s="6">
        <v>0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565</v>
      </c>
      <c r="AF2266" s="26"/>
    </row>
    <row r="2267" spans="1:32" x14ac:dyDescent="0.5">
      <c r="A2267" s="10" t="s">
        <v>64</v>
      </c>
      <c r="B2267" s="6">
        <v>101586569</v>
      </c>
      <c r="C2267" s="6" t="s">
        <v>48</v>
      </c>
      <c r="D2267" s="6">
        <v>0</v>
      </c>
      <c r="E2267" s="6">
        <v>24</v>
      </c>
      <c r="F2267" s="6">
        <v>24</v>
      </c>
      <c r="G2267" s="6">
        <v>24</v>
      </c>
      <c r="H2267" s="6">
        <v>24</v>
      </c>
      <c r="I2267" s="6">
        <v>24</v>
      </c>
      <c r="J2267" s="6">
        <v>24</v>
      </c>
      <c r="K2267" s="6">
        <v>24</v>
      </c>
      <c r="L2267" s="6">
        <v>24</v>
      </c>
      <c r="M2267" s="6">
        <v>0</v>
      </c>
      <c r="N2267" s="6">
        <v>0</v>
      </c>
      <c r="O2267" s="6">
        <v>0</v>
      </c>
      <c r="P2267" s="6">
        <v>0</v>
      </c>
      <c r="Q2267" s="6">
        <v>0</v>
      </c>
      <c r="R2267" s="6">
        <v>0</v>
      </c>
      <c r="S2267" s="6">
        <v>0</v>
      </c>
      <c r="T2267" s="6">
        <v>0</v>
      </c>
      <c r="U2267" s="6">
        <v>0</v>
      </c>
      <c r="V2267" s="6">
        <v>0</v>
      </c>
      <c r="W2267" s="6">
        <v>0</v>
      </c>
      <c r="X2267" s="6">
        <v>0</v>
      </c>
      <c r="Y2267" s="6">
        <v>0</v>
      </c>
      <c r="Z2267" s="6">
        <v>0</v>
      </c>
      <c r="AA2267" s="6">
        <v>0</v>
      </c>
      <c r="AB2267" s="6">
        <v>192</v>
      </c>
      <c r="AF2267" s="26"/>
    </row>
    <row r="2268" spans="1:32" x14ac:dyDescent="0.5">
      <c r="A2268" s="10" t="s">
        <v>64</v>
      </c>
      <c r="B2268" s="6">
        <v>101586569</v>
      </c>
      <c r="C2268" s="6" t="s">
        <v>48</v>
      </c>
      <c r="D2268" s="6">
        <v>0</v>
      </c>
      <c r="E2268" s="6">
        <v>0</v>
      </c>
      <c r="F2268" s="6">
        <v>0</v>
      </c>
      <c r="G2268" s="6">
        <v>0</v>
      </c>
      <c r="H2268" s="6">
        <v>0</v>
      </c>
      <c r="I2268" s="6">
        <v>0</v>
      </c>
      <c r="J2268" s="6">
        <v>0</v>
      </c>
      <c r="K2268" s="6">
        <v>0</v>
      </c>
      <c r="L2268" s="6">
        <v>1</v>
      </c>
      <c r="M2268" s="6">
        <v>0</v>
      </c>
      <c r="N2268" s="6">
        <v>0</v>
      </c>
      <c r="O2268" s="6">
        <v>0</v>
      </c>
      <c r="P2268" s="6">
        <v>0</v>
      </c>
      <c r="Q2268" s="6">
        <v>0</v>
      </c>
      <c r="R2268" s="6">
        <v>0</v>
      </c>
      <c r="S2268" s="6">
        <v>0</v>
      </c>
      <c r="T2268" s="6">
        <v>0</v>
      </c>
      <c r="U2268" s="6">
        <v>0</v>
      </c>
      <c r="V2268" s="6">
        <v>0</v>
      </c>
      <c r="W2268" s="6">
        <v>0</v>
      </c>
      <c r="X2268" s="6">
        <v>0</v>
      </c>
      <c r="Y2268" s="6">
        <v>0</v>
      </c>
      <c r="Z2268" s="6">
        <v>0</v>
      </c>
      <c r="AA2268" s="6">
        <v>0</v>
      </c>
      <c r="AB2268" s="6">
        <v>1</v>
      </c>
      <c r="AF2268" s="26"/>
    </row>
    <row r="2269" spans="1:32" x14ac:dyDescent="0.5">
      <c r="A2269" s="10" t="s">
        <v>64</v>
      </c>
      <c r="B2269" s="6">
        <v>101586569</v>
      </c>
      <c r="C2269" s="6" t="s">
        <v>48</v>
      </c>
      <c r="D2269" s="6">
        <v>0</v>
      </c>
      <c r="E2269" s="6">
        <v>0</v>
      </c>
      <c r="F2269" s="6">
        <v>0</v>
      </c>
      <c r="G2269" s="6">
        <v>0</v>
      </c>
      <c r="H2269" s="6">
        <v>0</v>
      </c>
      <c r="I2269" s="6">
        <v>0</v>
      </c>
      <c r="J2269" s="6">
        <v>1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  <c r="S2269" s="6">
        <v>0</v>
      </c>
      <c r="T2269" s="6">
        <v>0</v>
      </c>
      <c r="U2269" s="6">
        <v>0</v>
      </c>
      <c r="V2269" s="6">
        <v>0</v>
      </c>
      <c r="W2269" s="6">
        <v>0</v>
      </c>
      <c r="X2269" s="6">
        <v>0</v>
      </c>
      <c r="Y2269" s="6">
        <v>0</v>
      </c>
      <c r="Z2269" s="6">
        <v>0</v>
      </c>
      <c r="AA2269" s="6">
        <v>0</v>
      </c>
      <c r="AB2269" s="6">
        <v>1</v>
      </c>
      <c r="AF2269" s="26"/>
    </row>
    <row r="2270" spans="1:32" x14ac:dyDescent="0.5">
      <c r="A2270" s="10" t="s">
        <v>64</v>
      </c>
      <c r="B2270" s="6">
        <v>101586569</v>
      </c>
      <c r="C2270" s="6" t="s">
        <v>48</v>
      </c>
      <c r="D2270" s="6">
        <v>0</v>
      </c>
      <c r="E2270" s="6">
        <v>2</v>
      </c>
      <c r="F2270" s="6">
        <v>2</v>
      </c>
      <c r="G2270" s="6">
        <v>2</v>
      </c>
      <c r="H2270" s="6">
        <v>2</v>
      </c>
      <c r="I2270" s="6">
        <v>2</v>
      </c>
      <c r="J2270" s="6">
        <v>1</v>
      </c>
      <c r="K2270" s="6">
        <v>2</v>
      </c>
      <c r="L2270" s="6">
        <v>2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  <c r="S2270" s="6">
        <v>0</v>
      </c>
      <c r="T2270" s="6">
        <v>0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  <c r="AB2270" s="6">
        <v>15</v>
      </c>
      <c r="AF2270" s="26"/>
    </row>
    <row r="2271" spans="1:32" x14ac:dyDescent="0.5">
      <c r="A2271" s="10" t="s">
        <v>64</v>
      </c>
      <c r="B2271" s="6">
        <v>101586569</v>
      </c>
      <c r="C2271" s="6" t="s">
        <v>48</v>
      </c>
      <c r="D2271" s="6">
        <v>0</v>
      </c>
      <c r="E2271" s="6">
        <v>16</v>
      </c>
      <c r="F2271" s="6">
        <v>16</v>
      </c>
      <c r="G2271" s="6">
        <v>16</v>
      </c>
      <c r="H2271" s="6">
        <v>16</v>
      </c>
      <c r="I2271" s="6">
        <v>16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  <c r="S2271" s="6">
        <v>0</v>
      </c>
      <c r="T2271" s="6">
        <v>0</v>
      </c>
      <c r="U2271" s="6">
        <v>0</v>
      </c>
      <c r="V2271" s="6">
        <v>0</v>
      </c>
      <c r="W2271" s="6">
        <v>0</v>
      </c>
      <c r="X2271" s="6">
        <v>0</v>
      </c>
      <c r="Y2271" s="6">
        <v>0</v>
      </c>
      <c r="Z2271" s="6">
        <v>0</v>
      </c>
      <c r="AA2271" s="6">
        <v>0</v>
      </c>
      <c r="AB2271" s="6">
        <v>80</v>
      </c>
      <c r="AF2271" s="26"/>
    </row>
    <row r="2272" spans="1:32" x14ac:dyDescent="0.5">
      <c r="A2272" s="10" t="s">
        <v>64</v>
      </c>
      <c r="B2272" s="6">
        <v>101586569</v>
      </c>
      <c r="C2272" s="6" t="s">
        <v>48</v>
      </c>
      <c r="D2272" s="6">
        <v>0</v>
      </c>
      <c r="E2272" s="6">
        <v>0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13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  <c r="S2272" s="6">
        <v>0</v>
      </c>
      <c r="T2272" s="6">
        <v>11</v>
      </c>
      <c r="U2272" s="6">
        <v>12</v>
      </c>
      <c r="V2272" s="6">
        <v>12</v>
      </c>
      <c r="W2272" s="6">
        <v>12</v>
      </c>
      <c r="X2272" s="6">
        <v>11</v>
      </c>
      <c r="Y2272" s="6">
        <v>0</v>
      </c>
      <c r="Z2272" s="6">
        <v>0</v>
      </c>
      <c r="AA2272" s="6">
        <v>0</v>
      </c>
      <c r="AB2272" s="6">
        <v>71</v>
      </c>
      <c r="AF2272" s="26"/>
    </row>
    <row r="2273" spans="1:32" x14ac:dyDescent="0.5">
      <c r="A2273" s="10" t="s">
        <v>64</v>
      </c>
      <c r="B2273" s="6">
        <v>101586569</v>
      </c>
      <c r="C2273" s="6" t="s">
        <v>48</v>
      </c>
      <c r="D2273" s="6">
        <v>0</v>
      </c>
      <c r="E2273" s="6">
        <v>0</v>
      </c>
      <c r="F2273" s="6">
        <v>0</v>
      </c>
      <c r="G2273" s="6">
        <v>0</v>
      </c>
      <c r="H2273" s="6">
        <v>0</v>
      </c>
      <c r="I2273" s="6">
        <v>0</v>
      </c>
      <c r="J2273" s="6">
        <v>16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 s="6">
        <v>0</v>
      </c>
      <c r="X2273" s="6">
        <v>0</v>
      </c>
      <c r="Y2273" s="6">
        <v>0</v>
      </c>
      <c r="Z2273" s="6">
        <v>0</v>
      </c>
      <c r="AA2273" s="6">
        <v>0</v>
      </c>
      <c r="AB2273" s="6">
        <v>16</v>
      </c>
      <c r="AF2273" s="26"/>
    </row>
    <row r="2274" spans="1:32" x14ac:dyDescent="0.5">
      <c r="A2274" s="10" t="s">
        <v>64</v>
      </c>
      <c r="B2274" s="6">
        <v>101586569</v>
      </c>
      <c r="C2274" s="6" t="s">
        <v>48</v>
      </c>
      <c r="D2274" s="6">
        <v>0</v>
      </c>
      <c r="E2274" s="6">
        <v>0</v>
      </c>
      <c r="F2274" s="6">
        <v>0</v>
      </c>
      <c r="G2274" s="6">
        <v>0</v>
      </c>
      <c r="H2274" s="6">
        <v>0</v>
      </c>
      <c r="I2274" s="6">
        <v>0</v>
      </c>
      <c r="J2274" s="6">
        <v>0</v>
      </c>
      <c r="K2274" s="6">
        <v>0</v>
      </c>
      <c r="L2274" s="6">
        <v>0</v>
      </c>
      <c r="M2274" s="6">
        <v>24</v>
      </c>
      <c r="N2274" s="6">
        <v>24</v>
      </c>
      <c r="O2274" s="6">
        <v>0</v>
      </c>
      <c r="P2274" s="6">
        <v>24</v>
      </c>
      <c r="Q2274" s="6">
        <v>24</v>
      </c>
      <c r="R2274" s="6">
        <v>24</v>
      </c>
      <c r="S2274" s="6">
        <v>24</v>
      </c>
      <c r="T2274" s="6">
        <v>24</v>
      </c>
      <c r="U2274" s="6">
        <v>24</v>
      </c>
      <c r="V2274" s="6">
        <v>24</v>
      </c>
      <c r="W2274" s="6">
        <v>24</v>
      </c>
      <c r="X2274" s="6">
        <v>24</v>
      </c>
      <c r="Y2274" s="6">
        <v>24</v>
      </c>
      <c r="Z2274" s="6">
        <v>0</v>
      </c>
      <c r="AA2274" s="6">
        <v>0</v>
      </c>
      <c r="AB2274" s="6">
        <v>288</v>
      </c>
      <c r="AF2274" s="26"/>
    </row>
    <row r="2275" spans="1:32" x14ac:dyDescent="0.5">
      <c r="A2275" s="10" t="s">
        <v>64</v>
      </c>
      <c r="B2275" s="6">
        <v>101586569</v>
      </c>
      <c r="C2275" s="6" t="s">
        <v>48</v>
      </c>
      <c r="D2275" s="6">
        <v>0</v>
      </c>
      <c r="E2275" s="6">
        <v>0</v>
      </c>
      <c r="F2275" s="6">
        <v>0</v>
      </c>
      <c r="G2275" s="6">
        <v>0</v>
      </c>
      <c r="H2275" s="6">
        <v>0</v>
      </c>
      <c r="I2275" s="6">
        <v>0</v>
      </c>
      <c r="J2275" s="6">
        <v>0</v>
      </c>
      <c r="K2275" s="6">
        <v>16</v>
      </c>
      <c r="L2275" s="6">
        <v>15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0</v>
      </c>
      <c r="S2275" s="6">
        <v>0</v>
      </c>
      <c r="T2275" s="6">
        <v>0</v>
      </c>
      <c r="U2275" s="6">
        <v>0</v>
      </c>
      <c r="V2275" s="6">
        <v>0</v>
      </c>
      <c r="W2275" s="6">
        <v>0</v>
      </c>
      <c r="X2275" s="6">
        <v>0</v>
      </c>
      <c r="Y2275" s="6">
        <v>0</v>
      </c>
      <c r="Z2275" s="6">
        <v>0</v>
      </c>
      <c r="AA2275" s="6">
        <v>0</v>
      </c>
      <c r="AB2275" s="6">
        <v>31</v>
      </c>
      <c r="AF2275" s="26"/>
    </row>
    <row r="2276" spans="1:32" x14ac:dyDescent="0.5">
      <c r="A2276" s="10" t="s">
        <v>64</v>
      </c>
      <c r="B2276" s="6">
        <v>101586569</v>
      </c>
      <c r="C2276" s="6" t="s">
        <v>48</v>
      </c>
      <c r="D2276" s="6">
        <v>24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0</v>
      </c>
      <c r="V2276" s="6">
        <v>0</v>
      </c>
      <c r="W2276" s="6">
        <v>0</v>
      </c>
      <c r="X2276" s="6">
        <v>0</v>
      </c>
      <c r="Y2276" s="6">
        <v>0</v>
      </c>
      <c r="Z2276" s="6">
        <v>0</v>
      </c>
      <c r="AA2276" s="6">
        <v>0</v>
      </c>
      <c r="AB2276" s="6">
        <v>24</v>
      </c>
      <c r="AF2276" s="26"/>
    </row>
    <row r="2277" spans="1:32" x14ac:dyDescent="0.5">
      <c r="A2277" s="10" t="s">
        <v>64</v>
      </c>
      <c r="B2277" s="6">
        <v>101586569</v>
      </c>
      <c r="C2277" s="6" t="s">
        <v>48</v>
      </c>
      <c r="D2277" s="6">
        <v>14</v>
      </c>
      <c r="E2277" s="6">
        <v>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  <c r="S2277" s="6">
        <v>0</v>
      </c>
      <c r="T2277" s="6">
        <v>0</v>
      </c>
      <c r="U2277" s="6">
        <v>0</v>
      </c>
      <c r="V2277" s="6">
        <v>0</v>
      </c>
      <c r="W2277" s="6">
        <v>0</v>
      </c>
      <c r="X2277" s="6">
        <v>0</v>
      </c>
      <c r="Y2277" s="6">
        <v>0</v>
      </c>
      <c r="Z2277" s="6">
        <v>0</v>
      </c>
      <c r="AA2277" s="6">
        <v>0</v>
      </c>
      <c r="AB2277" s="6">
        <v>14</v>
      </c>
      <c r="AF2277" s="26"/>
    </row>
    <row r="2278" spans="1:32" x14ac:dyDescent="0.5">
      <c r="A2278" s="10" t="s">
        <v>64</v>
      </c>
      <c r="B2278" s="6">
        <v>101586569</v>
      </c>
      <c r="C2278" s="6" t="s">
        <v>48</v>
      </c>
      <c r="D2278" s="6">
        <v>0</v>
      </c>
      <c r="E2278" s="6">
        <v>0</v>
      </c>
      <c r="F2278" s="6">
        <v>0</v>
      </c>
      <c r="G2278" s="6">
        <v>0</v>
      </c>
      <c r="H2278" s="6">
        <v>0</v>
      </c>
      <c r="I2278" s="6">
        <v>0</v>
      </c>
      <c r="J2278" s="6">
        <v>0</v>
      </c>
      <c r="K2278" s="6">
        <v>0</v>
      </c>
      <c r="L2278" s="6">
        <v>0</v>
      </c>
      <c r="M2278" s="6">
        <v>3</v>
      </c>
      <c r="N2278" s="6">
        <v>16</v>
      </c>
      <c r="O2278" s="6">
        <v>0</v>
      </c>
      <c r="P2278" s="6">
        <v>16</v>
      </c>
      <c r="Q2278" s="6">
        <v>16</v>
      </c>
      <c r="R2278" s="6">
        <v>16</v>
      </c>
      <c r="S2278" s="6">
        <v>16</v>
      </c>
      <c r="T2278" s="6">
        <v>5</v>
      </c>
      <c r="U2278" s="6">
        <v>4</v>
      </c>
      <c r="V2278" s="6">
        <v>4</v>
      </c>
      <c r="W2278" s="6">
        <v>4</v>
      </c>
      <c r="X2278" s="6">
        <v>5</v>
      </c>
      <c r="Y2278" s="6">
        <v>16</v>
      </c>
      <c r="Z2278" s="6">
        <v>0</v>
      </c>
      <c r="AA2278" s="6">
        <v>0</v>
      </c>
      <c r="AB2278" s="6">
        <v>121</v>
      </c>
      <c r="AF2278" s="26"/>
    </row>
    <row r="2279" spans="1:32" x14ac:dyDescent="0.5">
      <c r="A2279" s="10" t="s">
        <v>64</v>
      </c>
      <c r="B2279" s="6">
        <v>101586569</v>
      </c>
      <c r="C2279" s="6" t="s">
        <v>48</v>
      </c>
      <c r="D2279" s="6">
        <v>4</v>
      </c>
      <c r="E2279" s="6">
        <v>5</v>
      </c>
      <c r="F2279" s="6">
        <v>5</v>
      </c>
      <c r="G2279" s="6">
        <v>5</v>
      </c>
      <c r="H2279" s="6">
        <v>5</v>
      </c>
      <c r="I2279" s="6">
        <v>5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0</v>
      </c>
      <c r="Q2279" s="6">
        <v>0</v>
      </c>
      <c r="R2279" s="6">
        <v>0</v>
      </c>
      <c r="S2279" s="6">
        <v>0</v>
      </c>
      <c r="T2279" s="6">
        <v>0</v>
      </c>
      <c r="U2279" s="6">
        <v>0</v>
      </c>
      <c r="V2279" s="6">
        <v>0</v>
      </c>
      <c r="W2279" s="6">
        <v>0</v>
      </c>
      <c r="X2279" s="6">
        <v>0</v>
      </c>
      <c r="Y2279" s="6">
        <v>0</v>
      </c>
      <c r="Z2279" s="6">
        <v>0</v>
      </c>
      <c r="AA2279" s="6">
        <v>0</v>
      </c>
      <c r="AB2279" s="6">
        <v>29</v>
      </c>
      <c r="AF2279" s="26"/>
    </row>
    <row r="2280" spans="1:32" x14ac:dyDescent="0.5">
      <c r="A2280" s="10" t="s">
        <v>64</v>
      </c>
      <c r="B2280" s="6">
        <v>101586569</v>
      </c>
      <c r="C2280" s="6" t="s">
        <v>48</v>
      </c>
      <c r="D2280" s="6">
        <v>6</v>
      </c>
      <c r="E2280" s="6">
        <v>11</v>
      </c>
      <c r="F2280" s="6">
        <v>11</v>
      </c>
      <c r="G2280" s="6">
        <v>11</v>
      </c>
      <c r="H2280" s="6">
        <v>11</v>
      </c>
      <c r="I2280" s="6">
        <v>11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  <c r="R2280" s="6">
        <v>0</v>
      </c>
      <c r="S2280" s="6">
        <v>0</v>
      </c>
      <c r="T2280" s="6">
        <v>0</v>
      </c>
      <c r="U2280" s="6">
        <v>0</v>
      </c>
      <c r="V2280" s="6">
        <v>0</v>
      </c>
      <c r="W2280" s="6">
        <v>0</v>
      </c>
      <c r="X2280" s="6">
        <v>0</v>
      </c>
      <c r="Y2280" s="6">
        <v>0</v>
      </c>
      <c r="Z2280" s="6">
        <v>0</v>
      </c>
      <c r="AA2280" s="6">
        <v>0</v>
      </c>
      <c r="AB2280" s="6">
        <v>61</v>
      </c>
      <c r="AF2280" s="26"/>
    </row>
    <row r="2281" spans="1:32" x14ac:dyDescent="0.5">
      <c r="A2281" s="21"/>
      <c r="B2281" s="22"/>
      <c r="C2281" s="22" t="s">
        <v>40</v>
      </c>
      <c r="D2281" s="23">
        <v>1497</v>
      </c>
      <c r="E2281" s="23">
        <v>1468</v>
      </c>
      <c r="F2281" s="23">
        <v>1571</v>
      </c>
      <c r="G2281" s="23">
        <v>1588</v>
      </c>
      <c r="H2281" s="23">
        <v>1460</v>
      </c>
      <c r="I2281" s="23">
        <v>957</v>
      </c>
      <c r="J2281" s="23">
        <v>1177</v>
      </c>
      <c r="K2281" s="23">
        <v>1205</v>
      </c>
      <c r="L2281" s="23">
        <v>1625</v>
      </c>
      <c r="M2281" s="23">
        <v>1958</v>
      </c>
      <c r="N2281" s="23">
        <v>1913</v>
      </c>
      <c r="O2281" s="23">
        <v>1960</v>
      </c>
      <c r="P2281" s="23">
        <v>2012</v>
      </c>
      <c r="Q2281" s="23">
        <v>1942</v>
      </c>
      <c r="R2281" s="23">
        <v>1985</v>
      </c>
      <c r="S2281" s="23">
        <v>1166</v>
      </c>
      <c r="T2281" s="23">
        <v>1067</v>
      </c>
      <c r="U2281" s="23">
        <v>1000</v>
      </c>
      <c r="V2281" s="23">
        <v>1253</v>
      </c>
      <c r="W2281" s="23">
        <v>1236</v>
      </c>
      <c r="X2281" s="23">
        <v>1331</v>
      </c>
      <c r="Y2281" s="23">
        <v>1493</v>
      </c>
      <c r="Z2281" s="23">
        <v>1213</v>
      </c>
      <c r="AA2281" s="23">
        <v>1154</v>
      </c>
      <c r="AB2281" s="23">
        <v>35231</v>
      </c>
      <c r="AF2281" s="26"/>
    </row>
    <row r="2282" spans="1:32" ht="12" customHeight="1" x14ac:dyDescent="0.5">
      <c r="A2282" s="32"/>
      <c r="B2282" s="33"/>
      <c r="C2282" s="33"/>
      <c r="D2282" s="33"/>
      <c r="E2282" s="33"/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3"/>
      <c r="W2282" s="33"/>
      <c r="X2282" s="33"/>
      <c r="Y2282" s="33"/>
      <c r="Z2282" s="33"/>
      <c r="AA2282" s="33"/>
      <c r="AB2282" s="33"/>
      <c r="AC2282" s="33"/>
      <c r="AD2282" s="33"/>
      <c r="AE2282" s="33"/>
      <c r="AF2282" s="34"/>
    </row>
    <row r="2283" spans="1:32" x14ac:dyDescent="0.5">
      <c r="A2283" s="29" t="s">
        <v>8</v>
      </c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1"/>
    </row>
    <row r="2284" spans="1:32" x14ac:dyDescent="0.5">
      <c r="A2284" s="4"/>
      <c r="AF2284" s="26"/>
    </row>
    <row r="2285" spans="1:32" x14ac:dyDescent="0.5">
      <c r="A2285" s="8" t="s">
        <v>65</v>
      </c>
      <c r="AF2285" s="26"/>
    </row>
    <row r="2286" spans="1:32" x14ac:dyDescent="0.5">
      <c r="A2286" s="4"/>
      <c r="B2286" s="4"/>
      <c r="AF2286" s="26"/>
    </row>
    <row r="2287" spans="1:32" x14ac:dyDescent="0.5">
      <c r="A2287" s="8" t="s">
        <v>10</v>
      </c>
      <c r="B2287" s="9">
        <v>67</v>
      </c>
      <c r="AF2287" s="26"/>
    </row>
    <row r="2288" spans="1:32" x14ac:dyDescent="0.5">
      <c r="A2288" s="8" t="s">
        <v>11</v>
      </c>
      <c r="B2288" s="9">
        <v>67</v>
      </c>
      <c r="AF2288" s="26"/>
    </row>
    <row r="2289" spans="1:32" x14ac:dyDescent="0.5">
      <c r="A2289" s="8" t="s">
        <v>12</v>
      </c>
      <c r="B2289" s="9">
        <v>232</v>
      </c>
      <c r="AF2289" s="26"/>
    </row>
    <row r="2290" spans="1:32" ht="12" customHeight="1" x14ac:dyDescent="0.5">
      <c r="A2290" s="32"/>
      <c r="B2290" s="33"/>
      <c r="C2290" s="33"/>
      <c r="D2290" s="33"/>
      <c r="E2290" s="33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  <c r="AA2290" s="33"/>
      <c r="AB2290" s="33"/>
      <c r="AC2290" s="33"/>
      <c r="AD2290" s="33"/>
      <c r="AE2290" s="33"/>
      <c r="AF2290" s="34"/>
    </row>
    <row r="2291" spans="1:32" x14ac:dyDescent="0.5">
      <c r="A2291" s="29" t="s">
        <v>13</v>
      </c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1"/>
    </row>
    <row r="2292" spans="1:32" x14ac:dyDescent="0.5">
      <c r="A2292" s="4"/>
      <c r="B2292" s="4"/>
      <c r="C2292" s="4"/>
      <c r="D2292" s="4" t="s">
        <v>14</v>
      </c>
      <c r="E2292" s="4" t="s">
        <v>15</v>
      </c>
      <c r="F2292" s="4" t="s">
        <v>16</v>
      </c>
      <c r="G2292" s="4" t="s">
        <v>17</v>
      </c>
      <c r="H2292" s="4" t="s">
        <v>18</v>
      </c>
      <c r="I2292" s="4" t="s">
        <v>19</v>
      </c>
      <c r="J2292" s="4" t="s">
        <v>20</v>
      </c>
      <c r="K2292" s="4" t="s">
        <v>21</v>
      </c>
      <c r="L2292" s="4" t="s">
        <v>22</v>
      </c>
      <c r="M2292" s="4" t="s">
        <v>23</v>
      </c>
      <c r="N2292" s="4" t="s">
        <v>24</v>
      </c>
      <c r="O2292" s="4" t="s">
        <v>25</v>
      </c>
      <c r="P2292" s="4" t="s">
        <v>26</v>
      </c>
      <c r="Q2292" s="4" t="s">
        <v>27</v>
      </c>
      <c r="R2292" s="4" t="s">
        <v>28</v>
      </c>
      <c r="S2292" s="4" t="s">
        <v>29</v>
      </c>
      <c r="T2292" s="4" t="s">
        <v>30</v>
      </c>
      <c r="U2292" s="4" t="s">
        <v>31</v>
      </c>
      <c r="V2292" s="4" t="s">
        <v>32</v>
      </c>
      <c r="W2292" s="4" t="s">
        <v>33</v>
      </c>
      <c r="X2292" s="4" t="s">
        <v>34</v>
      </c>
      <c r="Y2292" s="4" t="s">
        <v>35</v>
      </c>
      <c r="Z2292" s="4" t="s">
        <v>36</v>
      </c>
      <c r="AA2292" s="4" t="s">
        <v>37</v>
      </c>
      <c r="AB2292" s="4" t="s">
        <v>38</v>
      </c>
      <c r="AF2292" s="26"/>
    </row>
    <row r="2293" spans="1:32" x14ac:dyDescent="0.5">
      <c r="A2293" s="5" t="s">
        <v>39</v>
      </c>
      <c r="B2293" s="10"/>
      <c r="C2293" s="11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F2293" s="26"/>
    </row>
    <row r="2294" spans="1:32" x14ac:dyDescent="0.5">
      <c r="A2294" s="5" t="s">
        <v>40</v>
      </c>
      <c r="B2294" s="12" t="s">
        <v>41</v>
      </c>
      <c r="C2294" s="11"/>
      <c r="D2294" s="13">
        <v>0</v>
      </c>
      <c r="E2294" s="13">
        <v>0</v>
      </c>
      <c r="F2294" s="13">
        <v>0</v>
      </c>
      <c r="G2294" s="13">
        <v>0</v>
      </c>
      <c r="H2294" s="13">
        <v>0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0</v>
      </c>
      <c r="R2294" s="13">
        <v>0</v>
      </c>
      <c r="S2294" s="13">
        <v>0</v>
      </c>
      <c r="T2294" s="13">
        <v>0</v>
      </c>
      <c r="U2294" s="13">
        <v>0</v>
      </c>
      <c r="V2294" s="13">
        <v>0</v>
      </c>
      <c r="W2294" s="13">
        <v>0</v>
      </c>
      <c r="X2294" s="13">
        <v>0</v>
      </c>
      <c r="Y2294" s="13">
        <v>0</v>
      </c>
      <c r="Z2294" s="13">
        <v>0</v>
      </c>
      <c r="AA2294" s="13">
        <v>0</v>
      </c>
      <c r="AB2294" s="6">
        <v>0</v>
      </c>
      <c r="AF2294" s="26"/>
    </row>
    <row r="2295" spans="1:32" x14ac:dyDescent="0.5">
      <c r="A2295" s="5" t="s">
        <v>40</v>
      </c>
      <c r="B2295" s="14" t="s">
        <v>42</v>
      </c>
      <c r="C2295" s="11"/>
      <c r="D2295" s="15">
        <v>0</v>
      </c>
      <c r="E2295" s="15">
        <v>0</v>
      </c>
      <c r="F2295" s="15">
        <v>0</v>
      </c>
      <c r="G2295" s="15">
        <v>0</v>
      </c>
      <c r="H2295" s="15">
        <v>0</v>
      </c>
      <c r="I2295" s="15">
        <v>0</v>
      </c>
      <c r="J2295" s="15">
        <v>0</v>
      </c>
      <c r="K2295" s="15">
        <v>0</v>
      </c>
      <c r="L2295" s="15">
        <v>0</v>
      </c>
      <c r="M2295" s="15">
        <v>0</v>
      </c>
      <c r="N2295" s="15">
        <v>0</v>
      </c>
      <c r="O2295" s="15">
        <v>0</v>
      </c>
      <c r="P2295" s="15">
        <v>0</v>
      </c>
      <c r="Q2295" s="15">
        <v>0</v>
      </c>
      <c r="R2295" s="15">
        <v>0</v>
      </c>
      <c r="S2295" s="15">
        <v>0</v>
      </c>
      <c r="T2295" s="15">
        <v>0</v>
      </c>
      <c r="U2295" s="15">
        <v>0</v>
      </c>
      <c r="V2295" s="15">
        <v>0</v>
      </c>
      <c r="W2295" s="15">
        <v>0</v>
      </c>
      <c r="X2295" s="15">
        <v>0</v>
      </c>
      <c r="Y2295" s="15">
        <v>0</v>
      </c>
      <c r="Z2295" s="15">
        <v>0</v>
      </c>
      <c r="AA2295" s="15">
        <v>0</v>
      </c>
      <c r="AB2295" s="6">
        <v>0</v>
      </c>
      <c r="AF2295" s="26"/>
    </row>
    <row r="2296" spans="1:32" x14ac:dyDescent="0.5">
      <c r="A2296" s="5" t="s">
        <v>40</v>
      </c>
      <c r="B2296" s="5" t="s">
        <v>43</v>
      </c>
      <c r="C2296" s="11"/>
      <c r="D2296" s="16">
        <v>0</v>
      </c>
      <c r="E2296" s="16">
        <v>0</v>
      </c>
      <c r="F2296" s="16">
        <v>0</v>
      </c>
      <c r="G2296" s="16">
        <v>0</v>
      </c>
      <c r="H2296" s="16">
        <v>0</v>
      </c>
      <c r="I2296" s="16">
        <v>0</v>
      </c>
      <c r="J2296" s="16">
        <v>0</v>
      </c>
      <c r="K2296" s="16">
        <v>0</v>
      </c>
      <c r="L2296" s="16">
        <v>0</v>
      </c>
      <c r="M2296" s="16">
        <v>0</v>
      </c>
      <c r="N2296" s="16">
        <v>0</v>
      </c>
      <c r="O2296" s="16">
        <v>0</v>
      </c>
      <c r="P2296" s="16">
        <v>0</v>
      </c>
      <c r="Q2296" s="16">
        <v>0</v>
      </c>
      <c r="R2296" s="16">
        <v>0</v>
      </c>
      <c r="S2296" s="16">
        <v>0</v>
      </c>
      <c r="T2296" s="16">
        <v>0</v>
      </c>
      <c r="U2296" s="16">
        <v>0</v>
      </c>
      <c r="V2296" s="16">
        <v>0</v>
      </c>
      <c r="W2296" s="16">
        <v>0</v>
      </c>
      <c r="X2296" s="16">
        <v>0</v>
      </c>
      <c r="Y2296" s="16">
        <v>0</v>
      </c>
      <c r="Z2296" s="16">
        <v>0</v>
      </c>
      <c r="AA2296" s="16">
        <v>0</v>
      </c>
      <c r="AB2296" s="16">
        <v>0</v>
      </c>
      <c r="AF2296" s="26"/>
    </row>
    <row r="2297" spans="1:32" x14ac:dyDescent="0.5">
      <c r="A2297" s="5" t="s">
        <v>40</v>
      </c>
      <c r="B2297" s="10" t="s">
        <v>7</v>
      </c>
      <c r="C2297" s="11"/>
      <c r="D2297" s="6" t="s">
        <v>44</v>
      </c>
      <c r="E2297" s="6" t="s">
        <v>44</v>
      </c>
      <c r="F2297" s="6" t="s">
        <v>44</v>
      </c>
      <c r="G2297" s="6" t="s">
        <v>44</v>
      </c>
      <c r="H2297" s="6" t="s">
        <v>44</v>
      </c>
      <c r="I2297" s="6" t="s">
        <v>44</v>
      </c>
      <c r="J2297" s="6" t="s">
        <v>44</v>
      </c>
      <c r="K2297" s="6" t="s">
        <v>44</v>
      </c>
      <c r="L2297" s="6" t="s">
        <v>44</v>
      </c>
      <c r="M2297" s="6" t="s">
        <v>44</v>
      </c>
      <c r="N2297" s="6" t="s">
        <v>44</v>
      </c>
      <c r="O2297" s="6" t="s">
        <v>44</v>
      </c>
      <c r="P2297" s="6" t="s">
        <v>44</v>
      </c>
      <c r="Q2297" s="6" t="s">
        <v>44</v>
      </c>
      <c r="R2297" s="6" t="s">
        <v>44</v>
      </c>
      <c r="S2297" s="6" t="s">
        <v>44</v>
      </c>
      <c r="T2297" s="6" t="s">
        <v>44</v>
      </c>
      <c r="U2297" s="6" t="s">
        <v>44</v>
      </c>
      <c r="V2297" s="6" t="s">
        <v>44</v>
      </c>
      <c r="W2297" s="6" t="s">
        <v>44</v>
      </c>
      <c r="X2297" s="6" t="s">
        <v>44</v>
      </c>
      <c r="Y2297" s="6" t="s">
        <v>44</v>
      </c>
      <c r="Z2297" s="6" t="s">
        <v>44</v>
      </c>
      <c r="AA2297" s="6" t="s">
        <v>44</v>
      </c>
      <c r="AB2297" s="6" t="s">
        <v>44</v>
      </c>
      <c r="AF2297" s="26"/>
    </row>
    <row r="2298" spans="1:32" x14ac:dyDescent="0.5">
      <c r="A2298" s="5" t="s">
        <v>40</v>
      </c>
      <c r="B2298" s="10" t="s">
        <v>45</v>
      </c>
      <c r="C2298" s="11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F2298" s="26"/>
    </row>
    <row r="2299" spans="1:32" x14ac:dyDescent="0.5">
      <c r="A2299" s="5" t="s">
        <v>40</v>
      </c>
      <c r="B2299" s="10" t="s">
        <v>46</v>
      </c>
      <c r="C2299" s="11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F2299" s="26"/>
    </row>
    <row r="2300" spans="1:32" x14ac:dyDescent="0.5">
      <c r="A2300" s="5" t="s">
        <v>40</v>
      </c>
      <c r="B2300" s="10" t="s">
        <v>47</v>
      </c>
      <c r="C2300" s="11"/>
      <c r="D2300" s="6">
        <v>0</v>
      </c>
      <c r="E2300" s="6">
        <v>0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  <c r="S2300" s="6">
        <v>0</v>
      </c>
      <c r="T2300" s="6">
        <v>0</v>
      </c>
      <c r="U2300" s="6">
        <v>0</v>
      </c>
      <c r="V2300" s="6">
        <v>0</v>
      </c>
      <c r="W2300" s="6">
        <v>0</v>
      </c>
      <c r="X2300" s="6">
        <v>0</v>
      </c>
      <c r="Y2300" s="6">
        <v>0</v>
      </c>
      <c r="Z2300" s="6">
        <v>0</v>
      </c>
      <c r="AA2300" s="6">
        <v>0</v>
      </c>
      <c r="AB2300" s="6">
        <v>0</v>
      </c>
      <c r="AF2300" s="26"/>
    </row>
    <row r="2301" spans="1:32" x14ac:dyDescent="0.5">
      <c r="A2301" s="5" t="s">
        <v>48</v>
      </c>
      <c r="B2301" s="10"/>
      <c r="C2301" s="11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F2301" s="26"/>
    </row>
    <row r="2302" spans="1:32" x14ac:dyDescent="0.5">
      <c r="A2302" s="5" t="s">
        <v>40</v>
      </c>
      <c r="B2302" s="12" t="s">
        <v>41</v>
      </c>
      <c r="C2302" s="11"/>
      <c r="D2302" s="13">
        <v>1383</v>
      </c>
      <c r="E2302" s="13">
        <v>1380</v>
      </c>
      <c r="F2302" s="13">
        <v>1369</v>
      </c>
      <c r="G2302" s="13">
        <v>1439</v>
      </c>
      <c r="H2302" s="13">
        <v>1364</v>
      </c>
      <c r="I2302" s="13">
        <v>1356</v>
      </c>
      <c r="J2302" s="13">
        <v>1705</v>
      </c>
      <c r="K2302" s="13">
        <v>1583</v>
      </c>
      <c r="L2302" s="13">
        <v>1712</v>
      </c>
      <c r="M2302" s="13">
        <v>2248</v>
      </c>
      <c r="N2302" s="13">
        <v>1973</v>
      </c>
      <c r="O2302" s="13">
        <v>2117</v>
      </c>
      <c r="P2302" s="13">
        <v>2289</v>
      </c>
      <c r="Q2302" s="13">
        <v>2331</v>
      </c>
      <c r="R2302" s="13">
        <v>2424</v>
      </c>
      <c r="S2302" s="13">
        <v>1607</v>
      </c>
      <c r="T2302" s="13">
        <v>989</v>
      </c>
      <c r="U2302" s="13">
        <v>1208</v>
      </c>
      <c r="V2302" s="13">
        <v>1297</v>
      </c>
      <c r="W2302" s="13">
        <v>1433</v>
      </c>
      <c r="X2302" s="13">
        <v>1653</v>
      </c>
      <c r="Y2302" s="13">
        <v>1468</v>
      </c>
      <c r="Z2302" s="13">
        <v>1574</v>
      </c>
      <c r="AA2302" s="13">
        <v>1571</v>
      </c>
      <c r="AB2302" s="6">
        <v>39473</v>
      </c>
      <c r="AF2302" s="26"/>
    </row>
    <row r="2303" spans="1:32" x14ac:dyDescent="0.5">
      <c r="A2303" s="5" t="s">
        <v>40</v>
      </c>
      <c r="B2303" s="14" t="s">
        <v>42</v>
      </c>
      <c r="C2303" s="11"/>
      <c r="D2303" s="15">
        <v>1367</v>
      </c>
      <c r="E2303" s="15">
        <v>1366</v>
      </c>
      <c r="F2303" s="15">
        <v>1355</v>
      </c>
      <c r="G2303" s="15">
        <v>1425</v>
      </c>
      <c r="H2303" s="15">
        <v>1355</v>
      </c>
      <c r="I2303" s="15">
        <v>1342</v>
      </c>
      <c r="J2303" s="15">
        <v>1590</v>
      </c>
      <c r="K2303" s="15">
        <v>1572</v>
      </c>
      <c r="L2303" s="15">
        <v>1704</v>
      </c>
      <c r="M2303" s="15">
        <v>2222</v>
      </c>
      <c r="N2303" s="15">
        <v>1948</v>
      </c>
      <c r="O2303" s="15">
        <v>2102</v>
      </c>
      <c r="P2303" s="15">
        <v>2282</v>
      </c>
      <c r="Q2303" s="15">
        <v>2325</v>
      </c>
      <c r="R2303" s="15">
        <v>2395</v>
      </c>
      <c r="S2303" s="15">
        <v>1547</v>
      </c>
      <c r="T2303" s="15">
        <v>968</v>
      </c>
      <c r="U2303" s="15">
        <v>1198</v>
      </c>
      <c r="V2303" s="15">
        <v>1285</v>
      </c>
      <c r="W2303" s="15">
        <v>1423</v>
      </c>
      <c r="X2303" s="15">
        <v>1643</v>
      </c>
      <c r="Y2303" s="15">
        <v>1460</v>
      </c>
      <c r="Z2303" s="15">
        <v>1562</v>
      </c>
      <c r="AA2303" s="15">
        <v>1530</v>
      </c>
      <c r="AB2303" s="6">
        <v>38966</v>
      </c>
      <c r="AF2303" s="26"/>
    </row>
    <row r="2304" spans="1:32" x14ac:dyDescent="0.5">
      <c r="A2304" s="5" t="s">
        <v>40</v>
      </c>
      <c r="B2304" s="5" t="s">
        <v>43</v>
      </c>
      <c r="C2304" s="11"/>
      <c r="D2304" s="16">
        <v>16</v>
      </c>
      <c r="E2304" s="16">
        <v>14</v>
      </c>
      <c r="F2304" s="16">
        <v>14</v>
      </c>
      <c r="G2304" s="16">
        <v>14</v>
      </c>
      <c r="H2304" s="16">
        <v>9</v>
      </c>
      <c r="I2304" s="16">
        <v>14</v>
      </c>
      <c r="J2304" s="16">
        <v>115</v>
      </c>
      <c r="K2304" s="16">
        <v>11</v>
      </c>
      <c r="L2304" s="16">
        <v>8</v>
      </c>
      <c r="M2304" s="16">
        <v>26</v>
      </c>
      <c r="N2304" s="16">
        <v>25</v>
      </c>
      <c r="O2304" s="16">
        <v>15</v>
      </c>
      <c r="P2304" s="16">
        <v>7</v>
      </c>
      <c r="Q2304" s="16">
        <v>6</v>
      </c>
      <c r="R2304" s="16">
        <v>29</v>
      </c>
      <c r="S2304" s="16">
        <v>60</v>
      </c>
      <c r="T2304" s="16">
        <v>21</v>
      </c>
      <c r="U2304" s="16">
        <v>10</v>
      </c>
      <c r="V2304" s="16">
        <v>12</v>
      </c>
      <c r="W2304" s="16">
        <v>10</v>
      </c>
      <c r="X2304" s="16">
        <v>10</v>
      </c>
      <c r="Y2304" s="16">
        <v>8</v>
      </c>
      <c r="Z2304" s="16">
        <v>12</v>
      </c>
      <c r="AA2304" s="16">
        <v>41</v>
      </c>
      <c r="AB2304" s="16">
        <v>507</v>
      </c>
      <c r="AF2304" s="26"/>
    </row>
    <row r="2305" spans="1:32" x14ac:dyDescent="0.5">
      <c r="A2305" s="5" t="s">
        <v>40</v>
      </c>
      <c r="B2305" s="10" t="s">
        <v>7</v>
      </c>
      <c r="C2305" s="11"/>
      <c r="D2305" s="7">
        <v>0.98839999999999995</v>
      </c>
      <c r="E2305" s="7">
        <v>0.9899</v>
      </c>
      <c r="F2305" s="7">
        <v>0.98980000000000001</v>
      </c>
      <c r="G2305" s="7">
        <v>0.99029999999999996</v>
      </c>
      <c r="H2305" s="7">
        <v>0.99339999999999995</v>
      </c>
      <c r="I2305" s="7">
        <v>0.98970000000000002</v>
      </c>
      <c r="J2305" s="7">
        <v>0.93259999999999998</v>
      </c>
      <c r="K2305" s="7">
        <v>0.99309999999999998</v>
      </c>
      <c r="L2305" s="7">
        <v>0.99529999999999996</v>
      </c>
      <c r="M2305" s="7">
        <v>0.98839999999999995</v>
      </c>
      <c r="N2305" s="7">
        <v>0.98729999999999996</v>
      </c>
      <c r="O2305" s="7">
        <v>0.9929</v>
      </c>
      <c r="P2305" s="7">
        <v>0.99690000000000001</v>
      </c>
      <c r="Q2305" s="7">
        <v>0.99739999999999995</v>
      </c>
      <c r="R2305" s="7">
        <v>0.98799999999999999</v>
      </c>
      <c r="S2305" s="7">
        <v>0.9627</v>
      </c>
      <c r="T2305" s="7">
        <v>0.9788</v>
      </c>
      <c r="U2305" s="7">
        <v>0.99170000000000003</v>
      </c>
      <c r="V2305" s="7">
        <v>0.99070000000000003</v>
      </c>
      <c r="W2305" s="7">
        <v>0.99299999999999999</v>
      </c>
      <c r="X2305" s="7">
        <v>0.99399999999999999</v>
      </c>
      <c r="Y2305" s="7">
        <v>0.99460000000000004</v>
      </c>
      <c r="Z2305" s="7">
        <v>0.99239999999999995</v>
      </c>
      <c r="AA2305" s="7">
        <v>0.97389999999999999</v>
      </c>
      <c r="AB2305" s="7">
        <v>0.98719999999999997</v>
      </c>
      <c r="AF2305" s="26"/>
    </row>
    <row r="2306" spans="1:32" x14ac:dyDescent="0.5">
      <c r="A2306" s="5" t="s">
        <v>40</v>
      </c>
      <c r="B2306" s="10" t="s">
        <v>45</v>
      </c>
      <c r="C2306" s="11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F2306" s="26"/>
    </row>
    <row r="2307" spans="1:32" x14ac:dyDescent="0.5">
      <c r="A2307" s="5" t="s">
        <v>40</v>
      </c>
      <c r="B2307" s="10" t="s">
        <v>46</v>
      </c>
      <c r="C2307" s="11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F2307" s="26"/>
    </row>
    <row r="2308" spans="1:32" x14ac:dyDescent="0.5">
      <c r="A2308" s="5" t="s">
        <v>40</v>
      </c>
      <c r="B2308" s="10" t="s">
        <v>47</v>
      </c>
      <c r="C2308" s="11"/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0</v>
      </c>
      <c r="T2308" s="6">
        <v>0</v>
      </c>
      <c r="U2308" s="6">
        <v>0</v>
      </c>
      <c r="V2308" s="6">
        <v>0</v>
      </c>
      <c r="W2308" s="6">
        <v>0</v>
      </c>
      <c r="X2308" s="6">
        <v>0</v>
      </c>
      <c r="Y2308" s="6">
        <v>0</v>
      </c>
      <c r="Z2308" s="6">
        <v>0</v>
      </c>
      <c r="AA2308" s="6">
        <v>0</v>
      </c>
      <c r="AB2308" s="6">
        <v>0</v>
      </c>
      <c r="AF2308" s="26"/>
    </row>
    <row r="2309" spans="1:32" ht="12" customHeight="1" x14ac:dyDescent="0.5">
      <c r="A2309" s="32"/>
      <c r="B2309" s="33"/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  <c r="AA2309" s="33"/>
      <c r="AB2309" s="33"/>
      <c r="AC2309" s="33"/>
      <c r="AD2309" s="33"/>
      <c r="AE2309" s="33"/>
      <c r="AF2309" s="34"/>
    </row>
    <row r="2310" spans="1:32" x14ac:dyDescent="0.5">
      <c r="A2310" s="29" t="s">
        <v>49</v>
      </c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1"/>
    </row>
    <row r="2311" spans="1:32" x14ac:dyDescent="0.5">
      <c r="A2311" s="27" t="s">
        <v>50</v>
      </c>
      <c r="B2311" s="17" t="s">
        <v>51</v>
      </c>
      <c r="C2311" s="27" t="s">
        <v>53</v>
      </c>
      <c r="D2311" s="27" t="s">
        <v>14</v>
      </c>
      <c r="E2311" s="27" t="s">
        <v>15</v>
      </c>
      <c r="F2311" s="27" t="s">
        <v>16</v>
      </c>
      <c r="G2311" s="27" t="s">
        <v>17</v>
      </c>
      <c r="H2311" s="27" t="s">
        <v>18</v>
      </c>
      <c r="I2311" s="27" t="s">
        <v>19</v>
      </c>
      <c r="J2311" s="27" t="s">
        <v>20</v>
      </c>
      <c r="K2311" s="27" t="s">
        <v>21</v>
      </c>
      <c r="L2311" s="27" t="s">
        <v>22</v>
      </c>
      <c r="M2311" s="27" t="s">
        <v>23</v>
      </c>
      <c r="N2311" s="27" t="s">
        <v>24</v>
      </c>
      <c r="O2311" s="27" t="s">
        <v>25</v>
      </c>
      <c r="P2311" s="27" t="s">
        <v>26</v>
      </c>
      <c r="Q2311" s="27" t="s">
        <v>27</v>
      </c>
      <c r="R2311" s="27" t="s">
        <v>28</v>
      </c>
      <c r="S2311" s="27" t="s">
        <v>29</v>
      </c>
      <c r="T2311" s="27" t="s">
        <v>30</v>
      </c>
      <c r="U2311" s="27" t="s">
        <v>31</v>
      </c>
      <c r="V2311" s="27" t="s">
        <v>32</v>
      </c>
      <c r="W2311" s="27" t="s">
        <v>33</v>
      </c>
      <c r="X2311" s="27" t="s">
        <v>34</v>
      </c>
      <c r="Y2311" s="27" t="s">
        <v>35</v>
      </c>
      <c r="Z2311" s="27" t="s">
        <v>36</v>
      </c>
      <c r="AA2311" s="27" t="s">
        <v>37</v>
      </c>
      <c r="AB2311" s="27" t="s">
        <v>38</v>
      </c>
      <c r="AF2311" s="26"/>
    </row>
    <row r="2312" spans="1:32" x14ac:dyDescent="0.5">
      <c r="A2312" s="28"/>
      <c r="B2312" s="18" t="s">
        <v>52</v>
      </c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F2312" s="26"/>
    </row>
    <row r="2313" spans="1:32" x14ac:dyDescent="0.5">
      <c r="A2313" s="8" t="s">
        <v>39</v>
      </c>
      <c r="B2313" s="9"/>
      <c r="C2313" s="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  <c r="AF2313" s="26"/>
    </row>
    <row r="2314" spans="1:32" x14ac:dyDescent="0.5">
      <c r="A2314" s="8" t="s">
        <v>41</v>
      </c>
      <c r="B2314" s="9"/>
      <c r="C2314" s="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  <c r="AF2314" s="26"/>
    </row>
    <row r="2315" spans="1:32" x14ac:dyDescent="0.5">
      <c r="A2315" s="20" t="s">
        <v>66</v>
      </c>
      <c r="B2315" s="9" t="s">
        <v>44</v>
      </c>
      <c r="C2315" s="9" t="s">
        <v>39</v>
      </c>
      <c r="D2315" s="9">
        <v>0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0</v>
      </c>
      <c r="AF2315" s="26"/>
    </row>
    <row r="2316" spans="1:32" x14ac:dyDescent="0.5">
      <c r="A2316" s="21"/>
      <c r="B2316" s="22"/>
      <c r="C2316" s="22" t="s">
        <v>40</v>
      </c>
      <c r="D2316" s="23">
        <v>0</v>
      </c>
      <c r="E2316" s="23">
        <v>0</v>
      </c>
      <c r="F2316" s="23">
        <v>0</v>
      </c>
      <c r="G2316" s="23">
        <v>0</v>
      </c>
      <c r="H2316" s="23">
        <v>0</v>
      </c>
      <c r="I2316" s="23">
        <v>0</v>
      </c>
      <c r="J2316" s="23">
        <v>0</v>
      </c>
      <c r="K2316" s="23">
        <v>0</v>
      </c>
      <c r="L2316" s="23">
        <v>0</v>
      </c>
      <c r="M2316" s="23">
        <v>0</v>
      </c>
      <c r="N2316" s="23">
        <v>0</v>
      </c>
      <c r="O2316" s="23">
        <v>0</v>
      </c>
      <c r="P2316" s="23">
        <v>0</v>
      </c>
      <c r="Q2316" s="23">
        <v>0</v>
      </c>
      <c r="R2316" s="23">
        <v>0</v>
      </c>
      <c r="S2316" s="23">
        <v>0</v>
      </c>
      <c r="T2316" s="23">
        <v>0</v>
      </c>
      <c r="U2316" s="23">
        <v>0</v>
      </c>
      <c r="V2316" s="23">
        <v>0</v>
      </c>
      <c r="W2316" s="23">
        <v>0</v>
      </c>
      <c r="X2316" s="23">
        <v>0</v>
      </c>
      <c r="Y2316" s="23">
        <v>0</v>
      </c>
      <c r="Z2316" s="23">
        <v>0</v>
      </c>
      <c r="AA2316" s="23">
        <v>0</v>
      </c>
      <c r="AB2316" s="23">
        <v>0</v>
      </c>
      <c r="AF2316" s="26"/>
    </row>
    <row r="2317" spans="1:32" x14ac:dyDescent="0.5">
      <c r="A2317" s="5" t="s">
        <v>42</v>
      </c>
      <c r="B2317" s="6"/>
      <c r="C2317" s="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F2317" s="26"/>
    </row>
    <row r="2318" spans="1:32" x14ac:dyDescent="0.5">
      <c r="A2318" s="10" t="s">
        <v>66</v>
      </c>
      <c r="B2318" s="6" t="s">
        <v>44</v>
      </c>
      <c r="C2318" s="6" t="s">
        <v>39</v>
      </c>
      <c r="D2318" s="6">
        <v>0</v>
      </c>
      <c r="E2318" s="6">
        <v>0</v>
      </c>
      <c r="F2318" s="6">
        <v>0</v>
      </c>
      <c r="G2318" s="6">
        <v>0</v>
      </c>
      <c r="H2318" s="6"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  <c r="R2318" s="6">
        <v>0</v>
      </c>
      <c r="S2318" s="6">
        <v>0</v>
      </c>
      <c r="T2318" s="6">
        <v>0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6">
        <v>0</v>
      </c>
      <c r="AA2318" s="6">
        <v>0</v>
      </c>
      <c r="AB2318" s="6">
        <v>0</v>
      </c>
      <c r="AF2318" s="26"/>
    </row>
    <row r="2319" spans="1:32" x14ac:dyDescent="0.5">
      <c r="A2319" s="21"/>
      <c r="B2319" s="22"/>
      <c r="C2319" s="22" t="s">
        <v>40</v>
      </c>
      <c r="D2319" s="23">
        <v>0</v>
      </c>
      <c r="E2319" s="23">
        <v>0</v>
      </c>
      <c r="F2319" s="23">
        <v>0</v>
      </c>
      <c r="G2319" s="23">
        <v>0</v>
      </c>
      <c r="H2319" s="23">
        <v>0</v>
      </c>
      <c r="I2319" s="23">
        <v>0</v>
      </c>
      <c r="J2319" s="23">
        <v>0</v>
      </c>
      <c r="K2319" s="23">
        <v>0</v>
      </c>
      <c r="L2319" s="23">
        <v>0</v>
      </c>
      <c r="M2319" s="23">
        <v>0</v>
      </c>
      <c r="N2319" s="23">
        <v>0</v>
      </c>
      <c r="O2319" s="23">
        <v>0</v>
      </c>
      <c r="P2319" s="23">
        <v>0</v>
      </c>
      <c r="Q2319" s="23">
        <v>0</v>
      </c>
      <c r="R2319" s="23">
        <v>0</v>
      </c>
      <c r="S2319" s="23">
        <v>0</v>
      </c>
      <c r="T2319" s="23">
        <v>0</v>
      </c>
      <c r="U2319" s="23">
        <v>0</v>
      </c>
      <c r="V2319" s="23">
        <v>0</v>
      </c>
      <c r="W2319" s="23">
        <v>0</v>
      </c>
      <c r="X2319" s="23">
        <v>0</v>
      </c>
      <c r="Y2319" s="23">
        <v>0</v>
      </c>
      <c r="Z2319" s="23">
        <v>0</v>
      </c>
      <c r="AA2319" s="23">
        <v>0</v>
      </c>
      <c r="AB2319" s="23">
        <v>0</v>
      </c>
      <c r="AF2319" s="26"/>
    </row>
    <row r="2320" spans="1:32" x14ac:dyDescent="0.5">
      <c r="A2320" s="8" t="s">
        <v>48</v>
      </c>
      <c r="B2320" s="9"/>
      <c r="C2320" s="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F2320" s="26"/>
    </row>
    <row r="2321" spans="1:32" x14ac:dyDescent="0.5">
      <c r="A2321" s="8" t="s">
        <v>41</v>
      </c>
      <c r="B2321" s="9"/>
      <c r="C2321" s="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F2321" s="26"/>
    </row>
    <row r="2322" spans="1:32" x14ac:dyDescent="0.5">
      <c r="A2322" s="20" t="s">
        <v>66</v>
      </c>
      <c r="B2322" s="9">
        <v>101596076</v>
      </c>
      <c r="C2322" s="9" t="s">
        <v>48</v>
      </c>
      <c r="D2322" s="9">
        <v>0</v>
      </c>
      <c r="E2322" s="9">
        <v>0</v>
      </c>
      <c r="F2322" s="9">
        <v>0</v>
      </c>
      <c r="G2322" s="9">
        <v>0</v>
      </c>
      <c r="H2322" s="9">
        <v>4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4</v>
      </c>
      <c r="AF2322" s="26"/>
    </row>
    <row r="2323" spans="1:32" x14ac:dyDescent="0.5">
      <c r="A2323" s="20" t="s">
        <v>66</v>
      </c>
      <c r="B2323" s="9">
        <v>101600307</v>
      </c>
      <c r="C2323" s="9" t="s">
        <v>48</v>
      </c>
      <c r="D2323" s="9">
        <v>0</v>
      </c>
      <c r="E2323" s="9">
        <v>0</v>
      </c>
      <c r="F2323" s="9">
        <v>0</v>
      </c>
      <c r="G2323" s="9">
        <v>0</v>
      </c>
      <c r="H2323" s="9">
        <v>0</v>
      </c>
      <c r="I2323" s="9">
        <v>1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1</v>
      </c>
      <c r="AF2323" s="26"/>
    </row>
    <row r="2324" spans="1:32" x14ac:dyDescent="0.5">
      <c r="A2324" s="20" t="s">
        <v>66</v>
      </c>
      <c r="B2324" s="9">
        <v>101600350</v>
      </c>
      <c r="C2324" s="9" t="s">
        <v>48</v>
      </c>
      <c r="D2324" s="9">
        <v>0</v>
      </c>
      <c r="E2324" s="9">
        <v>0</v>
      </c>
      <c r="F2324" s="9">
        <v>0</v>
      </c>
      <c r="G2324" s="9">
        <v>0</v>
      </c>
      <c r="H2324" s="9">
        <v>0</v>
      </c>
      <c r="I2324" s="9">
        <v>0</v>
      </c>
      <c r="J2324" s="9">
        <v>15</v>
      </c>
      <c r="K2324" s="9">
        <v>0</v>
      </c>
      <c r="L2324" s="9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15</v>
      </c>
      <c r="AF2324" s="26"/>
    </row>
    <row r="2325" spans="1:32" x14ac:dyDescent="0.5">
      <c r="A2325" s="20" t="s">
        <v>66</v>
      </c>
      <c r="B2325" s="9">
        <v>101600414</v>
      </c>
      <c r="C2325" s="9" t="s">
        <v>48</v>
      </c>
      <c r="D2325" s="9">
        <v>0</v>
      </c>
      <c r="E2325" s="9">
        <v>0</v>
      </c>
      <c r="F2325" s="9">
        <v>0</v>
      </c>
      <c r="G2325" s="9">
        <v>0</v>
      </c>
      <c r="H2325" s="9">
        <v>0</v>
      </c>
      <c r="I2325" s="9">
        <v>0</v>
      </c>
      <c r="J2325" s="9">
        <v>31</v>
      </c>
      <c r="K2325" s="9">
        <v>9</v>
      </c>
      <c r="L2325" s="9">
        <v>9</v>
      </c>
      <c r="M2325" s="9">
        <v>10</v>
      </c>
      <c r="N2325" s="9">
        <v>10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69</v>
      </c>
      <c r="AF2325" s="26"/>
    </row>
    <row r="2326" spans="1:32" x14ac:dyDescent="0.5">
      <c r="A2326" s="20" t="s">
        <v>66</v>
      </c>
      <c r="B2326" s="9">
        <v>101600436</v>
      </c>
      <c r="C2326" s="9" t="s">
        <v>48</v>
      </c>
      <c r="D2326" s="9">
        <v>0</v>
      </c>
      <c r="E2326" s="9">
        <v>0</v>
      </c>
      <c r="F2326" s="9">
        <v>0</v>
      </c>
      <c r="G2326" s="9">
        <v>0</v>
      </c>
      <c r="H2326" s="9">
        <v>0</v>
      </c>
      <c r="I2326" s="9">
        <v>0</v>
      </c>
      <c r="J2326" s="9">
        <v>223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223</v>
      </c>
      <c r="AF2326" s="26"/>
    </row>
    <row r="2327" spans="1:32" x14ac:dyDescent="0.5">
      <c r="A2327" s="20" t="s">
        <v>66</v>
      </c>
      <c r="B2327" s="9">
        <v>101600518</v>
      </c>
      <c r="C2327" s="9" t="s">
        <v>48</v>
      </c>
      <c r="D2327" s="9">
        <v>0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0</v>
      </c>
      <c r="N2327" s="9">
        <v>0</v>
      </c>
      <c r="O2327" s="9">
        <v>10</v>
      </c>
      <c r="P2327" s="9">
        <v>10</v>
      </c>
      <c r="Q2327" s="9">
        <v>10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30</v>
      </c>
      <c r="AF2327" s="26"/>
    </row>
    <row r="2328" spans="1:32" x14ac:dyDescent="0.5">
      <c r="A2328" s="20" t="s">
        <v>66</v>
      </c>
      <c r="B2328" s="9">
        <v>101600529</v>
      </c>
      <c r="C2328" s="9" t="s">
        <v>48</v>
      </c>
      <c r="D2328" s="9">
        <v>0</v>
      </c>
      <c r="E2328" s="9">
        <v>0</v>
      </c>
      <c r="F2328" s="9">
        <v>0</v>
      </c>
      <c r="G2328" s="9">
        <v>0</v>
      </c>
      <c r="H2328" s="9">
        <v>0</v>
      </c>
      <c r="I2328" s="9">
        <v>0</v>
      </c>
      <c r="J2328" s="9">
        <v>0</v>
      </c>
      <c r="K2328" s="9">
        <v>25</v>
      </c>
      <c r="L2328" s="9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25</v>
      </c>
      <c r="AF2328" s="26"/>
    </row>
    <row r="2329" spans="1:32" x14ac:dyDescent="0.5">
      <c r="A2329" s="20" t="s">
        <v>66</v>
      </c>
      <c r="B2329" s="9">
        <v>101600577</v>
      </c>
      <c r="C2329" s="9" t="s">
        <v>48</v>
      </c>
      <c r="D2329" s="9">
        <v>0</v>
      </c>
      <c r="E2329" s="9">
        <v>0</v>
      </c>
      <c r="F2329" s="9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74</v>
      </c>
      <c r="L2329" s="9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74</v>
      </c>
      <c r="AF2329" s="26"/>
    </row>
    <row r="2330" spans="1:32" x14ac:dyDescent="0.5">
      <c r="A2330" s="20" t="s">
        <v>66</v>
      </c>
      <c r="B2330" s="9">
        <v>101600673</v>
      </c>
      <c r="C2330" s="9" t="s">
        <v>48</v>
      </c>
      <c r="D2330" s="9">
        <v>0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210</v>
      </c>
      <c r="M2330" s="9">
        <v>0</v>
      </c>
      <c r="N2330" s="9">
        <v>0</v>
      </c>
      <c r="O2330" s="9">
        <v>0</v>
      </c>
      <c r="P2330" s="9">
        <v>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210</v>
      </c>
      <c r="AF2330" s="26"/>
    </row>
    <row r="2331" spans="1:32" x14ac:dyDescent="0.5">
      <c r="A2331" s="20" t="s">
        <v>66</v>
      </c>
      <c r="B2331" s="9">
        <v>101600726</v>
      </c>
      <c r="C2331" s="9" t="s">
        <v>48</v>
      </c>
      <c r="D2331" s="9">
        <v>0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23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23</v>
      </c>
      <c r="AF2331" s="26"/>
    </row>
    <row r="2332" spans="1:32" x14ac:dyDescent="0.5">
      <c r="A2332" s="20" t="s">
        <v>66</v>
      </c>
      <c r="B2332" s="9">
        <v>101600748</v>
      </c>
      <c r="C2332" s="9" t="s">
        <v>48</v>
      </c>
      <c r="D2332" s="9">
        <v>0</v>
      </c>
      <c r="E2332" s="9">
        <v>0</v>
      </c>
      <c r="F2332" s="9">
        <v>0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305</v>
      </c>
      <c r="N2332" s="9">
        <v>170</v>
      </c>
      <c r="O2332" s="9">
        <v>170</v>
      </c>
      <c r="P2332" s="9">
        <v>170</v>
      </c>
      <c r="Q2332" s="9">
        <v>170</v>
      </c>
      <c r="R2332" s="9">
        <v>170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1155</v>
      </c>
      <c r="AF2332" s="26"/>
    </row>
    <row r="2333" spans="1:32" x14ac:dyDescent="0.5">
      <c r="A2333" s="20" t="s">
        <v>66</v>
      </c>
      <c r="B2333" s="9">
        <v>101600835</v>
      </c>
      <c r="C2333" s="9" t="s">
        <v>48</v>
      </c>
      <c r="D2333" s="9">
        <v>0</v>
      </c>
      <c r="E2333" s="9">
        <v>0</v>
      </c>
      <c r="F2333" s="9">
        <v>0</v>
      </c>
      <c r="G2333" s="9">
        <v>0</v>
      </c>
      <c r="H2333" s="9"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125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125</v>
      </c>
      <c r="AF2333" s="26"/>
    </row>
    <row r="2334" spans="1:32" x14ac:dyDescent="0.5">
      <c r="A2334" s="20" t="s">
        <v>66</v>
      </c>
      <c r="B2334" s="9">
        <v>101600859</v>
      </c>
      <c r="C2334" s="9" t="s">
        <v>48</v>
      </c>
      <c r="D2334" s="9">
        <v>0</v>
      </c>
      <c r="E2334" s="9">
        <v>0</v>
      </c>
      <c r="F2334" s="9">
        <v>0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18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18</v>
      </c>
      <c r="AF2334" s="26"/>
    </row>
    <row r="2335" spans="1:32" x14ac:dyDescent="0.5">
      <c r="A2335" s="20" t="s">
        <v>66</v>
      </c>
      <c r="B2335" s="9">
        <v>101600933</v>
      </c>
      <c r="C2335" s="9" t="s">
        <v>48</v>
      </c>
      <c r="D2335" s="9">
        <v>0</v>
      </c>
      <c r="E2335" s="9">
        <v>0</v>
      </c>
      <c r="F2335" s="9">
        <v>0</v>
      </c>
      <c r="G2335" s="9">
        <v>0</v>
      </c>
      <c r="H2335" s="9">
        <v>0</v>
      </c>
      <c r="I2335" s="9">
        <v>0</v>
      </c>
      <c r="J2335" s="9">
        <v>0</v>
      </c>
      <c r="K2335" s="9">
        <v>0</v>
      </c>
      <c r="L2335" s="9">
        <v>0</v>
      </c>
      <c r="M2335" s="9">
        <v>120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0</v>
      </c>
      <c r="AB2335" s="9">
        <v>120</v>
      </c>
      <c r="AF2335" s="26"/>
    </row>
    <row r="2336" spans="1:32" x14ac:dyDescent="0.5">
      <c r="A2336" s="20" t="s">
        <v>66</v>
      </c>
      <c r="B2336" s="9">
        <v>101600974</v>
      </c>
      <c r="C2336" s="9" t="s">
        <v>48</v>
      </c>
      <c r="D2336" s="9">
        <v>0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100</v>
      </c>
      <c r="O2336" s="9">
        <v>50</v>
      </c>
      <c r="P2336" s="9">
        <v>50</v>
      </c>
      <c r="Q2336" s="9">
        <v>50</v>
      </c>
      <c r="R2336" s="9">
        <v>50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300</v>
      </c>
      <c r="AF2336" s="26"/>
    </row>
    <row r="2337" spans="1:32" x14ac:dyDescent="0.5">
      <c r="A2337" s="20" t="s">
        <v>66</v>
      </c>
      <c r="B2337" s="9">
        <v>101600983</v>
      </c>
      <c r="C2337" s="9" t="s">
        <v>48</v>
      </c>
      <c r="D2337" s="9">
        <v>0</v>
      </c>
      <c r="E2337" s="9">
        <v>0</v>
      </c>
      <c r="F2337" s="9">
        <v>0</v>
      </c>
      <c r="G2337" s="9">
        <v>0</v>
      </c>
      <c r="H2337" s="9"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22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22</v>
      </c>
      <c r="AF2337" s="26"/>
    </row>
    <row r="2338" spans="1:32" x14ac:dyDescent="0.5">
      <c r="A2338" s="20" t="s">
        <v>66</v>
      </c>
      <c r="B2338" s="9">
        <v>101601000</v>
      </c>
      <c r="C2338" s="9" t="s">
        <v>48</v>
      </c>
      <c r="D2338" s="9">
        <v>0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42</v>
      </c>
      <c r="P2338" s="9">
        <v>42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84</v>
      </c>
      <c r="AF2338" s="26"/>
    </row>
    <row r="2339" spans="1:32" x14ac:dyDescent="0.5">
      <c r="A2339" s="20" t="s">
        <v>66</v>
      </c>
      <c r="B2339" s="9">
        <v>101601075</v>
      </c>
      <c r="C2339" s="9" t="s">
        <v>48</v>
      </c>
      <c r="D2339" s="9">
        <v>0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195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195</v>
      </c>
      <c r="AF2339" s="26"/>
    </row>
    <row r="2340" spans="1:32" x14ac:dyDescent="0.5">
      <c r="A2340" s="20" t="s">
        <v>66</v>
      </c>
      <c r="B2340" s="9">
        <v>101601107</v>
      </c>
      <c r="C2340" s="9" t="s">
        <v>48</v>
      </c>
      <c r="D2340" s="9">
        <v>0</v>
      </c>
      <c r="E2340" s="9">
        <v>0</v>
      </c>
      <c r="F2340" s="9">
        <v>0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0</v>
      </c>
      <c r="N2340" s="9">
        <v>0</v>
      </c>
      <c r="O2340" s="9">
        <v>0</v>
      </c>
      <c r="P2340" s="9">
        <v>0</v>
      </c>
      <c r="Q2340" s="9">
        <v>42</v>
      </c>
      <c r="R2340" s="9">
        <v>31</v>
      </c>
      <c r="S2340" s="9">
        <v>31</v>
      </c>
      <c r="T2340" s="9">
        <v>31</v>
      </c>
      <c r="U2340" s="9">
        <v>31</v>
      </c>
      <c r="V2340" s="9">
        <v>31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197</v>
      </c>
      <c r="AF2340" s="26"/>
    </row>
    <row r="2341" spans="1:32" x14ac:dyDescent="0.5">
      <c r="A2341" s="20" t="s">
        <v>66</v>
      </c>
      <c r="B2341" s="9">
        <v>101601153</v>
      </c>
      <c r="C2341" s="9" t="s">
        <v>48</v>
      </c>
      <c r="D2341" s="9">
        <v>0</v>
      </c>
      <c r="E2341" s="9">
        <v>0</v>
      </c>
      <c r="F2341" s="9">
        <v>0</v>
      </c>
      <c r="G2341" s="9">
        <v>0</v>
      </c>
      <c r="H2341" s="9">
        <v>0</v>
      </c>
      <c r="I2341" s="9">
        <v>0</v>
      </c>
      <c r="J2341" s="9">
        <v>0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72</v>
      </c>
      <c r="Q2341" s="9">
        <v>0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72</v>
      </c>
      <c r="AF2341" s="26"/>
    </row>
    <row r="2342" spans="1:32" x14ac:dyDescent="0.5">
      <c r="A2342" s="20" t="s">
        <v>66</v>
      </c>
      <c r="B2342" s="9">
        <v>101601204</v>
      </c>
      <c r="C2342" s="9" t="s">
        <v>48</v>
      </c>
      <c r="D2342" s="9">
        <v>0</v>
      </c>
      <c r="E2342" s="9">
        <v>0</v>
      </c>
      <c r="F2342" s="9">
        <v>0</v>
      </c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275</v>
      </c>
      <c r="Q2342" s="9">
        <v>169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444</v>
      </c>
      <c r="AF2342" s="26"/>
    </row>
    <row r="2343" spans="1:32" x14ac:dyDescent="0.5">
      <c r="A2343" s="20" t="s">
        <v>66</v>
      </c>
      <c r="B2343" s="9">
        <v>101601210</v>
      </c>
      <c r="C2343" s="9" t="s">
        <v>48</v>
      </c>
      <c r="D2343" s="9">
        <v>0</v>
      </c>
      <c r="E2343" s="9">
        <v>0</v>
      </c>
      <c r="F2343" s="9">
        <v>0</v>
      </c>
      <c r="G2343" s="9">
        <v>0</v>
      </c>
      <c r="H2343" s="9"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20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20</v>
      </c>
      <c r="AF2343" s="26"/>
    </row>
    <row r="2344" spans="1:32" x14ac:dyDescent="0.5">
      <c r="A2344" s="20" t="s">
        <v>66</v>
      </c>
      <c r="B2344" s="9">
        <v>101601234</v>
      </c>
      <c r="C2344" s="9" t="s">
        <v>48</v>
      </c>
      <c r="D2344" s="9">
        <v>0</v>
      </c>
      <c r="E2344" s="9">
        <v>0</v>
      </c>
      <c r="F2344" s="9">
        <v>0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0</v>
      </c>
      <c r="P2344" s="9">
        <v>0</v>
      </c>
      <c r="Q2344" s="9">
        <v>50</v>
      </c>
      <c r="R2344" s="9">
        <v>200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250</v>
      </c>
      <c r="AF2344" s="26"/>
    </row>
    <row r="2345" spans="1:32" x14ac:dyDescent="0.5">
      <c r="A2345" s="20" t="s">
        <v>66</v>
      </c>
      <c r="B2345" s="9">
        <v>101601247</v>
      </c>
      <c r="C2345" s="9" t="s">
        <v>48</v>
      </c>
      <c r="D2345" s="9">
        <v>0</v>
      </c>
      <c r="E2345" s="9">
        <v>0</v>
      </c>
      <c r="F2345" s="9">
        <v>0</v>
      </c>
      <c r="G2345" s="9">
        <v>0</v>
      </c>
      <c r="H2345" s="9"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12</v>
      </c>
      <c r="S2345" s="9">
        <v>19</v>
      </c>
      <c r="T2345" s="9">
        <v>19</v>
      </c>
      <c r="U2345" s="9">
        <v>0</v>
      </c>
      <c r="V2345" s="9">
        <v>0</v>
      </c>
      <c r="W2345" s="9">
        <v>31</v>
      </c>
      <c r="X2345" s="9">
        <v>31</v>
      </c>
      <c r="Y2345" s="9">
        <v>31</v>
      </c>
      <c r="Z2345" s="9">
        <v>0</v>
      </c>
      <c r="AA2345" s="9">
        <v>0</v>
      </c>
      <c r="AB2345" s="9">
        <v>143</v>
      </c>
      <c r="AF2345" s="26"/>
    </row>
    <row r="2346" spans="1:32" x14ac:dyDescent="0.5">
      <c r="A2346" s="20" t="s">
        <v>66</v>
      </c>
      <c r="B2346" s="9">
        <v>101601260</v>
      </c>
      <c r="C2346" s="9" t="s">
        <v>48</v>
      </c>
      <c r="D2346" s="9">
        <v>0</v>
      </c>
      <c r="E2346" s="9">
        <v>0</v>
      </c>
      <c r="F2346" s="9">
        <v>0</v>
      </c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70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70</v>
      </c>
      <c r="AF2346" s="26"/>
    </row>
    <row r="2347" spans="1:32" x14ac:dyDescent="0.5">
      <c r="A2347" s="20" t="s">
        <v>66</v>
      </c>
      <c r="B2347" s="9">
        <v>101601266</v>
      </c>
      <c r="C2347" s="9" t="s">
        <v>48</v>
      </c>
      <c r="D2347" s="9">
        <v>0</v>
      </c>
      <c r="E2347" s="9">
        <v>0</v>
      </c>
      <c r="F2347" s="9">
        <v>0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100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100</v>
      </c>
      <c r="AF2347" s="26"/>
    </row>
    <row r="2348" spans="1:32" x14ac:dyDescent="0.5">
      <c r="A2348" s="20" t="s">
        <v>66</v>
      </c>
      <c r="B2348" s="9">
        <v>101601282</v>
      </c>
      <c r="C2348" s="9" t="s">
        <v>48</v>
      </c>
      <c r="D2348" s="9">
        <v>0</v>
      </c>
      <c r="E2348" s="9">
        <v>0</v>
      </c>
      <c r="F2348" s="9">
        <v>0</v>
      </c>
      <c r="G2348" s="9">
        <v>0</v>
      </c>
      <c r="H2348" s="9">
        <v>0</v>
      </c>
      <c r="I2348" s="9">
        <v>0</v>
      </c>
      <c r="J2348" s="9">
        <v>0</v>
      </c>
      <c r="K2348" s="9">
        <v>0</v>
      </c>
      <c r="L2348" s="9">
        <v>0</v>
      </c>
      <c r="M2348" s="9">
        <v>0</v>
      </c>
      <c r="N2348" s="9">
        <v>0</v>
      </c>
      <c r="O2348" s="9">
        <v>0</v>
      </c>
      <c r="P2348" s="9">
        <v>0</v>
      </c>
      <c r="Q2348" s="9">
        <v>18</v>
      </c>
      <c r="R2348" s="9">
        <v>0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18</v>
      </c>
      <c r="AF2348" s="26"/>
    </row>
    <row r="2349" spans="1:32" x14ac:dyDescent="0.5">
      <c r="A2349" s="20" t="s">
        <v>66</v>
      </c>
      <c r="B2349" s="9">
        <v>101601326</v>
      </c>
      <c r="C2349" s="9" t="s">
        <v>48</v>
      </c>
      <c r="D2349" s="9">
        <v>0</v>
      </c>
      <c r="E2349" s="9">
        <v>0</v>
      </c>
      <c r="F2349" s="9">
        <v>0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60</v>
      </c>
      <c r="S2349" s="9">
        <v>150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31</v>
      </c>
      <c r="AA2349" s="9">
        <v>31</v>
      </c>
      <c r="AB2349" s="9">
        <v>272</v>
      </c>
      <c r="AF2349" s="26"/>
    </row>
    <row r="2350" spans="1:32" x14ac:dyDescent="0.5">
      <c r="A2350" s="20" t="s">
        <v>66</v>
      </c>
      <c r="B2350" s="9">
        <v>101601344</v>
      </c>
      <c r="C2350" s="9" t="s">
        <v>48</v>
      </c>
      <c r="D2350" s="9">
        <v>0</v>
      </c>
      <c r="E2350" s="9">
        <v>0</v>
      </c>
      <c r="F2350" s="9">
        <v>0</v>
      </c>
      <c r="G2350" s="9">
        <v>0</v>
      </c>
      <c r="H2350" s="9">
        <v>0</v>
      </c>
      <c r="I2350" s="9">
        <v>0</v>
      </c>
      <c r="J2350" s="9">
        <v>0</v>
      </c>
      <c r="K2350" s="9">
        <v>0</v>
      </c>
      <c r="L2350" s="9">
        <v>0</v>
      </c>
      <c r="M2350" s="9">
        <v>0</v>
      </c>
      <c r="N2350" s="9">
        <v>0</v>
      </c>
      <c r="O2350" s="9">
        <v>0</v>
      </c>
      <c r="P2350" s="9">
        <v>0</v>
      </c>
      <c r="Q2350" s="9">
        <v>0</v>
      </c>
      <c r="R2350" s="9">
        <v>100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100</v>
      </c>
      <c r="AF2350" s="26"/>
    </row>
    <row r="2351" spans="1:32" x14ac:dyDescent="0.5">
      <c r="A2351" s="20" t="s">
        <v>66</v>
      </c>
      <c r="B2351" s="9">
        <v>101601387</v>
      </c>
      <c r="C2351" s="9" t="s">
        <v>48</v>
      </c>
      <c r="D2351" s="9">
        <v>0</v>
      </c>
      <c r="E2351" s="9">
        <v>0</v>
      </c>
      <c r="F2351" s="9">
        <v>0</v>
      </c>
      <c r="G2351" s="9">
        <v>0</v>
      </c>
      <c r="H2351" s="9">
        <v>0</v>
      </c>
      <c r="I2351" s="9">
        <v>0</v>
      </c>
      <c r="J2351" s="9">
        <v>0</v>
      </c>
      <c r="K2351" s="9">
        <v>0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119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119</v>
      </c>
      <c r="AF2351" s="26"/>
    </row>
    <row r="2352" spans="1:32" x14ac:dyDescent="0.5">
      <c r="A2352" s="20" t="s">
        <v>66</v>
      </c>
      <c r="B2352" s="9">
        <v>101601397</v>
      </c>
      <c r="C2352" s="9" t="s">
        <v>48</v>
      </c>
      <c r="D2352" s="9">
        <v>0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10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10</v>
      </c>
      <c r="AF2352" s="26"/>
    </row>
    <row r="2353" spans="1:32" x14ac:dyDescent="0.5">
      <c r="A2353" s="20" t="s">
        <v>66</v>
      </c>
      <c r="B2353" s="9">
        <v>101601461</v>
      </c>
      <c r="C2353" s="9" t="s">
        <v>48</v>
      </c>
      <c r="D2353" s="9">
        <v>0</v>
      </c>
      <c r="E2353" s="9">
        <v>0</v>
      </c>
      <c r="F2353" s="9">
        <v>0</v>
      </c>
      <c r="G2353" s="9">
        <v>0</v>
      </c>
      <c r="H2353" s="9"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9">
        <v>0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19</v>
      </c>
      <c r="V2353" s="9">
        <v>19</v>
      </c>
      <c r="W2353" s="9">
        <v>19</v>
      </c>
      <c r="X2353" s="9">
        <v>18</v>
      </c>
      <c r="Y2353" s="9">
        <v>0</v>
      </c>
      <c r="Z2353" s="9">
        <v>0</v>
      </c>
      <c r="AA2353" s="9">
        <v>0</v>
      </c>
      <c r="AB2353" s="9">
        <v>75</v>
      </c>
      <c r="AF2353" s="26"/>
    </row>
    <row r="2354" spans="1:32" x14ac:dyDescent="0.5">
      <c r="A2354" s="20" t="s">
        <v>66</v>
      </c>
      <c r="B2354" s="9">
        <v>101601508</v>
      </c>
      <c r="C2354" s="9" t="s">
        <v>48</v>
      </c>
      <c r="D2354" s="9">
        <v>0</v>
      </c>
      <c r="E2354" s="9">
        <v>0</v>
      </c>
      <c r="F2354" s="9">
        <v>0</v>
      </c>
      <c r="G2354" s="9">
        <v>0</v>
      </c>
      <c r="H2354" s="9">
        <v>0</v>
      </c>
      <c r="I2354" s="9">
        <v>0</v>
      </c>
      <c r="J2354" s="9">
        <v>0</v>
      </c>
      <c r="K2354" s="9">
        <v>0</v>
      </c>
      <c r="L2354" s="9">
        <v>0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8</v>
      </c>
      <c r="Z2354" s="9">
        <v>0</v>
      </c>
      <c r="AA2354" s="9">
        <v>0</v>
      </c>
      <c r="AB2354" s="9">
        <v>8</v>
      </c>
      <c r="AF2354" s="26"/>
    </row>
    <row r="2355" spans="1:32" x14ac:dyDescent="0.5">
      <c r="A2355" s="20" t="s">
        <v>66</v>
      </c>
      <c r="B2355" s="9">
        <v>101601510</v>
      </c>
      <c r="C2355" s="9" t="s">
        <v>48</v>
      </c>
      <c r="D2355" s="9">
        <v>0</v>
      </c>
      <c r="E2355" s="9">
        <v>0</v>
      </c>
      <c r="F2355" s="9">
        <v>0</v>
      </c>
      <c r="G2355" s="9">
        <v>0</v>
      </c>
      <c r="H2355" s="9">
        <v>0</v>
      </c>
      <c r="I2355" s="9">
        <v>0</v>
      </c>
      <c r="J2355" s="9">
        <v>0</v>
      </c>
      <c r="K2355" s="9">
        <v>0</v>
      </c>
      <c r="L2355" s="9">
        <v>0</v>
      </c>
      <c r="M2355" s="9">
        <v>0</v>
      </c>
      <c r="N2355" s="9">
        <v>0</v>
      </c>
      <c r="O2355" s="9">
        <v>0</v>
      </c>
      <c r="P2355" s="9">
        <v>0</v>
      </c>
      <c r="Q2355" s="9">
        <v>0</v>
      </c>
      <c r="R2355" s="9">
        <v>0</v>
      </c>
      <c r="S2355" s="9">
        <v>22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>
        <v>22</v>
      </c>
      <c r="AF2355" s="26"/>
    </row>
    <row r="2356" spans="1:32" x14ac:dyDescent="0.5">
      <c r="A2356" s="20" t="s">
        <v>66</v>
      </c>
      <c r="B2356" s="9">
        <v>101601543</v>
      </c>
      <c r="C2356" s="9" t="s">
        <v>48</v>
      </c>
      <c r="D2356" s="9">
        <v>0</v>
      </c>
      <c r="E2356" s="9">
        <v>0</v>
      </c>
      <c r="F2356" s="9">
        <v>0</v>
      </c>
      <c r="G2356" s="9">
        <v>0</v>
      </c>
      <c r="H2356" s="9">
        <v>0</v>
      </c>
      <c r="I2356" s="9">
        <v>0</v>
      </c>
      <c r="J2356" s="9">
        <v>0</v>
      </c>
      <c r="K2356" s="9">
        <v>0</v>
      </c>
      <c r="L2356" s="9">
        <v>0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40</v>
      </c>
      <c r="AA2356" s="9">
        <v>40</v>
      </c>
      <c r="AB2356" s="9">
        <v>80</v>
      </c>
      <c r="AF2356" s="26"/>
    </row>
    <row r="2357" spans="1:32" x14ac:dyDescent="0.5">
      <c r="A2357" s="20" t="s">
        <v>66</v>
      </c>
      <c r="B2357" s="9">
        <v>101601703</v>
      </c>
      <c r="C2357" s="9" t="s">
        <v>48</v>
      </c>
      <c r="D2357" s="9">
        <v>0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4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4</v>
      </c>
      <c r="AF2357" s="26"/>
    </row>
    <row r="2358" spans="1:32" x14ac:dyDescent="0.5">
      <c r="A2358" s="20" t="s">
        <v>66</v>
      </c>
      <c r="B2358" s="9">
        <v>101601849</v>
      </c>
      <c r="C2358" s="9" t="s">
        <v>48</v>
      </c>
      <c r="D2358" s="9">
        <v>0</v>
      </c>
      <c r="E2358" s="9">
        <v>0</v>
      </c>
      <c r="F2358" s="9">
        <v>0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0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222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222</v>
      </c>
      <c r="AF2358" s="26"/>
    </row>
    <row r="2359" spans="1:32" x14ac:dyDescent="0.5">
      <c r="A2359" s="20" t="s">
        <v>66</v>
      </c>
      <c r="B2359" s="9">
        <v>101601850</v>
      </c>
      <c r="C2359" s="9" t="s">
        <v>48</v>
      </c>
      <c r="D2359" s="9">
        <v>0</v>
      </c>
      <c r="E2359" s="9">
        <v>0</v>
      </c>
      <c r="F2359" s="9">
        <v>0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0</v>
      </c>
      <c r="T2359" s="9">
        <v>0</v>
      </c>
      <c r="U2359" s="9">
        <v>1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1</v>
      </c>
      <c r="AF2359" s="26"/>
    </row>
    <row r="2360" spans="1:32" x14ac:dyDescent="0.5">
      <c r="A2360" s="20" t="s">
        <v>66</v>
      </c>
      <c r="B2360" s="9">
        <v>101601989</v>
      </c>
      <c r="C2360" s="9" t="s">
        <v>48</v>
      </c>
      <c r="D2360" s="9">
        <v>0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0</v>
      </c>
      <c r="V2360" s="9">
        <v>311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311</v>
      </c>
      <c r="AF2360" s="26"/>
    </row>
    <row r="2361" spans="1:32" x14ac:dyDescent="0.5">
      <c r="A2361" s="20" t="s">
        <v>66</v>
      </c>
      <c r="B2361" s="9">
        <v>101602144</v>
      </c>
      <c r="C2361" s="9" t="s">
        <v>48</v>
      </c>
      <c r="D2361" s="9">
        <v>0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446</v>
      </c>
      <c r="X2361" s="9">
        <v>0</v>
      </c>
      <c r="Y2361" s="9">
        <v>0</v>
      </c>
      <c r="Z2361" s="9">
        <v>0</v>
      </c>
      <c r="AA2361" s="9">
        <v>0</v>
      </c>
      <c r="AB2361" s="9">
        <v>446</v>
      </c>
      <c r="AF2361" s="26"/>
    </row>
    <row r="2362" spans="1:32" x14ac:dyDescent="0.5">
      <c r="A2362" s="20" t="s">
        <v>66</v>
      </c>
      <c r="B2362" s="9">
        <v>101602250</v>
      </c>
      <c r="C2362" s="9" t="s">
        <v>48</v>
      </c>
      <c r="D2362" s="9">
        <v>0</v>
      </c>
      <c r="E2362" s="9">
        <v>0</v>
      </c>
      <c r="F2362" s="9">
        <v>0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9">
        <v>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200</v>
      </c>
      <c r="Y2362" s="9">
        <v>0</v>
      </c>
      <c r="Z2362" s="9">
        <v>0</v>
      </c>
      <c r="AA2362" s="9">
        <v>0</v>
      </c>
      <c r="AB2362" s="9">
        <v>200</v>
      </c>
      <c r="AF2362" s="26"/>
    </row>
    <row r="2363" spans="1:32" x14ac:dyDescent="0.5">
      <c r="A2363" s="20" t="s">
        <v>66</v>
      </c>
      <c r="B2363" s="9">
        <v>101602281</v>
      </c>
      <c r="C2363" s="9" t="s">
        <v>48</v>
      </c>
      <c r="D2363" s="9">
        <v>0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466</v>
      </c>
      <c r="Y2363" s="9">
        <v>0</v>
      </c>
      <c r="Z2363" s="9">
        <v>0</v>
      </c>
      <c r="AA2363" s="9">
        <v>0</v>
      </c>
      <c r="AB2363" s="9">
        <v>466</v>
      </c>
      <c r="AF2363" s="26"/>
    </row>
    <row r="2364" spans="1:32" x14ac:dyDescent="0.5">
      <c r="A2364" s="20" t="s">
        <v>66</v>
      </c>
      <c r="B2364" s="9">
        <v>101602387</v>
      </c>
      <c r="C2364" s="9" t="s">
        <v>48</v>
      </c>
      <c r="D2364" s="9">
        <v>0</v>
      </c>
      <c r="E2364" s="9">
        <v>0</v>
      </c>
      <c r="F2364" s="9">
        <v>0</v>
      </c>
      <c r="G2364" s="9">
        <v>0</v>
      </c>
      <c r="H2364" s="9">
        <v>0</v>
      </c>
      <c r="I2364" s="9">
        <v>0</v>
      </c>
      <c r="J2364" s="9">
        <v>0</v>
      </c>
      <c r="K2364" s="9">
        <v>0</v>
      </c>
      <c r="L2364" s="9">
        <v>0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474</v>
      </c>
      <c r="Z2364" s="9">
        <v>50</v>
      </c>
      <c r="AA2364" s="9">
        <v>50</v>
      </c>
      <c r="AB2364" s="9">
        <v>574</v>
      </c>
      <c r="AF2364" s="26"/>
    </row>
    <row r="2365" spans="1:32" x14ac:dyDescent="0.5">
      <c r="A2365" s="20" t="s">
        <v>66</v>
      </c>
      <c r="B2365" s="9">
        <v>101602487</v>
      </c>
      <c r="C2365" s="9" t="s">
        <v>48</v>
      </c>
      <c r="D2365" s="9">
        <v>0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623</v>
      </c>
      <c r="AA2365" s="9">
        <v>0</v>
      </c>
      <c r="AB2365" s="9">
        <v>623</v>
      </c>
      <c r="AF2365" s="26"/>
    </row>
    <row r="2366" spans="1:32" x14ac:dyDescent="0.5">
      <c r="A2366" s="20" t="s">
        <v>66</v>
      </c>
      <c r="B2366" s="9">
        <v>101602581</v>
      </c>
      <c r="C2366" s="9" t="s">
        <v>48</v>
      </c>
      <c r="D2366" s="9">
        <v>0</v>
      </c>
      <c r="E2366" s="9">
        <v>0</v>
      </c>
      <c r="F2366" s="9">
        <v>0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604</v>
      </c>
      <c r="AB2366" s="9">
        <v>604</v>
      </c>
      <c r="AF2366" s="26"/>
    </row>
    <row r="2367" spans="1:32" x14ac:dyDescent="0.5">
      <c r="A2367" s="20" t="s">
        <v>66</v>
      </c>
      <c r="B2367" s="9">
        <v>101602583</v>
      </c>
      <c r="C2367" s="9" t="s">
        <v>48</v>
      </c>
      <c r="D2367" s="9">
        <v>0</v>
      </c>
      <c r="E2367" s="9">
        <v>0</v>
      </c>
      <c r="F2367" s="9">
        <v>0</v>
      </c>
      <c r="G2367" s="9">
        <v>0</v>
      </c>
      <c r="H2367" s="9">
        <v>0</v>
      </c>
      <c r="I2367" s="9">
        <v>0</v>
      </c>
      <c r="J2367" s="9">
        <v>0</v>
      </c>
      <c r="K2367" s="9">
        <v>0</v>
      </c>
      <c r="L2367" s="9">
        <v>0</v>
      </c>
      <c r="M2367" s="9">
        <v>0</v>
      </c>
      <c r="N2367" s="9">
        <v>0</v>
      </c>
      <c r="O2367" s="9">
        <v>0</v>
      </c>
      <c r="P2367" s="9">
        <v>0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>
        <v>0</v>
      </c>
      <c r="AA2367" s="9">
        <v>4</v>
      </c>
      <c r="AB2367" s="9">
        <v>4</v>
      </c>
      <c r="AF2367" s="26"/>
    </row>
    <row r="2368" spans="1:32" x14ac:dyDescent="0.5">
      <c r="A2368" s="20" t="s">
        <v>66</v>
      </c>
      <c r="B2368" s="9">
        <v>101583570</v>
      </c>
      <c r="C2368" s="9" t="s">
        <v>48</v>
      </c>
      <c r="D2368" s="9">
        <v>22</v>
      </c>
      <c r="E2368" s="9">
        <v>22</v>
      </c>
      <c r="F2368" s="9">
        <v>22</v>
      </c>
      <c r="G2368" s="9">
        <v>22</v>
      </c>
      <c r="H2368" s="9">
        <v>18</v>
      </c>
      <c r="I2368" s="9">
        <v>16</v>
      </c>
      <c r="J2368" s="9">
        <v>24</v>
      </c>
      <c r="K2368" s="9">
        <v>17</v>
      </c>
      <c r="L2368" s="9">
        <v>15</v>
      </c>
      <c r="M2368" s="9">
        <v>14</v>
      </c>
      <c r="N2368" s="9">
        <v>16</v>
      </c>
      <c r="O2368" s="9">
        <v>18</v>
      </c>
      <c r="P2368" s="9">
        <v>19</v>
      </c>
      <c r="Q2368" s="9">
        <v>20</v>
      </c>
      <c r="R2368" s="9">
        <v>19</v>
      </c>
      <c r="S2368" s="9">
        <v>19</v>
      </c>
      <c r="T2368" s="9">
        <v>17</v>
      </c>
      <c r="U2368" s="9">
        <v>18</v>
      </c>
      <c r="V2368" s="9">
        <v>26</v>
      </c>
      <c r="W2368" s="9">
        <v>29</v>
      </c>
      <c r="X2368" s="9">
        <v>28</v>
      </c>
      <c r="Y2368" s="9">
        <v>32</v>
      </c>
      <c r="Z2368" s="9">
        <v>22</v>
      </c>
      <c r="AA2368" s="9">
        <v>22</v>
      </c>
      <c r="AB2368" s="9">
        <v>497</v>
      </c>
      <c r="AF2368" s="26"/>
    </row>
    <row r="2369" spans="1:32" x14ac:dyDescent="0.5">
      <c r="A2369" s="20" t="s">
        <v>66</v>
      </c>
      <c r="B2369" s="9">
        <v>101583576</v>
      </c>
      <c r="C2369" s="9" t="s">
        <v>48</v>
      </c>
      <c r="D2369" s="9">
        <v>444</v>
      </c>
      <c r="E2369" s="9">
        <v>444</v>
      </c>
      <c r="F2369" s="9">
        <v>444</v>
      </c>
      <c r="G2369" s="9">
        <v>444</v>
      </c>
      <c r="H2369" s="9">
        <v>444</v>
      </c>
      <c r="I2369" s="9">
        <v>444</v>
      </c>
      <c r="J2369" s="9">
        <v>200</v>
      </c>
      <c r="K2369" s="9">
        <v>200</v>
      </c>
      <c r="L2369" s="9">
        <v>200</v>
      </c>
      <c r="M2369" s="9">
        <v>200</v>
      </c>
      <c r="N2369" s="9">
        <v>200</v>
      </c>
      <c r="O2369" s="9">
        <v>200</v>
      </c>
      <c r="P2369" s="9">
        <v>200</v>
      </c>
      <c r="Q2369" s="9">
        <v>200</v>
      </c>
      <c r="R2369" s="9">
        <v>200</v>
      </c>
      <c r="S2369" s="9">
        <v>200</v>
      </c>
      <c r="T2369" s="9">
        <v>200</v>
      </c>
      <c r="U2369" s="9">
        <v>200</v>
      </c>
      <c r="V2369" s="9">
        <v>200</v>
      </c>
      <c r="W2369" s="9">
        <v>200</v>
      </c>
      <c r="X2369" s="9">
        <v>200</v>
      </c>
      <c r="Y2369" s="9">
        <v>200</v>
      </c>
      <c r="Z2369" s="9">
        <v>444</v>
      </c>
      <c r="AA2369" s="9">
        <v>444</v>
      </c>
      <c r="AB2369" s="9">
        <v>6752</v>
      </c>
      <c r="AF2369" s="26"/>
    </row>
    <row r="2370" spans="1:32" x14ac:dyDescent="0.5">
      <c r="A2370" s="20" t="s">
        <v>66</v>
      </c>
      <c r="B2370" s="9">
        <v>101583611</v>
      </c>
      <c r="C2370" s="9" t="s">
        <v>48</v>
      </c>
      <c r="D2370" s="9">
        <v>0</v>
      </c>
      <c r="E2370" s="9">
        <v>0</v>
      </c>
      <c r="F2370" s="9">
        <v>0</v>
      </c>
      <c r="G2370" s="9">
        <v>0</v>
      </c>
      <c r="H2370" s="9">
        <v>0</v>
      </c>
      <c r="I2370" s="9">
        <v>0</v>
      </c>
      <c r="J2370" s="9">
        <v>244</v>
      </c>
      <c r="K2370" s="9">
        <v>244</v>
      </c>
      <c r="L2370" s="9">
        <v>244</v>
      </c>
      <c r="M2370" s="9">
        <v>244</v>
      </c>
      <c r="N2370" s="9">
        <v>244</v>
      </c>
      <c r="O2370" s="9">
        <v>244</v>
      </c>
      <c r="P2370" s="9">
        <v>244</v>
      </c>
      <c r="Q2370" s="9">
        <v>244</v>
      </c>
      <c r="R2370" s="9">
        <v>244</v>
      </c>
      <c r="S2370" s="9">
        <v>244</v>
      </c>
      <c r="T2370" s="9">
        <v>244</v>
      </c>
      <c r="U2370" s="9">
        <v>244</v>
      </c>
      <c r="V2370" s="9">
        <v>244</v>
      </c>
      <c r="W2370" s="9">
        <v>244</v>
      </c>
      <c r="X2370" s="9">
        <v>244</v>
      </c>
      <c r="Y2370" s="9">
        <v>244</v>
      </c>
      <c r="Z2370" s="9">
        <v>0</v>
      </c>
      <c r="AA2370" s="9">
        <v>0</v>
      </c>
      <c r="AB2370" s="9">
        <v>3904</v>
      </c>
      <c r="AF2370" s="26"/>
    </row>
    <row r="2371" spans="1:32" x14ac:dyDescent="0.5">
      <c r="A2371" s="20" t="s">
        <v>66</v>
      </c>
      <c r="B2371" s="9">
        <v>101583802</v>
      </c>
      <c r="C2371" s="9" t="s">
        <v>48</v>
      </c>
      <c r="D2371" s="9">
        <v>150</v>
      </c>
      <c r="E2371" s="9">
        <v>150</v>
      </c>
      <c r="F2371" s="9">
        <v>150</v>
      </c>
      <c r="G2371" s="9">
        <v>150</v>
      </c>
      <c r="H2371" s="9">
        <v>150</v>
      </c>
      <c r="I2371" s="9">
        <v>150</v>
      </c>
      <c r="J2371" s="9">
        <v>50</v>
      </c>
      <c r="K2371" s="9">
        <v>50</v>
      </c>
      <c r="L2371" s="9">
        <v>50</v>
      </c>
      <c r="M2371" s="9">
        <v>50</v>
      </c>
      <c r="N2371" s="9">
        <v>50</v>
      </c>
      <c r="O2371" s="9">
        <v>50</v>
      </c>
      <c r="P2371" s="9">
        <v>50</v>
      </c>
      <c r="Q2371" s="9">
        <v>50</v>
      </c>
      <c r="R2371" s="9">
        <v>50</v>
      </c>
      <c r="S2371" s="9">
        <v>50</v>
      </c>
      <c r="T2371" s="9">
        <v>50</v>
      </c>
      <c r="U2371" s="9">
        <v>50</v>
      </c>
      <c r="V2371" s="9">
        <v>50</v>
      </c>
      <c r="W2371" s="9">
        <v>50</v>
      </c>
      <c r="X2371" s="9">
        <v>50</v>
      </c>
      <c r="Y2371" s="9">
        <v>50</v>
      </c>
      <c r="Z2371" s="9">
        <v>150</v>
      </c>
      <c r="AA2371" s="9">
        <v>150</v>
      </c>
      <c r="AB2371" s="9">
        <v>2000</v>
      </c>
      <c r="AF2371" s="26"/>
    </row>
    <row r="2372" spans="1:32" x14ac:dyDescent="0.5">
      <c r="A2372" s="20" t="s">
        <v>66</v>
      </c>
      <c r="B2372" s="9">
        <v>101583902</v>
      </c>
      <c r="C2372" s="9" t="s">
        <v>48</v>
      </c>
      <c r="D2372" s="9">
        <v>4</v>
      </c>
      <c r="E2372" s="9">
        <v>2</v>
      </c>
      <c r="F2372" s="9">
        <v>2</v>
      </c>
      <c r="G2372" s="9">
        <v>2</v>
      </c>
      <c r="H2372" s="9">
        <v>4</v>
      </c>
      <c r="I2372" s="9">
        <v>4</v>
      </c>
      <c r="J2372" s="9">
        <v>6</v>
      </c>
      <c r="K2372" s="9">
        <v>6</v>
      </c>
      <c r="L2372" s="9">
        <v>3</v>
      </c>
      <c r="M2372" s="9">
        <v>2</v>
      </c>
      <c r="N2372" s="9">
        <v>1</v>
      </c>
      <c r="O2372" s="9">
        <v>2</v>
      </c>
      <c r="P2372" s="9">
        <v>1</v>
      </c>
      <c r="Q2372" s="9">
        <v>1</v>
      </c>
      <c r="R2372" s="9">
        <v>3</v>
      </c>
      <c r="S2372" s="9">
        <v>5</v>
      </c>
      <c r="T2372" s="9">
        <v>6</v>
      </c>
      <c r="U2372" s="9">
        <v>5</v>
      </c>
      <c r="V2372" s="9">
        <v>7</v>
      </c>
      <c r="W2372" s="9">
        <v>5</v>
      </c>
      <c r="X2372" s="9">
        <v>5</v>
      </c>
      <c r="Y2372" s="9">
        <v>3</v>
      </c>
      <c r="Z2372" s="9">
        <v>6</v>
      </c>
      <c r="AA2372" s="9">
        <v>19</v>
      </c>
      <c r="AB2372" s="9">
        <v>104</v>
      </c>
      <c r="AF2372" s="26"/>
    </row>
    <row r="2373" spans="1:32" x14ac:dyDescent="0.5">
      <c r="A2373" s="20" t="s">
        <v>66</v>
      </c>
      <c r="B2373" s="9">
        <v>101584182</v>
      </c>
      <c r="C2373" s="9" t="s">
        <v>48</v>
      </c>
      <c r="D2373" s="9">
        <v>0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50</v>
      </c>
      <c r="K2373" s="9">
        <v>50</v>
      </c>
      <c r="L2373" s="9">
        <v>50</v>
      </c>
      <c r="M2373" s="9">
        <v>50</v>
      </c>
      <c r="N2373" s="9">
        <v>50</v>
      </c>
      <c r="O2373" s="9">
        <v>50</v>
      </c>
      <c r="P2373" s="9">
        <v>50</v>
      </c>
      <c r="Q2373" s="9">
        <v>50</v>
      </c>
      <c r="R2373" s="9">
        <v>50</v>
      </c>
      <c r="S2373" s="9">
        <v>50</v>
      </c>
      <c r="T2373" s="9">
        <v>50</v>
      </c>
      <c r="U2373" s="9">
        <v>50</v>
      </c>
      <c r="V2373" s="9">
        <v>50</v>
      </c>
      <c r="W2373" s="9">
        <v>50</v>
      </c>
      <c r="X2373" s="9">
        <v>50</v>
      </c>
      <c r="Y2373" s="9">
        <v>50</v>
      </c>
      <c r="Z2373" s="9">
        <v>0</v>
      </c>
      <c r="AA2373" s="9">
        <v>0</v>
      </c>
      <c r="AB2373" s="9">
        <v>800</v>
      </c>
      <c r="AF2373" s="26"/>
    </row>
    <row r="2374" spans="1:32" x14ac:dyDescent="0.5">
      <c r="A2374" s="20" t="s">
        <v>66</v>
      </c>
      <c r="B2374" s="9">
        <v>101593985</v>
      </c>
      <c r="C2374" s="9" t="s">
        <v>48</v>
      </c>
      <c r="D2374" s="9">
        <v>395</v>
      </c>
      <c r="E2374" s="9">
        <v>396</v>
      </c>
      <c r="F2374" s="9">
        <v>396</v>
      </c>
      <c r="G2374" s="9">
        <v>396</v>
      </c>
      <c r="H2374" s="9">
        <v>403</v>
      </c>
      <c r="I2374" s="9">
        <v>407</v>
      </c>
      <c r="J2374" s="9">
        <v>684</v>
      </c>
      <c r="K2374" s="9">
        <v>692</v>
      </c>
      <c r="L2374" s="9">
        <v>693</v>
      </c>
      <c r="M2374" s="9">
        <v>784</v>
      </c>
      <c r="N2374" s="9">
        <v>781</v>
      </c>
      <c r="O2374" s="9">
        <v>776</v>
      </c>
      <c r="P2374" s="9">
        <v>774</v>
      </c>
      <c r="Q2374" s="9">
        <v>773</v>
      </c>
      <c r="R2374" s="9">
        <v>772</v>
      </c>
      <c r="S2374" s="9">
        <v>639</v>
      </c>
      <c r="T2374" s="9">
        <v>190</v>
      </c>
      <c r="U2374" s="9">
        <v>190</v>
      </c>
      <c r="V2374" s="9">
        <v>182</v>
      </c>
      <c r="W2374" s="9">
        <v>179</v>
      </c>
      <c r="X2374" s="9">
        <v>179</v>
      </c>
      <c r="Y2374" s="9">
        <v>177</v>
      </c>
      <c r="Z2374" s="9">
        <v>191</v>
      </c>
      <c r="AA2374" s="9">
        <v>191</v>
      </c>
      <c r="AB2374" s="9">
        <v>11240</v>
      </c>
      <c r="AF2374" s="26"/>
    </row>
    <row r="2375" spans="1:32" x14ac:dyDescent="0.5">
      <c r="A2375" s="20" t="s">
        <v>66</v>
      </c>
      <c r="B2375" s="9">
        <v>101594018</v>
      </c>
      <c r="C2375" s="9" t="s">
        <v>48</v>
      </c>
      <c r="D2375" s="9">
        <v>16</v>
      </c>
      <c r="E2375" s="9">
        <v>16</v>
      </c>
      <c r="F2375" s="9">
        <v>15</v>
      </c>
      <c r="G2375" s="9">
        <v>14</v>
      </c>
      <c r="H2375" s="9">
        <v>14</v>
      </c>
      <c r="I2375" s="9">
        <v>13</v>
      </c>
      <c r="J2375" s="9">
        <v>25</v>
      </c>
      <c r="K2375" s="9">
        <v>25</v>
      </c>
      <c r="L2375" s="9">
        <v>24</v>
      </c>
      <c r="M2375" s="9">
        <v>25</v>
      </c>
      <c r="N2375" s="9">
        <v>27</v>
      </c>
      <c r="O2375" s="9">
        <v>26</v>
      </c>
      <c r="P2375" s="9">
        <v>28</v>
      </c>
      <c r="Q2375" s="9">
        <v>29</v>
      </c>
      <c r="R2375" s="9">
        <v>27</v>
      </c>
      <c r="S2375" s="9">
        <v>28</v>
      </c>
      <c r="T2375" s="9">
        <v>28</v>
      </c>
      <c r="U2375" s="9">
        <v>28</v>
      </c>
      <c r="V2375" s="9">
        <v>27</v>
      </c>
      <c r="W2375" s="9">
        <v>30</v>
      </c>
      <c r="X2375" s="9">
        <v>31</v>
      </c>
      <c r="Y2375" s="9">
        <v>30</v>
      </c>
      <c r="Z2375" s="9">
        <v>17</v>
      </c>
      <c r="AA2375" s="9">
        <v>16</v>
      </c>
      <c r="AB2375" s="9">
        <v>559</v>
      </c>
      <c r="AF2375" s="26"/>
    </row>
    <row r="2376" spans="1:32" x14ac:dyDescent="0.5">
      <c r="A2376" s="20" t="s">
        <v>66</v>
      </c>
      <c r="B2376" s="9">
        <v>101594160</v>
      </c>
      <c r="C2376" s="9" t="s">
        <v>48</v>
      </c>
      <c r="D2376" s="9">
        <v>0</v>
      </c>
      <c r="E2376" s="9">
        <v>0</v>
      </c>
      <c r="F2376" s="9">
        <v>0</v>
      </c>
      <c r="G2376" s="9">
        <v>0</v>
      </c>
      <c r="H2376" s="9">
        <v>0</v>
      </c>
      <c r="I2376" s="9">
        <v>0</v>
      </c>
      <c r="J2376" s="9">
        <v>77</v>
      </c>
      <c r="K2376" s="9">
        <v>77</v>
      </c>
      <c r="L2376" s="9">
        <v>77</v>
      </c>
      <c r="M2376" s="9">
        <v>77</v>
      </c>
      <c r="N2376" s="9">
        <v>77</v>
      </c>
      <c r="O2376" s="9">
        <v>77</v>
      </c>
      <c r="P2376" s="9">
        <v>77</v>
      </c>
      <c r="Q2376" s="9">
        <v>77</v>
      </c>
      <c r="R2376" s="9">
        <v>77</v>
      </c>
      <c r="S2376" s="9">
        <v>77</v>
      </c>
      <c r="T2376" s="9">
        <v>77</v>
      </c>
      <c r="U2376" s="9">
        <v>77</v>
      </c>
      <c r="V2376" s="9">
        <v>77</v>
      </c>
      <c r="W2376" s="9">
        <v>77</v>
      </c>
      <c r="X2376" s="9">
        <v>77</v>
      </c>
      <c r="Y2376" s="9">
        <v>77</v>
      </c>
      <c r="Z2376" s="9">
        <v>0</v>
      </c>
      <c r="AA2376" s="9">
        <v>0</v>
      </c>
      <c r="AB2376" s="9">
        <v>1232</v>
      </c>
      <c r="AF2376" s="26"/>
    </row>
    <row r="2377" spans="1:32" x14ac:dyDescent="0.5">
      <c r="A2377" s="20" t="s">
        <v>66</v>
      </c>
      <c r="B2377" s="9">
        <v>101594273</v>
      </c>
      <c r="C2377" s="9" t="s">
        <v>48</v>
      </c>
      <c r="D2377" s="9">
        <v>0</v>
      </c>
      <c r="E2377" s="9">
        <v>0</v>
      </c>
      <c r="F2377" s="9">
        <v>0</v>
      </c>
      <c r="G2377" s="9">
        <v>0</v>
      </c>
      <c r="H2377" s="9">
        <v>0</v>
      </c>
      <c r="I2377" s="9">
        <v>0</v>
      </c>
      <c r="J2377" s="9">
        <v>73</v>
      </c>
      <c r="K2377" s="9">
        <v>73</v>
      </c>
      <c r="L2377" s="9">
        <v>73</v>
      </c>
      <c r="M2377" s="9">
        <v>73</v>
      </c>
      <c r="N2377" s="9">
        <v>73</v>
      </c>
      <c r="O2377" s="9">
        <v>73</v>
      </c>
      <c r="P2377" s="9">
        <v>73</v>
      </c>
      <c r="Q2377" s="9">
        <v>73</v>
      </c>
      <c r="R2377" s="9">
        <v>73</v>
      </c>
      <c r="S2377" s="9">
        <v>73</v>
      </c>
      <c r="T2377" s="9">
        <v>73</v>
      </c>
      <c r="U2377" s="9">
        <v>73</v>
      </c>
      <c r="V2377" s="9">
        <v>73</v>
      </c>
      <c r="W2377" s="9">
        <v>73</v>
      </c>
      <c r="X2377" s="9">
        <v>73</v>
      </c>
      <c r="Y2377" s="9">
        <v>73</v>
      </c>
      <c r="Z2377" s="9">
        <v>0</v>
      </c>
      <c r="AA2377" s="9">
        <v>0</v>
      </c>
      <c r="AB2377" s="9">
        <v>1168</v>
      </c>
      <c r="AF2377" s="26"/>
    </row>
    <row r="2378" spans="1:32" x14ac:dyDescent="0.5">
      <c r="A2378" s="20" t="s">
        <v>66</v>
      </c>
      <c r="B2378" s="9">
        <v>101595337</v>
      </c>
      <c r="C2378" s="9" t="s">
        <v>48</v>
      </c>
      <c r="D2378" s="9">
        <v>331</v>
      </c>
      <c r="E2378" s="9">
        <v>330</v>
      </c>
      <c r="F2378" s="9">
        <v>330</v>
      </c>
      <c r="G2378" s="9">
        <v>330</v>
      </c>
      <c r="H2378" s="9">
        <v>305</v>
      </c>
      <c r="I2378" s="9">
        <v>290</v>
      </c>
      <c r="J2378" s="9">
        <v>3</v>
      </c>
      <c r="K2378" s="9">
        <v>19</v>
      </c>
      <c r="L2378" s="9">
        <v>19</v>
      </c>
      <c r="M2378" s="9">
        <v>111</v>
      </c>
      <c r="N2378" s="9">
        <v>112</v>
      </c>
      <c r="O2378" s="9">
        <v>115</v>
      </c>
      <c r="P2378" s="9">
        <v>134</v>
      </c>
      <c r="Q2378" s="9">
        <v>135</v>
      </c>
      <c r="R2378" s="9">
        <v>136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1</v>
      </c>
      <c r="Y2378" s="9">
        <v>19</v>
      </c>
      <c r="Z2378" s="9">
        <v>0</v>
      </c>
      <c r="AA2378" s="9">
        <v>0</v>
      </c>
      <c r="AB2378" s="9">
        <v>2720</v>
      </c>
      <c r="AF2378" s="26"/>
    </row>
    <row r="2379" spans="1:32" x14ac:dyDescent="0.5">
      <c r="A2379" s="20" t="s">
        <v>66</v>
      </c>
      <c r="B2379" s="9">
        <v>101595487</v>
      </c>
      <c r="C2379" s="9" t="s">
        <v>48</v>
      </c>
      <c r="D2379" s="9">
        <v>0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>
        <v>0</v>
      </c>
      <c r="K2379" s="9">
        <v>22</v>
      </c>
      <c r="L2379" s="9">
        <v>22</v>
      </c>
      <c r="M2379" s="9">
        <v>22</v>
      </c>
      <c r="N2379" s="9">
        <v>22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88</v>
      </c>
      <c r="AF2379" s="26"/>
    </row>
    <row r="2380" spans="1:32" x14ac:dyDescent="0.5">
      <c r="A2380" s="20" t="s">
        <v>66</v>
      </c>
      <c r="B2380" s="9">
        <v>101595503</v>
      </c>
      <c r="C2380" s="9" t="s">
        <v>48</v>
      </c>
      <c r="D2380" s="9">
        <v>21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21</v>
      </c>
      <c r="AF2380" s="26"/>
    </row>
    <row r="2381" spans="1:32" x14ac:dyDescent="0.5">
      <c r="A2381" s="20" t="s">
        <v>66</v>
      </c>
      <c r="B2381" s="9">
        <v>101595513</v>
      </c>
      <c r="C2381" s="9" t="s">
        <v>48</v>
      </c>
      <c r="D2381" s="9">
        <v>0</v>
      </c>
      <c r="E2381" s="9">
        <v>0</v>
      </c>
      <c r="F2381" s="9">
        <v>0</v>
      </c>
      <c r="G2381" s="9">
        <v>0</v>
      </c>
      <c r="H2381" s="9">
        <v>0</v>
      </c>
      <c r="I2381" s="9">
        <v>0</v>
      </c>
      <c r="J2381" s="9">
        <v>0</v>
      </c>
      <c r="K2381" s="9">
        <v>0</v>
      </c>
      <c r="L2381" s="9">
        <v>0</v>
      </c>
      <c r="M2381" s="9">
        <v>18</v>
      </c>
      <c r="N2381" s="9">
        <v>18</v>
      </c>
      <c r="O2381" s="9">
        <v>19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55</v>
      </c>
      <c r="AF2381" s="26"/>
    </row>
    <row r="2382" spans="1:32" x14ac:dyDescent="0.5">
      <c r="A2382" s="20" t="s">
        <v>66</v>
      </c>
      <c r="B2382" s="9">
        <v>101595549</v>
      </c>
      <c r="C2382" s="9" t="s">
        <v>48</v>
      </c>
      <c r="D2382" s="9">
        <v>0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>
        <v>0</v>
      </c>
      <c r="K2382" s="9">
        <v>0</v>
      </c>
      <c r="L2382" s="9">
        <v>0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21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21</v>
      </c>
      <c r="AF2382" s="26"/>
    </row>
    <row r="2383" spans="1:32" x14ac:dyDescent="0.5">
      <c r="A2383" s="20" t="s">
        <v>66</v>
      </c>
      <c r="B2383" s="9">
        <v>101595713</v>
      </c>
      <c r="C2383" s="9" t="s">
        <v>48</v>
      </c>
      <c r="D2383" s="9">
        <v>0</v>
      </c>
      <c r="E2383" s="9">
        <v>20</v>
      </c>
      <c r="F2383" s="9">
        <v>0</v>
      </c>
      <c r="G2383" s="9">
        <v>0</v>
      </c>
      <c r="H2383" s="9">
        <v>0</v>
      </c>
      <c r="I2383" s="9">
        <v>0</v>
      </c>
      <c r="J2383" s="9">
        <v>0</v>
      </c>
      <c r="K2383" s="9">
        <v>0</v>
      </c>
      <c r="L2383" s="9">
        <v>0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20</v>
      </c>
      <c r="AF2383" s="26"/>
    </row>
    <row r="2384" spans="1:32" x14ac:dyDescent="0.5">
      <c r="A2384" s="20" t="s">
        <v>66</v>
      </c>
      <c r="B2384" s="9">
        <v>101595883</v>
      </c>
      <c r="C2384" s="9" t="s">
        <v>48</v>
      </c>
      <c r="D2384" s="9">
        <v>0</v>
      </c>
      <c r="E2384" s="9">
        <v>0</v>
      </c>
      <c r="F2384" s="9">
        <v>10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10</v>
      </c>
      <c r="AF2384" s="26"/>
    </row>
    <row r="2385" spans="1:32" x14ac:dyDescent="0.5">
      <c r="A2385" s="20" t="s">
        <v>66</v>
      </c>
      <c r="B2385" s="9">
        <v>101595923</v>
      </c>
      <c r="C2385" s="9" t="s">
        <v>48</v>
      </c>
      <c r="D2385" s="9">
        <v>0</v>
      </c>
      <c r="E2385" s="9">
        <v>0</v>
      </c>
      <c r="F2385" s="9">
        <v>0</v>
      </c>
      <c r="G2385" s="9">
        <v>0</v>
      </c>
      <c r="H2385" s="9">
        <v>15</v>
      </c>
      <c r="I2385" s="9">
        <v>0</v>
      </c>
      <c r="J2385" s="9">
        <v>0</v>
      </c>
      <c r="K2385" s="9">
        <v>0</v>
      </c>
      <c r="L2385" s="9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15</v>
      </c>
      <c r="AF2385" s="26"/>
    </row>
    <row r="2386" spans="1:32" x14ac:dyDescent="0.5">
      <c r="A2386" s="20" t="s">
        <v>66</v>
      </c>
      <c r="B2386" s="9">
        <v>101595925</v>
      </c>
      <c r="C2386" s="9" t="s">
        <v>48</v>
      </c>
      <c r="D2386" s="9">
        <v>0</v>
      </c>
      <c r="E2386" s="9">
        <v>0</v>
      </c>
      <c r="F2386" s="9">
        <v>0</v>
      </c>
      <c r="G2386" s="9">
        <v>0</v>
      </c>
      <c r="H2386" s="9">
        <v>7</v>
      </c>
      <c r="I2386" s="9">
        <v>31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38</v>
      </c>
      <c r="AF2386" s="26"/>
    </row>
    <row r="2387" spans="1:32" x14ac:dyDescent="0.5">
      <c r="A2387" s="20" t="s">
        <v>66</v>
      </c>
      <c r="B2387" s="9">
        <v>101596038</v>
      </c>
      <c r="C2387" s="9" t="s">
        <v>48</v>
      </c>
      <c r="D2387" s="9">
        <v>0</v>
      </c>
      <c r="E2387" s="9">
        <v>0</v>
      </c>
      <c r="F2387" s="9">
        <v>0</v>
      </c>
      <c r="G2387" s="9">
        <v>70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70</v>
      </c>
      <c r="AF2387" s="26"/>
    </row>
    <row r="2388" spans="1:32" x14ac:dyDescent="0.5">
      <c r="A2388" s="20" t="s">
        <v>66</v>
      </c>
      <c r="B2388" s="9">
        <v>101596075</v>
      </c>
      <c r="C2388" s="9" t="s">
        <v>48</v>
      </c>
      <c r="D2388" s="9">
        <v>0</v>
      </c>
      <c r="E2388" s="9">
        <v>0</v>
      </c>
      <c r="F2388" s="9">
        <v>0</v>
      </c>
      <c r="G2388" s="9">
        <v>11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11</v>
      </c>
      <c r="AF2388" s="26"/>
    </row>
    <row r="2389" spans="1:32" x14ac:dyDescent="0.5">
      <c r="A2389" s="21"/>
      <c r="B2389" s="22"/>
      <c r="C2389" s="22" t="s">
        <v>40</v>
      </c>
      <c r="D2389" s="23">
        <v>1383</v>
      </c>
      <c r="E2389" s="23">
        <v>1380</v>
      </c>
      <c r="F2389" s="23">
        <v>1369</v>
      </c>
      <c r="G2389" s="23">
        <v>1439</v>
      </c>
      <c r="H2389" s="23">
        <v>1364</v>
      </c>
      <c r="I2389" s="23">
        <v>1356</v>
      </c>
      <c r="J2389" s="23">
        <v>1705</v>
      </c>
      <c r="K2389" s="23">
        <v>1583</v>
      </c>
      <c r="L2389" s="23">
        <v>1712</v>
      </c>
      <c r="M2389" s="23">
        <v>2248</v>
      </c>
      <c r="N2389" s="23">
        <v>1973</v>
      </c>
      <c r="O2389" s="23">
        <v>2117</v>
      </c>
      <c r="P2389" s="23">
        <v>2289</v>
      </c>
      <c r="Q2389" s="23">
        <v>2331</v>
      </c>
      <c r="R2389" s="23">
        <v>2424</v>
      </c>
      <c r="S2389" s="23">
        <v>1607</v>
      </c>
      <c r="T2389" s="23">
        <v>989</v>
      </c>
      <c r="U2389" s="23">
        <v>1208</v>
      </c>
      <c r="V2389" s="23">
        <v>1297</v>
      </c>
      <c r="W2389" s="23">
        <v>1433</v>
      </c>
      <c r="X2389" s="23">
        <v>1653</v>
      </c>
      <c r="Y2389" s="23">
        <v>1468</v>
      </c>
      <c r="Z2389" s="23">
        <v>1574</v>
      </c>
      <c r="AA2389" s="23">
        <v>1571</v>
      </c>
      <c r="AB2389" s="23">
        <v>39473</v>
      </c>
      <c r="AF2389" s="26"/>
    </row>
    <row r="2390" spans="1:32" x14ac:dyDescent="0.5">
      <c r="A2390" s="5" t="s">
        <v>42</v>
      </c>
      <c r="B2390" s="6"/>
      <c r="C2390" s="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F2390" s="26"/>
    </row>
    <row r="2391" spans="1:32" x14ac:dyDescent="0.5">
      <c r="A2391" s="10" t="s">
        <v>66</v>
      </c>
      <c r="B2391" s="6">
        <v>101601153</v>
      </c>
      <c r="C2391" s="6" t="s">
        <v>48</v>
      </c>
      <c r="D2391" s="6">
        <v>0</v>
      </c>
      <c r="E2391" s="6">
        <v>0</v>
      </c>
      <c r="F2391" s="6">
        <v>0</v>
      </c>
      <c r="G2391" s="6">
        <v>0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29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0</v>
      </c>
      <c r="W2391" s="6">
        <v>0</v>
      </c>
      <c r="X2391" s="6">
        <v>0</v>
      </c>
      <c r="Y2391" s="6">
        <v>0</v>
      </c>
      <c r="Z2391" s="6">
        <v>0</v>
      </c>
      <c r="AA2391" s="6">
        <v>0</v>
      </c>
      <c r="AB2391" s="6">
        <v>29</v>
      </c>
      <c r="AF2391" s="26"/>
    </row>
    <row r="2392" spans="1:32" x14ac:dyDescent="0.5">
      <c r="A2392" s="10" t="s">
        <v>66</v>
      </c>
      <c r="B2392" s="6">
        <v>101601153</v>
      </c>
      <c r="C2392" s="6" t="s">
        <v>48</v>
      </c>
      <c r="D2392" s="6">
        <v>0</v>
      </c>
      <c r="E2392" s="6">
        <v>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32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0</v>
      </c>
      <c r="W2392" s="6">
        <v>0</v>
      </c>
      <c r="X2392" s="6">
        <v>0</v>
      </c>
      <c r="Y2392" s="6">
        <v>0</v>
      </c>
      <c r="Z2392" s="6">
        <v>0</v>
      </c>
      <c r="AA2392" s="6">
        <v>0</v>
      </c>
      <c r="AB2392" s="6">
        <v>32</v>
      </c>
      <c r="AF2392" s="26"/>
    </row>
    <row r="2393" spans="1:32" x14ac:dyDescent="0.5">
      <c r="A2393" s="10" t="s">
        <v>66</v>
      </c>
      <c r="B2393" s="6">
        <v>101601204</v>
      </c>
      <c r="C2393" s="6" t="s">
        <v>48</v>
      </c>
      <c r="D2393" s="6">
        <v>0</v>
      </c>
      <c r="E2393" s="6">
        <v>0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4</v>
      </c>
      <c r="Q2393" s="6">
        <v>0</v>
      </c>
      <c r="R2393" s="6">
        <v>0</v>
      </c>
      <c r="S2393" s="6">
        <v>0</v>
      </c>
      <c r="T2393" s="6">
        <v>0</v>
      </c>
      <c r="U2393" s="6">
        <v>0</v>
      </c>
      <c r="V2393" s="6">
        <v>0</v>
      </c>
      <c r="W2393" s="6">
        <v>0</v>
      </c>
      <c r="X2393" s="6">
        <v>0</v>
      </c>
      <c r="Y2393" s="6">
        <v>0</v>
      </c>
      <c r="Z2393" s="6">
        <v>0</v>
      </c>
      <c r="AA2393" s="6">
        <v>0</v>
      </c>
      <c r="AB2393" s="6">
        <v>4</v>
      </c>
      <c r="AF2393" s="26"/>
    </row>
    <row r="2394" spans="1:32" x14ac:dyDescent="0.5">
      <c r="A2394" s="10" t="s">
        <v>66</v>
      </c>
      <c r="B2394" s="6">
        <v>101601204</v>
      </c>
      <c r="C2394" s="6" t="s">
        <v>48</v>
      </c>
      <c r="D2394" s="6">
        <v>0</v>
      </c>
      <c r="E2394" s="6">
        <v>0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14</v>
      </c>
      <c r="Q2394" s="6">
        <v>0</v>
      </c>
      <c r="R2394" s="6">
        <v>0</v>
      </c>
      <c r="S2394" s="6">
        <v>0</v>
      </c>
      <c r="T2394" s="6">
        <v>0</v>
      </c>
      <c r="U2394" s="6">
        <v>0</v>
      </c>
      <c r="V2394" s="6">
        <v>0</v>
      </c>
      <c r="W2394" s="6">
        <v>0</v>
      </c>
      <c r="X2394" s="6">
        <v>0</v>
      </c>
      <c r="Y2394" s="6">
        <v>0</v>
      </c>
      <c r="Z2394" s="6">
        <v>0</v>
      </c>
      <c r="AA2394" s="6">
        <v>0</v>
      </c>
      <c r="AB2394" s="6">
        <v>14</v>
      </c>
      <c r="AF2394" s="26"/>
    </row>
    <row r="2395" spans="1:32" x14ac:dyDescent="0.5">
      <c r="A2395" s="10" t="s">
        <v>66</v>
      </c>
      <c r="B2395" s="6">
        <v>101601204</v>
      </c>
      <c r="C2395" s="6" t="s">
        <v>48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2</v>
      </c>
      <c r="Q2395" s="6">
        <v>0</v>
      </c>
      <c r="R2395" s="6">
        <v>0</v>
      </c>
      <c r="S2395" s="6">
        <v>0</v>
      </c>
      <c r="T2395" s="6">
        <v>0</v>
      </c>
      <c r="U2395" s="6">
        <v>0</v>
      </c>
      <c r="V2395" s="6">
        <v>0</v>
      </c>
      <c r="W2395" s="6">
        <v>0</v>
      </c>
      <c r="X2395" s="6">
        <v>0</v>
      </c>
      <c r="Y2395" s="6">
        <v>0</v>
      </c>
      <c r="Z2395" s="6">
        <v>0</v>
      </c>
      <c r="AA2395" s="6">
        <v>0</v>
      </c>
      <c r="AB2395" s="6">
        <v>2</v>
      </c>
      <c r="AF2395" s="26"/>
    </row>
    <row r="2396" spans="1:32" x14ac:dyDescent="0.5">
      <c r="A2396" s="10" t="s">
        <v>66</v>
      </c>
      <c r="B2396" s="6">
        <v>101601204</v>
      </c>
      <c r="C2396" s="6" t="s">
        <v>48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4</v>
      </c>
      <c r="Q2396" s="6">
        <v>0</v>
      </c>
      <c r="R2396" s="6">
        <v>0</v>
      </c>
      <c r="S2396" s="6">
        <v>0</v>
      </c>
      <c r="T2396" s="6">
        <v>0</v>
      </c>
      <c r="U2396" s="6">
        <v>0</v>
      </c>
      <c r="V2396" s="6">
        <v>0</v>
      </c>
      <c r="W2396" s="6">
        <v>0</v>
      </c>
      <c r="X2396" s="6">
        <v>0</v>
      </c>
      <c r="Y2396" s="6">
        <v>0</v>
      </c>
      <c r="Z2396" s="6">
        <v>0</v>
      </c>
      <c r="AA2396" s="6">
        <v>0</v>
      </c>
      <c r="AB2396" s="6">
        <v>4</v>
      </c>
      <c r="AF2396" s="26"/>
    </row>
    <row r="2397" spans="1:32" x14ac:dyDescent="0.5">
      <c r="A2397" s="10" t="s">
        <v>66</v>
      </c>
      <c r="B2397" s="6">
        <v>101601204</v>
      </c>
      <c r="C2397" s="6" t="s">
        <v>48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1</v>
      </c>
      <c r="Q2397" s="6">
        <v>0</v>
      </c>
      <c r="R2397" s="6">
        <v>0</v>
      </c>
      <c r="S2397" s="6">
        <v>0</v>
      </c>
      <c r="T2397" s="6">
        <v>0</v>
      </c>
      <c r="U2397" s="6">
        <v>0</v>
      </c>
      <c r="V2397" s="6">
        <v>0</v>
      </c>
      <c r="W2397" s="6">
        <v>0</v>
      </c>
      <c r="X2397" s="6">
        <v>0</v>
      </c>
      <c r="Y2397" s="6">
        <v>0</v>
      </c>
      <c r="Z2397" s="6">
        <v>0</v>
      </c>
      <c r="AA2397" s="6">
        <v>0</v>
      </c>
      <c r="AB2397" s="6">
        <v>1</v>
      </c>
      <c r="AF2397" s="26"/>
    </row>
    <row r="2398" spans="1:32" x14ac:dyDescent="0.5">
      <c r="A2398" s="10" t="s">
        <v>66</v>
      </c>
      <c r="B2398" s="6">
        <v>101601204</v>
      </c>
      <c r="C2398" s="6" t="s">
        <v>48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0</v>
      </c>
      <c r="Z2398" s="6">
        <v>0</v>
      </c>
      <c r="AA2398" s="6">
        <v>0</v>
      </c>
      <c r="AB2398" s="6">
        <v>0</v>
      </c>
      <c r="AF2398" s="26"/>
    </row>
    <row r="2399" spans="1:32" x14ac:dyDescent="0.5">
      <c r="A2399" s="10" t="s">
        <v>66</v>
      </c>
      <c r="B2399" s="6">
        <v>101601204</v>
      </c>
      <c r="C2399" s="6" t="s">
        <v>48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2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  <c r="Y2399" s="6">
        <v>0</v>
      </c>
      <c r="Z2399" s="6">
        <v>0</v>
      </c>
      <c r="AA2399" s="6">
        <v>0</v>
      </c>
      <c r="AB2399" s="6">
        <v>2</v>
      </c>
      <c r="AF2399" s="26"/>
    </row>
    <row r="2400" spans="1:32" x14ac:dyDescent="0.5">
      <c r="A2400" s="10" t="s">
        <v>66</v>
      </c>
      <c r="B2400" s="6">
        <v>101601204</v>
      </c>
      <c r="C2400" s="6" t="s">
        <v>48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19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0</v>
      </c>
      <c r="AA2400" s="6">
        <v>0</v>
      </c>
      <c r="AB2400" s="6">
        <v>19</v>
      </c>
      <c r="AF2400" s="26"/>
    </row>
    <row r="2401" spans="1:32" x14ac:dyDescent="0.5">
      <c r="A2401" s="10" t="s">
        <v>66</v>
      </c>
      <c r="B2401" s="6">
        <v>101601204</v>
      </c>
      <c r="C2401" s="6" t="s">
        <v>48</v>
      </c>
      <c r="D2401" s="6">
        <v>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19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0</v>
      </c>
      <c r="Z2401" s="6">
        <v>0</v>
      </c>
      <c r="AA2401" s="6">
        <v>0</v>
      </c>
      <c r="AB2401" s="6">
        <v>19</v>
      </c>
      <c r="AF2401" s="26"/>
    </row>
    <row r="2402" spans="1:32" x14ac:dyDescent="0.5">
      <c r="A2402" s="10" t="s">
        <v>66</v>
      </c>
      <c r="B2402" s="6">
        <v>101601204</v>
      </c>
      <c r="C2402" s="6" t="s">
        <v>48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1</v>
      </c>
      <c r="Q2402" s="6">
        <v>0</v>
      </c>
      <c r="R2402" s="6">
        <v>0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6">
        <v>0</v>
      </c>
      <c r="AA2402" s="6">
        <v>0</v>
      </c>
      <c r="AB2402" s="6">
        <v>1</v>
      </c>
      <c r="AF2402" s="26"/>
    </row>
    <row r="2403" spans="1:32" x14ac:dyDescent="0.5">
      <c r="A2403" s="10" t="s">
        <v>66</v>
      </c>
      <c r="B2403" s="6">
        <v>101601204</v>
      </c>
      <c r="C2403" s="6" t="s">
        <v>48</v>
      </c>
      <c r="D2403" s="6">
        <v>0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13</v>
      </c>
      <c r="Q2403" s="6">
        <v>0</v>
      </c>
      <c r="R2403" s="6">
        <v>0</v>
      </c>
      <c r="S2403" s="6">
        <v>0</v>
      </c>
      <c r="T2403" s="6">
        <v>0</v>
      </c>
      <c r="U2403" s="6">
        <v>0</v>
      </c>
      <c r="V2403" s="6">
        <v>0</v>
      </c>
      <c r="W2403" s="6">
        <v>0</v>
      </c>
      <c r="X2403" s="6">
        <v>0</v>
      </c>
      <c r="Y2403" s="6">
        <v>0</v>
      </c>
      <c r="Z2403" s="6">
        <v>0</v>
      </c>
      <c r="AA2403" s="6">
        <v>0</v>
      </c>
      <c r="AB2403" s="6">
        <v>13</v>
      </c>
      <c r="AF2403" s="26"/>
    </row>
    <row r="2404" spans="1:32" x14ac:dyDescent="0.5">
      <c r="A2404" s="10" t="s">
        <v>66</v>
      </c>
      <c r="B2404" s="6">
        <v>101601204</v>
      </c>
      <c r="C2404" s="6" t="s">
        <v>48</v>
      </c>
      <c r="D2404" s="6">
        <v>0</v>
      </c>
      <c r="E2404" s="6">
        <v>0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7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6">
        <v>0</v>
      </c>
      <c r="AA2404" s="6">
        <v>0</v>
      </c>
      <c r="AB2404" s="6">
        <v>7</v>
      </c>
      <c r="AF2404" s="26"/>
    </row>
    <row r="2405" spans="1:32" x14ac:dyDescent="0.5">
      <c r="A2405" s="10" t="s">
        <v>66</v>
      </c>
      <c r="B2405" s="6">
        <v>101601204</v>
      </c>
      <c r="C2405" s="6" t="s">
        <v>48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22</v>
      </c>
      <c r="Q2405" s="6">
        <v>0</v>
      </c>
      <c r="R2405" s="6">
        <v>0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6">
        <v>0</v>
      </c>
      <c r="AA2405" s="6">
        <v>0</v>
      </c>
      <c r="AB2405" s="6">
        <v>22</v>
      </c>
      <c r="AF2405" s="26"/>
    </row>
    <row r="2406" spans="1:32" x14ac:dyDescent="0.5">
      <c r="A2406" s="10" t="s">
        <v>66</v>
      </c>
      <c r="B2406" s="6">
        <v>101601204</v>
      </c>
      <c r="C2406" s="6" t="s">
        <v>48</v>
      </c>
      <c r="D2406" s="6">
        <v>0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0</v>
      </c>
      <c r="AB2406" s="6">
        <v>0</v>
      </c>
      <c r="AF2406" s="26"/>
    </row>
    <row r="2407" spans="1:32" x14ac:dyDescent="0.5">
      <c r="A2407" s="10" t="s">
        <v>66</v>
      </c>
      <c r="B2407" s="6">
        <v>101601204</v>
      </c>
      <c r="C2407" s="6" t="s">
        <v>48</v>
      </c>
      <c r="D2407" s="6">
        <v>0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9</v>
      </c>
      <c r="Q2407" s="6">
        <v>0</v>
      </c>
      <c r="R2407" s="6">
        <v>0</v>
      </c>
      <c r="S2407" s="6">
        <v>0</v>
      </c>
      <c r="T2407" s="6">
        <v>0</v>
      </c>
      <c r="U2407" s="6">
        <v>0</v>
      </c>
      <c r="V2407" s="6">
        <v>0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  <c r="AB2407" s="6">
        <v>9</v>
      </c>
      <c r="AF2407" s="26"/>
    </row>
    <row r="2408" spans="1:32" x14ac:dyDescent="0.5">
      <c r="A2408" s="10" t="s">
        <v>66</v>
      </c>
      <c r="B2408" s="6">
        <v>101601204</v>
      </c>
      <c r="C2408" s="6" t="s">
        <v>48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10</v>
      </c>
      <c r="Q2408" s="6">
        <v>0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  <c r="AB2408" s="6">
        <v>10</v>
      </c>
      <c r="AF2408" s="26"/>
    </row>
    <row r="2409" spans="1:32" x14ac:dyDescent="0.5">
      <c r="A2409" s="10" t="s">
        <v>66</v>
      </c>
      <c r="B2409" s="6">
        <v>101601204</v>
      </c>
      <c r="C2409" s="6" t="s">
        <v>48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147</v>
      </c>
      <c r="Q2409" s="6">
        <v>0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  <c r="AB2409" s="6">
        <v>147</v>
      </c>
      <c r="AF2409" s="26"/>
    </row>
    <row r="2410" spans="1:32" x14ac:dyDescent="0.5">
      <c r="A2410" s="10" t="s">
        <v>66</v>
      </c>
      <c r="B2410" s="6">
        <v>101601204</v>
      </c>
      <c r="C2410" s="6" t="s">
        <v>48</v>
      </c>
      <c r="D2410" s="6">
        <v>0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169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0</v>
      </c>
      <c r="AA2410" s="6">
        <v>0</v>
      </c>
      <c r="AB2410" s="6">
        <v>169</v>
      </c>
      <c r="AF2410" s="26"/>
    </row>
    <row r="2411" spans="1:32" x14ac:dyDescent="0.5">
      <c r="A2411" s="10" t="s">
        <v>66</v>
      </c>
      <c r="B2411" s="6">
        <v>101601210</v>
      </c>
      <c r="C2411" s="6" t="s">
        <v>48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20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0</v>
      </c>
      <c r="AA2411" s="6">
        <v>0</v>
      </c>
      <c r="AB2411" s="6">
        <v>20</v>
      </c>
      <c r="AF2411" s="26"/>
    </row>
    <row r="2412" spans="1:32" x14ac:dyDescent="0.5">
      <c r="A2412" s="10" t="s">
        <v>66</v>
      </c>
      <c r="B2412" s="6">
        <v>101601234</v>
      </c>
      <c r="C2412" s="6" t="s">
        <v>48</v>
      </c>
      <c r="D2412" s="6">
        <v>0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50</v>
      </c>
      <c r="R2412" s="6">
        <v>200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0</v>
      </c>
      <c r="AB2412" s="6">
        <v>250</v>
      </c>
      <c r="AF2412" s="26"/>
    </row>
    <row r="2413" spans="1:32" x14ac:dyDescent="0.5">
      <c r="A2413" s="10" t="s">
        <v>66</v>
      </c>
      <c r="B2413" s="6">
        <v>101601247</v>
      </c>
      <c r="C2413" s="6" t="s">
        <v>48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31</v>
      </c>
      <c r="X2413" s="6">
        <v>31</v>
      </c>
      <c r="Y2413" s="6">
        <v>31</v>
      </c>
      <c r="Z2413" s="6">
        <v>0</v>
      </c>
      <c r="AA2413" s="6">
        <v>0</v>
      </c>
      <c r="AB2413" s="6">
        <v>93</v>
      </c>
      <c r="AF2413" s="26"/>
    </row>
    <row r="2414" spans="1:32" x14ac:dyDescent="0.5">
      <c r="A2414" s="10" t="s">
        <v>66</v>
      </c>
      <c r="B2414" s="6">
        <v>101601247</v>
      </c>
      <c r="C2414" s="6" t="s">
        <v>48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  <c r="AB2414" s="6">
        <v>0</v>
      </c>
      <c r="AF2414" s="26"/>
    </row>
    <row r="2415" spans="1:32" x14ac:dyDescent="0.5">
      <c r="A2415" s="10" t="s">
        <v>66</v>
      </c>
      <c r="B2415" s="6">
        <v>101601247</v>
      </c>
      <c r="C2415" s="6" t="s">
        <v>48</v>
      </c>
      <c r="D2415" s="6">
        <v>0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0</v>
      </c>
      <c r="Y2415" s="6">
        <v>0</v>
      </c>
      <c r="Z2415" s="6">
        <v>0</v>
      </c>
      <c r="AA2415" s="6">
        <v>0</v>
      </c>
      <c r="AB2415" s="6">
        <v>0</v>
      </c>
      <c r="AF2415" s="26"/>
    </row>
    <row r="2416" spans="1:32" x14ac:dyDescent="0.5">
      <c r="A2416" s="10" t="s">
        <v>66</v>
      </c>
      <c r="B2416" s="6">
        <v>101601247</v>
      </c>
      <c r="C2416" s="6" t="s">
        <v>48</v>
      </c>
      <c r="D2416" s="6">
        <v>0</v>
      </c>
      <c r="E2416" s="6">
        <v>0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0</v>
      </c>
      <c r="AA2416" s="6">
        <v>0</v>
      </c>
      <c r="AB2416" s="6">
        <v>0</v>
      </c>
      <c r="AF2416" s="26"/>
    </row>
    <row r="2417" spans="1:32" x14ac:dyDescent="0.5">
      <c r="A2417" s="10" t="s">
        <v>66</v>
      </c>
      <c r="B2417" s="6">
        <v>101601247</v>
      </c>
      <c r="C2417" s="6" t="s">
        <v>48</v>
      </c>
      <c r="D2417" s="6">
        <v>0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12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0</v>
      </c>
      <c r="AA2417" s="6">
        <v>0</v>
      </c>
      <c r="AB2417" s="6">
        <v>12</v>
      </c>
      <c r="AF2417" s="26"/>
    </row>
    <row r="2418" spans="1:32" x14ac:dyDescent="0.5">
      <c r="A2418" s="10" t="s">
        <v>66</v>
      </c>
      <c r="B2418" s="6">
        <v>101601247</v>
      </c>
      <c r="C2418" s="6" t="s">
        <v>48</v>
      </c>
      <c r="D2418" s="6">
        <v>0</v>
      </c>
      <c r="E2418" s="6">
        <v>0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19</v>
      </c>
      <c r="U2418" s="6">
        <v>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0</v>
      </c>
      <c r="AB2418" s="6">
        <v>19</v>
      </c>
      <c r="AF2418" s="26"/>
    </row>
    <row r="2419" spans="1:32" x14ac:dyDescent="0.5">
      <c r="A2419" s="10" t="s">
        <v>66</v>
      </c>
      <c r="B2419" s="6">
        <v>101601260</v>
      </c>
      <c r="C2419" s="6" t="s">
        <v>48</v>
      </c>
      <c r="D2419" s="6">
        <v>0</v>
      </c>
      <c r="E2419" s="6">
        <v>0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32</v>
      </c>
      <c r="R2419" s="6">
        <v>0</v>
      </c>
      <c r="S2419" s="6">
        <v>0</v>
      </c>
      <c r="T2419" s="6">
        <v>0</v>
      </c>
      <c r="U2419" s="6">
        <v>0</v>
      </c>
      <c r="V2419" s="6">
        <v>0</v>
      </c>
      <c r="W2419" s="6">
        <v>0</v>
      </c>
      <c r="X2419" s="6">
        <v>0</v>
      </c>
      <c r="Y2419" s="6">
        <v>0</v>
      </c>
      <c r="Z2419" s="6">
        <v>0</v>
      </c>
      <c r="AA2419" s="6">
        <v>0</v>
      </c>
      <c r="AB2419" s="6">
        <v>32</v>
      </c>
      <c r="AF2419" s="26"/>
    </row>
    <row r="2420" spans="1:32" x14ac:dyDescent="0.5">
      <c r="A2420" s="10" t="s">
        <v>66</v>
      </c>
      <c r="B2420" s="6">
        <v>101601260</v>
      </c>
      <c r="C2420" s="6" t="s">
        <v>48</v>
      </c>
      <c r="D2420" s="6">
        <v>0</v>
      </c>
      <c r="E2420" s="6">
        <v>0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33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  <c r="Y2420" s="6">
        <v>0</v>
      </c>
      <c r="Z2420" s="6">
        <v>0</v>
      </c>
      <c r="AA2420" s="6">
        <v>0</v>
      </c>
      <c r="AB2420" s="6">
        <v>33</v>
      </c>
      <c r="AF2420" s="26"/>
    </row>
    <row r="2421" spans="1:32" x14ac:dyDescent="0.5">
      <c r="A2421" s="10" t="s">
        <v>66</v>
      </c>
      <c r="B2421" s="6">
        <v>101601260</v>
      </c>
      <c r="C2421" s="6" t="s">
        <v>48</v>
      </c>
      <c r="D2421" s="6">
        <v>0</v>
      </c>
      <c r="E2421" s="6">
        <v>0</v>
      </c>
      <c r="F2421" s="6">
        <v>0</v>
      </c>
      <c r="G2421" s="6">
        <v>0</v>
      </c>
      <c r="H2421" s="6">
        <v>0</v>
      </c>
      <c r="I2421" s="6">
        <v>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5</v>
      </c>
      <c r="R2421" s="6">
        <v>0</v>
      </c>
      <c r="S2421" s="6">
        <v>0</v>
      </c>
      <c r="T2421" s="6">
        <v>0</v>
      </c>
      <c r="U2421" s="6">
        <v>0</v>
      </c>
      <c r="V2421" s="6">
        <v>0</v>
      </c>
      <c r="W2421" s="6">
        <v>0</v>
      </c>
      <c r="X2421" s="6">
        <v>0</v>
      </c>
      <c r="Y2421" s="6">
        <v>0</v>
      </c>
      <c r="Z2421" s="6">
        <v>0</v>
      </c>
      <c r="AA2421" s="6">
        <v>0</v>
      </c>
      <c r="AB2421" s="6">
        <v>5</v>
      </c>
      <c r="AF2421" s="26"/>
    </row>
    <row r="2422" spans="1:32" x14ac:dyDescent="0.5">
      <c r="A2422" s="10" t="s">
        <v>66</v>
      </c>
      <c r="B2422" s="6">
        <v>101601266</v>
      </c>
      <c r="C2422" s="6" t="s">
        <v>48</v>
      </c>
      <c r="D2422" s="6">
        <v>0</v>
      </c>
      <c r="E2422" s="6">
        <v>0</v>
      </c>
      <c r="F2422" s="6">
        <v>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4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  <c r="AB2422" s="6">
        <v>4</v>
      </c>
      <c r="AF2422" s="26"/>
    </row>
    <row r="2423" spans="1:32" x14ac:dyDescent="0.5">
      <c r="A2423" s="10" t="s">
        <v>66</v>
      </c>
      <c r="B2423" s="6">
        <v>101601266</v>
      </c>
      <c r="C2423" s="6" t="s">
        <v>48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3</v>
      </c>
      <c r="R2423" s="6">
        <v>0</v>
      </c>
      <c r="S2423" s="6">
        <v>0</v>
      </c>
      <c r="T2423" s="6">
        <v>0</v>
      </c>
      <c r="U2423" s="6">
        <v>0</v>
      </c>
      <c r="V2423" s="6">
        <v>0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  <c r="AB2423" s="6">
        <v>3</v>
      </c>
      <c r="AF2423" s="26"/>
    </row>
    <row r="2424" spans="1:32" x14ac:dyDescent="0.5">
      <c r="A2424" s="10" t="s">
        <v>66</v>
      </c>
      <c r="B2424" s="6">
        <v>101601266</v>
      </c>
      <c r="C2424" s="6" t="s">
        <v>48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v>1</v>
      </c>
      <c r="R2424" s="6">
        <v>0</v>
      </c>
      <c r="S2424" s="6">
        <v>0</v>
      </c>
      <c r="T2424" s="6">
        <v>0</v>
      </c>
      <c r="U2424" s="6">
        <v>0</v>
      </c>
      <c r="V2424" s="6">
        <v>0</v>
      </c>
      <c r="W2424" s="6">
        <v>0</v>
      </c>
      <c r="X2424" s="6">
        <v>0</v>
      </c>
      <c r="Y2424" s="6">
        <v>0</v>
      </c>
      <c r="Z2424" s="6">
        <v>0</v>
      </c>
      <c r="AA2424" s="6">
        <v>0</v>
      </c>
      <c r="AB2424" s="6">
        <v>1</v>
      </c>
      <c r="AF2424" s="26"/>
    </row>
    <row r="2425" spans="1:32" x14ac:dyDescent="0.5">
      <c r="A2425" s="10" t="s">
        <v>66</v>
      </c>
      <c r="B2425" s="6">
        <v>101601266</v>
      </c>
      <c r="C2425" s="6" t="s">
        <v>48</v>
      </c>
      <c r="D2425" s="6">
        <v>0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4</v>
      </c>
      <c r="R2425" s="6">
        <v>0</v>
      </c>
      <c r="S2425" s="6">
        <v>0</v>
      </c>
      <c r="T2425" s="6">
        <v>0</v>
      </c>
      <c r="U2425" s="6">
        <v>0</v>
      </c>
      <c r="V2425" s="6">
        <v>0</v>
      </c>
      <c r="W2425" s="6">
        <v>0</v>
      </c>
      <c r="X2425" s="6">
        <v>0</v>
      </c>
      <c r="Y2425" s="6">
        <v>0</v>
      </c>
      <c r="Z2425" s="6">
        <v>0</v>
      </c>
      <c r="AA2425" s="6">
        <v>0</v>
      </c>
      <c r="AB2425" s="6">
        <v>4</v>
      </c>
      <c r="AF2425" s="26"/>
    </row>
    <row r="2426" spans="1:32" x14ac:dyDescent="0.5">
      <c r="A2426" s="10" t="s">
        <v>66</v>
      </c>
      <c r="B2426" s="6">
        <v>101601266</v>
      </c>
      <c r="C2426" s="6" t="s">
        <v>48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50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0</v>
      </c>
      <c r="Z2426" s="6">
        <v>0</v>
      </c>
      <c r="AA2426" s="6">
        <v>0</v>
      </c>
      <c r="AB2426" s="6">
        <v>50</v>
      </c>
      <c r="AF2426" s="26"/>
    </row>
    <row r="2427" spans="1:32" x14ac:dyDescent="0.5">
      <c r="A2427" s="10" t="s">
        <v>66</v>
      </c>
      <c r="B2427" s="6">
        <v>101601266</v>
      </c>
      <c r="C2427" s="6" t="s">
        <v>48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38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0</v>
      </c>
      <c r="Z2427" s="6">
        <v>0</v>
      </c>
      <c r="AA2427" s="6">
        <v>0</v>
      </c>
      <c r="AB2427" s="6">
        <v>38</v>
      </c>
      <c r="AF2427" s="26"/>
    </row>
    <row r="2428" spans="1:32" x14ac:dyDescent="0.5">
      <c r="A2428" s="10" t="s">
        <v>66</v>
      </c>
      <c r="B2428" s="6">
        <v>101601282</v>
      </c>
      <c r="C2428" s="6" t="s">
        <v>48</v>
      </c>
      <c r="D2428" s="6">
        <v>0</v>
      </c>
      <c r="E2428" s="6">
        <v>0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18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6">
        <v>0</v>
      </c>
      <c r="AA2428" s="6">
        <v>0</v>
      </c>
      <c r="AB2428" s="6">
        <v>18</v>
      </c>
      <c r="AF2428" s="26"/>
    </row>
    <row r="2429" spans="1:32" x14ac:dyDescent="0.5">
      <c r="A2429" s="10" t="s">
        <v>66</v>
      </c>
      <c r="B2429" s="6">
        <v>101601326</v>
      </c>
      <c r="C2429" s="6" t="s">
        <v>48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60</v>
      </c>
      <c r="S2429" s="6">
        <v>150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6">
        <v>0</v>
      </c>
      <c r="AA2429" s="6">
        <v>0</v>
      </c>
      <c r="AB2429" s="6">
        <v>210</v>
      </c>
      <c r="AF2429" s="26"/>
    </row>
    <row r="2430" spans="1:32" x14ac:dyDescent="0.5">
      <c r="A2430" s="10" t="s">
        <v>66</v>
      </c>
      <c r="B2430" s="6">
        <v>101601326</v>
      </c>
      <c r="C2430" s="6" t="s">
        <v>48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31</v>
      </c>
      <c r="AA2430" s="6">
        <v>17</v>
      </c>
      <c r="AB2430" s="6">
        <v>48</v>
      </c>
      <c r="AF2430" s="26"/>
    </row>
    <row r="2431" spans="1:32" x14ac:dyDescent="0.5">
      <c r="A2431" s="10" t="s">
        <v>66</v>
      </c>
      <c r="B2431" s="6">
        <v>101601344</v>
      </c>
      <c r="C2431" s="6" t="s">
        <v>48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6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6">
        <v>0</v>
      </c>
      <c r="AA2431" s="6">
        <v>0</v>
      </c>
      <c r="AB2431" s="6">
        <v>6</v>
      </c>
      <c r="AF2431" s="26"/>
    </row>
    <row r="2432" spans="1:32" x14ac:dyDescent="0.5">
      <c r="A2432" s="10" t="s">
        <v>66</v>
      </c>
      <c r="B2432" s="6">
        <v>101601344</v>
      </c>
      <c r="C2432" s="6" t="s">
        <v>48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35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35</v>
      </c>
      <c r="AF2432" s="26"/>
    </row>
    <row r="2433" spans="1:32" x14ac:dyDescent="0.5">
      <c r="A2433" s="10" t="s">
        <v>66</v>
      </c>
      <c r="B2433" s="6">
        <v>101601344</v>
      </c>
      <c r="C2433" s="6" t="s">
        <v>48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27</v>
      </c>
      <c r="S2433" s="6">
        <v>0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  <c r="AB2433" s="6">
        <v>27</v>
      </c>
      <c r="AF2433" s="26"/>
    </row>
    <row r="2434" spans="1:32" x14ac:dyDescent="0.5">
      <c r="A2434" s="10" t="s">
        <v>66</v>
      </c>
      <c r="B2434" s="6">
        <v>101601344</v>
      </c>
      <c r="C2434" s="6" t="s">
        <v>48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32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32</v>
      </c>
      <c r="AF2434" s="26"/>
    </row>
    <row r="2435" spans="1:32" x14ac:dyDescent="0.5">
      <c r="A2435" s="10" t="s">
        <v>66</v>
      </c>
      <c r="B2435" s="6">
        <v>101601387</v>
      </c>
      <c r="C2435" s="6" t="s">
        <v>48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22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0</v>
      </c>
      <c r="AB2435" s="6">
        <v>22</v>
      </c>
      <c r="AF2435" s="26"/>
    </row>
    <row r="2436" spans="1:32" x14ac:dyDescent="0.5">
      <c r="A2436" s="10" t="s">
        <v>66</v>
      </c>
      <c r="B2436" s="6">
        <v>101601387</v>
      </c>
      <c r="C2436" s="6" t="s">
        <v>48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5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  <c r="AB2436" s="6">
        <v>5</v>
      </c>
      <c r="AF2436" s="26"/>
    </row>
    <row r="2437" spans="1:32" x14ac:dyDescent="0.5">
      <c r="A2437" s="10" t="s">
        <v>66</v>
      </c>
      <c r="B2437" s="6">
        <v>101601387</v>
      </c>
      <c r="C2437" s="6" t="s">
        <v>48</v>
      </c>
      <c r="D2437" s="6">
        <v>0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0</v>
      </c>
      <c r="AF2437" s="26"/>
    </row>
    <row r="2438" spans="1:32" x14ac:dyDescent="0.5">
      <c r="A2438" s="10" t="s">
        <v>66</v>
      </c>
      <c r="B2438" s="6">
        <v>101601387</v>
      </c>
      <c r="C2438" s="6" t="s">
        <v>48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10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10</v>
      </c>
      <c r="AF2438" s="26"/>
    </row>
    <row r="2439" spans="1:32" x14ac:dyDescent="0.5">
      <c r="A2439" s="10" t="s">
        <v>66</v>
      </c>
      <c r="B2439" s="6">
        <v>101601387</v>
      </c>
      <c r="C2439" s="6" t="s">
        <v>48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21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  <c r="AB2439" s="6">
        <v>21</v>
      </c>
      <c r="AF2439" s="26"/>
    </row>
    <row r="2440" spans="1:32" x14ac:dyDescent="0.5">
      <c r="A2440" s="10" t="s">
        <v>66</v>
      </c>
      <c r="B2440" s="6">
        <v>101601387</v>
      </c>
      <c r="C2440" s="6" t="s">
        <v>48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29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6">
        <v>0</v>
      </c>
      <c r="AA2440" s="6">
        <v>0</v>
      </c>
      <c r="AB2440" s="6">
        <v>29</v>
      </c>
      <c r="AF2440" s="26"/>
    </row>
    <row r="2441" spans="1:32" x14ac:dyDescent="0.5">
      <c r="A2441" s="10" t="s">
        <v>66</v>
      </c>
      <c r="B2441" s="6">
        <v>101601387</v>
      </c>
      <c r="C2441" s="6" t="s">
        <v>48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30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  <c r="AB2441" s="6">
        <v>30</v>
      </c>
      <c r="AF2441" s="26"/>
    </row>
    <row r="2442" spans="1:32" x14ac:dyDescent="0.5">
      <c r="A2442" s="10" t="s">
        <v>66</v>
      </c>
      <c r="B2442" s="6">
        <v>101601387</v>
      </c>
      <c r="C2442" s="6" t="s">
        <v>48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2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2</v>
      </c>
      <c r="AF2442" s="26"/>
    </row>
    <row r="2443" spans="1:32" x14ac:dyDescent="0.5">
      <c r="A2443" s="10" t="s">
        <v>66</v>
      </c>
      <c r="B2443" s="6">
        <v>101601397</v>
      </c>
      <c r="C2443" s="6" t="s">
        <v>48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10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10</v>
      </c>
      <c r="AF2443" s="26"/>
    </row>
    <row r="2444" spans="1:32" x14ac:dyDescent="0.5">
      <c r="A2444" s="10" t="s">
        <v>66</v>
      </c>
      <c r="B2444" s="6">
        <v>101601461</v>
      </c>
      <c r="C2444" s="6" t="s">
        <v>48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19</v>
      </c>
      <c r="V2444" s="6">
        <v>19</v>
      </c>
      <c r="W2444" s="6">
        <v>19</v>
      </c>
      <c r="X2444" s="6">
        <v>18</v>
      </c>
      <c r="Y2444" s="6">
        <v>0</v>
      </c>
      <c r="Z2444" s="6">
        <v>0</v>
      </c>
      <c r="AA2444" s="6">
        <v>0</v>
      </c>
      <c r="AB2444" s="6">
        <v>75</v>
      </c>
      <c r="AF2444" s="26"/>
    </row>
    <row r="2445" spans="1:32" x14ac:dyDescent="0.5">
      <c r="A2445" s="10" t="s">
        <v>66</v>
      </c>
      <c r="B2445" s="6">
        <v>101601508</v>
      </c>
      <c r="C2445" s="6" t="s">
        <v>48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8</v>
      </c>
      <c r="Z2445" s="6">
        <v>0</v>
      </c>
      <c r="AA2445" s="6">
        <v>0</v>
      </c>
      <c r="AB2445" s="6">
        <v>8</v>
      </c>
      <c r="AF2445" s="26"/>
    </row>
    <row r="2446" spans="1:32" x14ac:dyDescent="0.5">
      <c r="A2446" s="10" t="s">
        <v>66</v>
      </c>
      <c r="B2446" s="6">
        <v>101601510</v>
      </c>
      <c r="C2446" s="6" t="s">
        <v>48</v>
      </c>
      <c r="D2446" s="6">
        <v>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1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1</v>
      </c>
      <c r="AF2446" s="26"/>
    </row>
    <row r="2447" spans="1:32" x14ac:dyDescent="0.5">
      <c r="A2447" s="10" t="s">
        <v>66</v>
      </c>
      <c r="B2447" s="6">
        <v>101601510</v>
      </c>
      <c r="C2447" s="6" t="s">
        <v>48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2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6">
        <v>0</v>
      </c>
      <c r="AA2447" s="6">
        <v>0</v>
      </c>
      <c r="AB2447" s="6">
        <v>2</v>
      </c>
      <c r="AF2447" s="26"/>
    </row>
    <row r="2448" spans="1:32" x14ac:dyDescent="0.5">
      <c r="A2448" s="10" t="s">
        <v>66</v>
      </c>
      <c r="B2448" s="6">
        <v>101601510</v>
      </c>
      <c r="C2448" s="6" t="s">
        <v>48</v>
      </c>
      <c r="D2448" s="6">
        <v>0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19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19</v>
      </c>
      <c r="AF2448" s="26"/>
    </row>
    <row r="2449" spans="1:32" x14ac:dyDescent="0.5">
      <c r="A2449" s="10" t="s">
        <v>66</v>
      </c>
      <c r="B2449" s="6">
        <v>101601543</v>
      </c>
      <c r="C2449" s="6" t="s">
        <v>48</v>
      </c>
      <c r="D2449" s="6">
        <v>0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5</v>
      </c>
      <c r="AA2449" s="6">
        <v>5</v>
      </c>
      <c r="AB2449" s="6">
        <v>10</v>
      </c>
      <c r="AF2449" s="26"/>
    </row>
    <row r="2450" spans="1:32" x14ac:dyDescent="0.5">
      <c r="A2450" s="10" t="s">
        <v>66</v>
      </c>
      <c r="B2450" s="6">
        <v>101601543</v>
      </c>
      <c r="C2450" s="6" t="s">
        <v>48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0</v>
      </c>
      <c r="AA2450" s="6">
        <v>0</v>
      </c>
      <c r="AB2450" s="6">
        <v>0</v>
      </c>
      <c r="AF2450" s="26"/>
    </row>
    <row r="2451" spans="1:32" x14ac:dyDescent="0.5">
      <c r="A2451" s="10" t="s">
        <v>66</v>
      </c>
      <c r="B2451" s="6">
        <v>101601543</v>
      </c>
      <c r="C2451" s="6" t="s">
        <v>48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11</v>
      </c>
      <c r="AA2451" s="6">
        <v>0</v>
      </c>
      <c r="AB2451" s="6">
        <v>11</v>
      </c>
      <c r="AF2451" s="26"/>
    </row>
    <row r="2452" spans="1:32" x14ac:dyDescent="0.5">
      <c r="A2452" s="10" t="s">
        <v>66</v>
      </c>
      <c r="B2452" s="6">
        <v>101601543</v>
      </c>
      <c r="C2452" s="6" t="s">
        <v>48</v>
      </c>
      <c r="D2452" s="6">
        <v>0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6">
        <v>0</v>
      </c>
      <c r="AA2452" s="6">
        <v>0</v>
      </c>
      <c r="AB2452" s="6">
        <v>0</v>
      </c>
      <c r="AF2452" s="26"/>
    </row>
    <row r="2453" spans="1:32" x14ac:dyDescent="0.5">
      <c r="A2453" s="10" t="s">
        <v>66</v>
      </c>
      <c r="B2453" s="6">
        <v>101601543</v>
      </c>
      <c r="C2453" s="6" t="s">
        <v>48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3</v>
      </c>
      <c r="AA2453" s="6">
        <v>0</v>
      </c>
      <c r="AB2453" s="6">
        <v>3</v>
      </c>
      <c r="AF2453" s="26"/>
    </row>
    <row r="2454" spans="1:32" x14ac:dyDescent="0.5">
      <c r="A2454" s="10" t="s">
        <v>66</v>
      </c>
      <c r="B2454" s="6">
        <v>101601543</v>
      </c>
      <c r="C2454" s="6" t="s">
        <v>48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0</v>
      </c>
      <c r="AA2454" s="6">
        <v>11</v>
      </c>
      <c r="AB2454" s="6">
        <v>11</v>
      </c>
      <c r="AF2454" s="26"/>
    </row>
    <row r="2455" spans="1:32" x14ac:dyDescent="0.5">
      <c r="A2455" s="10" t="s">
        <v>66</v>
      </c>
      <c r="B2455" s="6">
        <v>101601543</v>
      </c>
      <c r="C2455" s="6" t="s">
        <v>48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2</v>
      </c>
      <c r="AB2455" s="6">
        <v>2</v>
      </c>
      <c r="AF2455" s="26"/>
    </row>
    <row r="2456" spans="1:32" x14ac:dyDescent="0.5">
      <c r="A2456" s="10" t="s">
        <v>66</v>
      </c>
      <c r="B2456" s="6">
        <v>101601543</v>
      </c>
      <c r="C2456" s="6" t="s">
        <v>48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0</v>
      </c>
      <c r="AA2456" s="6">
        <v>3</v>
      </c>
      <c r="AB2456" s="6">
        <v>3</v>
      </c>
      <c r="AF2456" s="26"/>
    </row>
    <row r="2457" spans="1:32" x14ac:dyDescent="0.5">
      <c r="A2457" s="10" t="s">
        <v>66</v>
      </c>
      <c r="B2457" s="6">
        <v>101601543</v>
      </c>
      <c r="C2457" s="6" t="s">
        <v>48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5</v>
      </c>
      <c r="AA2457" s="6">
        <v>0</v>
      </c>
      <c r="AB2457" s="6">
        <v>5</v>
      </c>
      <c r="AF2457" s="26"/>
    </row>
    <row r="2458" spans="1:32" x14ac:dyDescent="0.5">
      <c r="A2458" s="10" t="s">
        <v>66</v>
      </c>
      <c r="B2458" s="6">
        <v>101601543</v>
      </c>
      <c r="C2458" s="6" t="s">
        <v>48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8</v>
      </c>
      <c r="AA2458" s="6">
        <v>8</v>
      </c>
      <c r="AB2458" s="6">
        <v>16</v>
      </c>
      <c r="AF2458" s="26"/>
    </row>
    <row r="2459" spans="1:32" x14ac:dyDescent="0.5">
      <c r="A2459" s="10" t="s">
        <v>66</v>
      </c>
      <c r="B2459" s="6">
        <v>101601543</v>
      </c>
      <c r="C2459" s="6" t="s">
        <v>48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7</v>
      </c>
      <c r="AA2459" s="6">
        <v>8</v>
      </c>
      <c r="AB2459" s="6">
        <v>15</v>
      </c>
      <c r="AF2459" s="26"/>
    </row>
    <row r="2460" spans="1:32" x14ac:dyDescent="0.5">
      <c r="A2460" s="10" t="s">
        <v>66</v>
      </c>
      <c r="B2460" s="6">
        <v>101601703</v>
      </c>
      <c r="C2460" s="6" t="s">
        <v>48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1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1</v>
      </c>
      <c r="AF2460" s="26"/>
    </row>
    <row r="2461" spans="1:32" x14ac:dyDescent="0.5">
      <c r="A2461" s="10" t="s">
        <v>66</v>
      </c>
      <c r="B2461" s="6">
        <v>101601703</v>
      </c>
      <c r="C2461" s="6" t="s">
        <v>48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3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3</v>
      </c>
      <c r="AF2461" s="26"/>
    </row>
    <row r="2462" spans="1:32" x14ac:dyDescent="0.5">
      <c r="A2462" s="10" t="s">
        <v>66</v>
      </c>
      <c r="B2462" s="6">
        <v>101601849</v>
      </c>
      <c r="C2462" s="6" t="s">
        <v>48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0</v>
      </c>
      <c r="U2462" s="6">
        <v>3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3</v>
      </c>
      <c r="AF2462" s="26"/>
    </row>
    <row r="2463" spans="1:32" x14ac:dyDescent="0.5">
      <c r="A2463" s="10" t="s">
        <v>66</v>
      </c>
      <c r="B2463" s="6">
        <v>101601849</v>
      </c>
      <c r="C2463" s="6" t="s">
        <v>48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1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1</v>
      </c>
      <c r="AF2463" s="26"/>
    </row>
    <row r="2464" spans="1:32" x14ac:dyDescent="0.5">
      <c r="A2464" s="10" t="s">
        <v>66</v>
      </c>
      <c r="B2464" s="6">
        <v>101601849</v>
      </c>
      <c r="C2464" s="6" t="s">
        <v>48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196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196</v>
      </c>
      <c r="AF2464" s="26"/>
    </row>
    <row r="2465" spans="1:32" x14ac:dyDescent="0.5">
      <c r="A2465" s="10" t="s">
        <v>66</v>
      </c>
      <c r="B2465" s="6">
        <v>101601849</v>
      </c>
      <c r="C2465" s="6" t="s">
        <v>48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22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22</v>
      </c>
      <c r="AF2465" s="26"/>
    </row>
    <row r="2466" spans="1:32" x14ac:dyDescent="0.5">
      <c r="A2466" s="10" t="s">
        <v>66</v>
      </c>
      <c r="B2466" s="6">
        <v>101601850</v>
      </c>
      <c r="C2466" s="6" t="s">
        <v>48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1</v>
      </c>
      <c r="V2466" s="6">
        <v>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1</v>
      </c>
      <c r="AF2466" s="26"/>
    </row>
    <row r="2467" spans="1:32" x14ac:dyDescent="0.5">
      <c r="A2467" s="10" t="s">
        <v>66</v>
      </c>
      <c r="B2467" s="6">
        <v>101601989</v>
      </c>
      <c r="C2467" s="6" t="s">
        <v>48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249</v>
      </c>
      <c r="W2467" s="6">
        <v>0</v>
      </c>
      <c r="X2467" s="6">
        <v>0</v>
      </c>
      <c r="Y2467" s="6">
        <v>0</v>
      </c>
      <c r="Z2467" s="6">
        <v>0</v>
      </c>
      <c r="AA2467" s="6">
        <v>0</v>
      </c>
      <c r="AB2467" s="6">
        <v>249</v>
      </c>
      <c r="AF2467" s="26"/>
    </row>
    <row r="2468" spans="1:32" x14ac:dyDescent="0.5">
      <c r="A2468" s="10" t="s">
        <v>66</v>
      </c>
      <c r="B2468" s="6">
        <v>101601989</v>
      </c>
      <c r="C2468" s="6" t="s">
        <v>48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62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62</v>
      </c>
      <c r="AF2468" s="26"/>
    </row>
    <row r="2469" spans="1:32" x14ac:dyDescent="0.5">
      <c r="A2469" s="10" t="s">
        <v>66</v>
      </c>
      <c r="B2469" s="6">
        <v>101602144</v>
      </c>
      <c r="C2469" s="6" t="s">
        <v>48</v>
      </c>
      <c r="D2469" s="6">
        <v>0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339</v>
      </c>
      <c r="X2469" s="6">
        <v>0</v>
      </c>
      <c r="Y2469" s="6">
        <v>0</v>
      </c>
      <c r="Z2469" s="6">
        <v>0</v>
      </c>
      <c r="AA2469" s="6">
        <v>0</v>
      </c>
      <c r="AB2469" s="6">
        <v>339</v>
      </c>
      <c r="AF2469" s="26"/>
    </row>
    <row r="2470" spans="1:32" x14ac:dyDescent="0.5">
      <c r="A2470" s="10" t="s">
        <v>66</v>
      </c>
      <c r="B2470" s="6">
        <v>101602144</v>
      </c>
      <c r="C2470" s="6" t="s">
        <v>48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15</v>
      </c>
      <c r="X2470" s="6">
        <v>0</v>
      </c>
      <c r="Y2470" s="6">
        <v>0</v>
      </c>
      <c r="Z2470" s="6">
        <v>0</v>
      </c>
      <c r="AA2470" s="6">
        <v>0</v>
      </c>
      <c r="AB2470" s="6">
        <v>15</v>
      </c>
      <c r="AF2470" s="26"/>
    </row>
    <row r="2471" spans="1:32" x14ac:dyDescent="0.5">
      <c r="A2471" s="10" t="s">
        <v>66</v>
      </c>
      <c r="B2471" s="6">
        <v>101602144</v>
      </c>
      <c r="C2471" s="6" t="s">
        <v>48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62</v>
      </c>
      <c r="X2471" s="6">
        <v>0</v>
      </c>
      <c r="Y2471" s="6">
        <v>0</v>
      </c>
      <c r="Z2471" s="6">
        <v>0</v>
      </c>
      <c r="AA2471" s="6">
        <v>0</v>
      </c>
      <c r="AB2471" s="6">
        <v>62</v>
      </c>
      <c r="AF2471" s="26"/>
    </row>
    <row r="2472" spans="1:32" x14ac:dyDescent="0.5">
      <c r="A2472" s="10" t="s">
        <v>66</v>
      </c>
      <c r="B2472" s="6">
        <v>101602144</v>
      </c>
      <c r="C2472" s="6" t="s">
        <v>48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30</v>
      </c>
      <c r="X2472" s="6">
        <v>0</v>
      </c>
      <c r="Y2472" s="6">
        <v>0</v>
      </c>
      <c r="Z2472" s="6">
        <v>0</v>
      </c>
      <c r="AA2472" s="6">
        <v>0</v>
      </c>
      <c r="AB2472" s="6">
        <v>30</v>
      </c>
      <c r="AF2472" s="26"/>
    </row>
    <row r="2473" spans="1:32" x14ac:dyDescent="0.5">
      <c r="A2473" s="10" t="s">
        <v>66</v>
      </c>
      <c r="B2473" s="6">
        <v>101602250</v>
      </c>
      <c r="C2473" s="6" t="s">
        <v>48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200</v>
      </c>
      <c r="Y2473" s="6">
        <v>0</v>
      </c>
      <c r="Z2473" s="6">
        <v>0</v>
      </c>
      <c r="AA2473" s="6">
        <v>0</v>
      </c>
      <c r="AB2473" s="6">
        <v>200</v>
      </c>
      <c r="AF2473" s="26"/>
    </row>
    <row r="2474" spans="1:32" x14ac:dyDescent="0.5">
      <c r="A2474" s="10" t="s">
        <v>66</v>
      </c>
      <c r="B2474" s="6">
        <v>101602281</v>
      </c>
      <c r="C2474" s="6" t="s">
        <v>48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1</v>
      </c>
      <c r="Y2474" s="6">
        <v>0</v>
      </c>
      <c r="Z2474" s="6">
        <v>0</v>
      </c>
      <c r="AA2474" s="6">
        <v>0</v>
      </c>
      <c r="AB2474" s="6">
        <v>1</v>
      </c>
      <c r="AF2474" s="26"/>
    </row>
    <row r="2475" spans="1:32" x14ac:dyDescent="0.5">
      <c r="A2475" s="10" t="s">
        <v>66</v>
      </c>
      <c r="B2475" s="6">
        <v>101602281</v>
      </c>
      <c r="C2475" s="6" t="s">
        <v>48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13</v>
      </c>
      <c r="Y2475" s="6">
        <v>0</v>
      </c>
      <c r="Z2475" s="6">
        <v>0</v>
      </c>
      <c r="AA2475" s="6">
        <v>0</v>
      </c>
      <c r="AB2475" s="6">
        <v>13</v>
      </c>
      <c r="AF2475" s="26"/>
    </row>
    <row r="2476" spans="1:32" x14ac:dyDescent="0.5">
      <c r="A2476" s="10" t="s">
        <v>66</v>
      </c>
      <c r="B2476" s="6">
        <v>101602281</v>
      </c>
      <c r="C2476" s="6" t="s">
        <v>48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62</v>
      </c>
      <c r="Y2476" s="6">
        <v>0</v>
      </c>
      <c r="Z2476" s="6">
        <v>0</v>
      </c>
      <c r="AA2476" s="6">
        <v>0</v>
      </c>
      <c r="AB2476" s="6">
        <v>62</v>
      </c>
      <c r="AF2476" s="26"/>
    </row>
    <row r="2477" spans="1:32" x14ac:dyDescent="0.5">
      <c r="A2477" s="10" t="s">
        <v>66</v>
      </c>
      <c r="B2477" s="6">
        <v>101602281</v>
      </c>
      <c r="C2477" s="6" t="s">
        <v>48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30</v>
      </c>
      <c r="Y2477" s="6">
        <v>0</v>
      </c>
      <c r="Z2477" s="6">
        <v>0</v>
      </c>
      <c r="AA2477" s="6">
        <v>0</v>
      </c>
      <c r="AB2477" s="6">
        <v>30</v>
      </c>
      <c r="AF2477" s="26"/>
    </row>
    <row r="2478" spans="1:32" x14ac:dyDescent="0.5">
      <c r="A2478" s="10" t="s">
        <v>66</v>
      </c>
      <c r="B2478" s="6">
        <v>101602281</v>
      </c>
      <c r="C2478" s="6" t="s">
        <v>48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360</v>
      </c>
      <c r="Y2478" s="6">
        <v>0</v>
      </c>
      <c r="Z2478" s="6">
        <v>0</v>
      </c>
      <c r="AA2478" s="6">
        <v>0</v>
      </c>
      <c r="AB2478" s="6">
        <v>360</v>
      </c>
      <c r="AF2478" s="26"/>
    </row>
    <row r="2479" spans="1:32" x14ac:dyDescent="0.5">
      <c r="A2479" s="10" t="s">
        <v>66</v>
      </c>
      <c r="B2479" s="6">
        <v>101602387</v>
      </c>
      <c r="C2479" s="6" t="s">
        <v>48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4</v>
      </c>
      <c r="Z2479" s="6">
        <v>0</v>
      </c>
      <c r="AA2479" s="6">
        <v>0</v>
      </c>
      <c r="AB2479" s="6">
        <v>4</v>
      </c>
      <c r="AF2479" s="26"/>
    </row>
    <row r="2480" spans="1:32" x14ac:dyDescent="0.5">
      <c r="A2480" s="10" t="s">
        <v>66</v>
      </c>
      <c r="B2480" s="6">
        <v>101602387</v>
      </c>
      <c r="C2480" s="6" t="s">
        <v>48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60</v>
      </c>
      <c r="Z2480" s="6">
        <v>0</v>
      </c>
      <c r="AA2480" s="6">
        <v>0</v>
      </c>
      <c r="AB2480" s="6">
        <v>60</v>
      </c>
      <c r="AF2480" s="26"/>
    </row>
    <row r="2481" spans="1:32" x14ac:dyDescent="0.5">
      <c r="A2481" s="10" t="s">
        <v>66</v>
      </c>
      <c r="B2481" s="6">
        <v>101602387</v>
      </c>
      <c r="C2481" s="6" t="s">
        <v>48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365</v>
      </c>
      <c r="Z2481" s="6">
        <v>0</v>
      </c>
      <c r="AA2481" s="6">
        <v>0</v>
      </c>
      <c r="AB2481" s="6">
        <v>365</v>
      </c>
      <c r="AF2481" s="26"/>
    </row>
    <row r="2482" spans="1:32" x14ac:dyDescent="0.5">
      <c r="A2482" s="10" t="s">
        <v>66</v>
      </c>
      <c r="B2482" s="6">
        <v>101602387</v>
      </c>
      <c r="C2482" s="6" t="s">
        <v>48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50</v>
      </c>
      <c r="AA2482" s="6">
        <v>50</v>
      </c>
      <c r="AB2482" s="6">
        <v>100</v>
      </c>
      <c r="AF2482" s="26"/>
    </row>
    <row r="2483" spans="1:32" x14ac:dyDescent="0.5">
      <c r="A2483" s="10" t="s">
        <v>66</v>
      </c>
      <c r="B2483" s="6">
        <v>101602387</v>
      </c>
      <c r="C2483" s="6" t="s">
        <v>48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30</v>
      </c>
      <c r="Z2483" s="6">
        <v>0</v>
      </c>
      <c r="AA2483" s="6">
        <v>0</v>
      </c>
      <c r="AB2483" s="6">
        <v>30</v>
      </c>
      <c r="AF2483" s="26"/>
    </row>
    <row r="2484" spans="1:32" x14ac:dyDescent="0.5">
      <c r="A2484" s="10" t="s">
        <v>66</v>
      </c>
      <c r="B2484" s="6">
        <v>101602387</v>
      </c>
      <c r="C2484" s="6" t="s">
        <v>48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15</v>
      </c>
      <c r="Z2484" s="6">
        <v>0</v>
      </c>
      <c r="AA2484" s="6">
        <v>0</v>
      </c>
      <c r="AB2484" s="6">
        <v>15</v>
      </c>
      <c r="AF2484" s="26"/>
    </row>
    <row r="2485" spans="1:32" x14ac:dyDescent="0.5">
      <c r="A2485" s="10" t="s">
        <v>66</v>
      </c>
      <c r="B2485" s="6">
        <v>101602487</v>
      </c>
      <c r="C2485" s="6" t="s">
        <v>48</v>
      </c>
      <c r="D2485" s="6">
        <v>0</v>
      </c>
      <c r="E2485" s="6">
        <v>0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4</v>
      </c>
      <c r="AA2485" s="6">
        <v>0</v>
      </c>
      <c r="AB2485" s="6">
        <v>4</v>
      </c>
      <c r="AF2485" s="26"/>
    </row>
    <row r="2486" spans="1:32" x14ac:dyDescent="0.5">
      <c r="A2486" s="10" t="s">
        <v>66</v>
      </c>
      <c r="B2486" s="6">
        <v>101602487</v>
      </c>
      <c r="C2486" s="6" t="s">
        <v>48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1</v>
      </c>
      <c r="AA2486" s="6">
        <v>0</v>
      </c>
      <c r="AB2486" s="6">
        <v>1</v>
      </c>
      <c r="AF2486" s="26"/>
    </row>
    <row r="2487" spans="1:32" x14ac:dyDescent="0.5">
      <c r="A2487" s="10" t="s">
        <v>66</v>
      </c>
      <c r="B2487" s="6">
        <v>101602487</v>
      </c>
      <c r="C2487" s="6" t="s">
        <v>48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59</v>
      </c>
      <c r="AA2487" s="6">
        <v>0</v>
      </c>
      <c r="AB2487" s="6">
        <v>59</v>
      </c>
      <c r="AF2487" s="26"/>
    </row>
    <row r="2488" spans="1:32" x14ac:dyDescent="0.5">
      <c r="A2488" s="10" t="s">
        <v>66</v>
      </c>
      <c r="B2488" s="6">
        <v>101602487</v>
      </c>
      <c r="C2488" s="6" t="s">
        <v>48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514</v>
      </c>
      <c r="AA2488" s="6">
        <v>0</v>
      </c>
      <c r="AB2488" s="6">
        <v>514</v>
      </c>
      <c r="AF2488" s="26"/>
    </row>
    <row r="2489" spans="1:32" x14ac:dyDescent="0.5">
      <c r="A2489" s="10" t="s">
        <v>66</v>
      </c>
      <c r="B2489" s="6">
        <v>101602487</v>
      </c>
      <c r="C2489" s="6" t="s">
        <v>48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15</v>
      </c>
      <c r="AA2489" s="6">
        <v>0</v>
      </c>
      <c r="AB2489" s="6">
        <v>15</v>
      </c>
      <c r="AF2489" s="26"/>
    </row>
    <row r="2490" spans="1:32" x14ac:dyDescent="0.5">
      <c r="A2490" s="10" t="s">
        <v>66</v>
      </c>
      <c r="B2490" s="6">
        <v>101602487</v>
      </c>
      <c r="C2490" s="6" t="s">
        <v>48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30</v>
      </c>
      <c r="AA2490" s="6">
        <v>0</v>
      </c>
      <c r="AB2490" s="6">
        <v>30</v>
      </c>
      <c r="AF2490" s="26"/>
    </row>
    <row r="2491" spans="1:32" x14ac:dyDescent="0.5">
      <c r="A2491" s="10" t="s">
        <v>66</v>
      </c>
      <c r="B2491" s="6">
        <v>101602581</v>
      </c>
      <c r="C2491" s="6" t="s">
        <v>48</v>
      </c>
      <c r="D2491" s="6">
        <v>0</v>
      </c>
      <c r="E2491" s="6">
        <v>0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8</v>
      </c>
      <c r="AB2491" s="6">
        <v>8</v>
      </c>
      <c r="AF2491" s="26"/>
    </row>
    <row r="2492" spans="1:32" x14ac:dyDescent="0.5">
      <c r="A2492" s="10" t="s">
        <v>66</v>
      </c>
      <c r="B2492" s="6">
        <v>101602581</v>
      </c>
      <c r="C2492" s="6" t="s">
        <v>48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0</v>
      </c>
      <c r="T2492" s="6">
        <v>0</v>
      </c>
      <c r="U2492" s="6">
        <v>0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61</v>
      </c>
      <c r="AB2492" s="6">
        <v>61</v>
      </c>
      <c r="AF2492" s="26"/>
    </row>
    <row r="2493" spans="1:32" x14ac:dyDescent="0.5">
      <c r="A2493" s="10" t="s">
        <v>66</v>
      </c>
      <c r="B2493" s="6">
        <v>101602581</v>
      </c>
      <c r="C2493" s="6" t="s">
        <v>48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524</v>
      </c>
      <c r="AB2493" s="6">
        <v>524</v>
      </c>
      <c r="AF2493" s="26"/>
    </row>
    <row r="2494" spans="1:32" x14ac:dyDescent="0.5">
      <c r="A2494" s="10" t="s">
        <v>66</v>
      </c>
      <c r="B2494" s="6">
        <v>101602581</v>
      </c>
      <c r="C2494" s="6" t="s">
        <v>48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11</v>
      </c>
      <c r="AB2494" s="6">
        <v>11</v>
      </c>
      <c r="AF2494" s="26"/>
    </row>
    <row r="2495" spans="1:32" x14ac:dyDescent="0.5">
      <c r="A2495" s="10" t="s">
        <v>66</v>
      </c>
      <c r="B2495" s="6">
        <v>101602583</v>
      </c>
      <c r="C2495" s="6" t="s">
        <v>48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4</v>
      </c>
      <c r="AB2495" s="6">
        <v>4</v>
      </c>
      <c r="AF2495" s="26"/>
    </row>
    <row r="2496" spans="1:32" x14ac:dyDescent="0.5">
      <c r="A2496" s="10" t="s">
        <v>66</v>
      </c>
      <c r="B2496" s="6">
        <v>101601000</v>
      </c>
      <c r="C2496" s="6" t="s">
        <v>48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3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3</v>
      </c>
      <c r="AF2496" s="26"/>
    </row>
    <row r="2497" spans="1:32" x14ac:dyDescent="0.5">
      <c r="A2497" s="10" t="s">
        <v>66</v>
      </c>
      <c r="B2497" s="6">
        <v>101601000</v>
      </c>
      <c r="C2497" s="6" t="s">
        <v>48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31</v>
      </c>
      <c r="P2497" s="6">
        <v>31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62</v>
      </c>
      <c r="AF2497" s="26"/>
    </row>
    <row r="2498" spans="1:32" x14ac:dyDescent="0.5">
      <c r="A2498" s="10" t="s">
        <v>66</v>
      </c>
      <c r="B2498" s="6">
        <v>101601000</v>
      </c>
      <c r="C2498" s="6" t="s">
        <v>48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6</v>
      </c>
      <c r="P2498" s="6">
        <v>6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12</v>
      </c>
      <c r="AF2498" s="26"/>
    </row>
    <row r="2499" spans="1:32" x14ac:dyDescent="0.5">
      <c r="A2499" s="10" t="s">
        <v>66</v>
      </c>
      <c r="B2499" s="6">
        <v>101601000</v>
      </c>
      <c r="C2499" s="6" t="s">
        <v>48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2</v>
      </c>
      <c r="P2499" s="6">
        <v>2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4</v>
      </c>
      <c r="AF2499" s="26"/>
    </row>
    <row r="2500" spans="1:32" x14ac:dyDescent="0.5">
      <c r="A2500" s="10" t="s">
        <v>66</v>
      </c>
      <c r="B2500" s="6">
        <v>101601075</v>
      </c>
      <c r="C2500" s="6" t="s">
        <v>48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67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67</v>
      </c>
      <c r="AF2500" s="26"/>
    </row>
    <row r="2501" spans="1:32" x14ac:dyDescent="0.5">
      <c r="A2501" s="10" t="s">
        <v>66</v>
      </c>
      <c r="B2501" s="6">
        <v>101601075</v>
      </c>
      <c r="C2501" s="6" t="s">
        <v>48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8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  <c r="AB2501" s="6">
        <v>8</v>
      </c>
      <c r="AF2501" s="26"/>
    </row>
    <row r="2502" spans="1:32" x14ac:dyDescent="0.5">
      <c r="A2502" s="10" t="s">
        <v>66</v>
      </c>
      <c r="B2502" s="6">
        <v>101601075</v>
      </c>
      <c r="C2502" s="6" t="s">
        <v>48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27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27</v>
      </c>
      <c r="AF2502" s="26"/>
    </row>
    <row r="2503" spans="1:32" x14ac:dyDescent="0.5">
      <c r="A2503" s="10" t="s">
        <v>66</v>
      </c>
      <c r="B2503" s="6">
        <v>101601075</v>
      </c>
      <c r="C2503" s="6" t="s">
        <v>48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22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  <c r="AB2503" s="6">
        <v>22</v>
      </c>
      <c r="AF2503" s="26"/>
    </row>
    <row r="2504" spans="1:32" x14ac:dyDescent="0.5">
      <c r="A2504" s="10" t="s">
        <v>66</v>
      </c>
      <c r="B2504" s="6">
        <v>101601075</v>
      </c>
      <c r="C2504" s="6" t="s">
        <v>48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15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  <c r="AB2504" s="6">
        <v>15</v>
      </c>
      <c r="AF2504" s="26"/>
    </row>
    <row r="2505" spans="1:32" x14ac:dyDescent="0.5">
      <c r="A2505" s="10" t="s">
        <v>66</v>
      </c>
      <c r="B2505" s="6">
        <v>101601075</v>
      </c>
      <c r="C2505" s="6" t="s">
        <v>48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14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0</v>
      </c>
      <c r="Z2505" s="6">
        <v>0</v>
      </c>
      <c r="AA2505" s="6">
        <v>0</v>
      </c>
      <c r="AB2505" s="6">
        <v>14</v>
      </c>
      <c r="AF2505" s="26"/>
    </row>
    <row r="2506" spans="1:32" x14ac:dyDescent="0.5">
      <c r="A2506" s="10" t="s">
        <v>66</v>
      </c>
      <c r="B2506" s="6">
        <v>101601075</v>
      </c>
      <c r="C2506" s="6" t="s">
        <v>48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42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42</v>
      </c>
      <c r="AF2506" s="26"/>
    </row>
    <row r="2507" spans="1:32" x14ac:dyDescent="0.5">
      <c r="A2507" s="10" t="s">
        <v>66</v>
      </c>
      <c r="B2507" s="6">
        <v>101601107</v>
      </c>
      <c r="C2507" s="6" t="s">
        <v>48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2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2</v>
      </c>
      <c r="AF2507" s="26"/>
    </row>
    <row r="2508" spans="1:32" x14ac:dyDescent="0.5">
      <c r="A2508" s="10" t="s">
        <v>66</v>
      </c>
      <c r="B2508" s="6">
        <v>101601107</v>
      </c>
      <c r="C2508" s="6" t="s">
        <v>48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1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1</v>
      </c>
      <c r="AF2508" s="26"/>
    </row>
    <row r="2509" spans="1:32" x14ac:dyDescent="0.5">
      <c r="A2509" s="10" t="s">
        <v>66</v>
      </c>
      <c r="B2509" s="6">
        <v>101601107</v>
      </c>
      <c r="C2509" s="6" t="s">
        <v>48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11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0</v>
      </c>
      <c r="AB2509" s="6">
        <v>11</v>
      </c>
      <c r="AF2509" s="26"/>
    </row>
    <row r="2510" spans="1:32" x14ac:dyDescent="0.5">
      <c r="A2510" s="10" t="s">
        <v>66</v>
      </c>
      <c r="B2510" s="6">
        <v>101601107</v>
      </c>
      <c r="C2510" s="6" t="s">
        <v>48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31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0</v>
      </c>
      <c r="AA2510" s="6">
        <v>0</v>
      </c>
      <c r="AB2510" s="6">
        <v>31</v>
      </c>
      <c r="AF2510" s="26"/>
    </row>
    <row r="2511" spans="1:32" x14ac:dyDescent="0.5">
      <c r="A2511" s="10" t="s">
        <v>66</v>
      </c>
      <c r="B2511" s="6">
        <v>101601107</v>
      </c>
      <c r="C2511" s="6" t="s">
        <v>48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31</v>
      </c>
      <c r="S2511" s="6">
        <v>0</v>
      </c>
      <c r="T2511" s="6">
        <v>0</v>
      </c>
      <c r="U2511" s="6">
        <v>31</v>
      </c>
      <c r="V2511" s="6">
        <v>31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93</v>
      </c>
      <c r="AF2511" s="26"/>
    </row>
    <row r="2512" spans="1:32" x14ac:dyDescent="0.5">
      <c r="A2512" s="10" t="s">
        <v>66</v>
      </c>
      <c r="B2512" s="6">
        <v>101601107</v>
      </c>
      <c r="C2512" s="6" t="s">
        <v>48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2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0</v>
      </c>
      <c r="AA2512" s="6">
        <v>0</v>
      </c>
      <c r="AB2512" s="6">
        <v>2</v>
      </c>
      <c r="AF2512" s="26"/>
    </row>
    <row r="2513" spans="1:32" x14ac:dyDescent="0.5">
      <c r="A2513" s="10" t="s">
        <v>66</v>
      </c>
      <c r="B2513" s="6">
        <v>101601107</v>
      </c>
      <c r="C2513" s="6" t="s">
        <v>48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  <c r="AB2513" s="6">
        <v>0</v>
      </c>
      <c r="AF2513" s="26"/>
    </row>
    <row r="2514" spans="1:32" x14ac:dyDescent="0.5">
      <c r="A2514" s="10" t="s">
        <v>66</v>
      </c>
      <c r="B2514" s="6">
        <v>101601107</v>
      </c>
      <c r="C2514" s="6" t="s">
        <v>48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5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0</v>
      </c>
      <c r="AA2514" s="6">
        <v>0</v>
      </c>
      <c r="AB2514" s="6">
        <v>5</v>
      </c>
      <c r="AF2514" s="26"/>
    </row>
    <row r="2515" spans="1:32" x14ac:dyDescent="0.5">
      <c r="A2515" s="10" t="s">
        <v>66</v>
      </c>
      <c r="B2515" s="6">
        <v>101601107</v>
      </c>
      <c r="C2515" s="6" t="s">
        <v>48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5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5</v>
      </c>
      <c r="AF2515" s="26"/>
    </row>
    <row r="2516" spans="1:32" x14ac:dyDescent="0.5">
      <c r="A2516" s="10" t="s">
        <v>66</v>
      </c>
      <c r="B2516" s="6">
        <v>101601107</v>
      </c>
      <c r="C2516" s="6" t="s">
        <v>48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5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5</v>
      </c>
      <c r="AF2516" s="26"/>
    </row>
    <row r="2517" spans="1:32" x14ac:dyDescent="0.5">
      <c r="A2517" s="10" t="s">
        <v>66</v>
      </c>
      <c r="B2517" s="6">
        <v>101601107</v>
      </c>
      <c r="C2517" s="6" t="s">
        <v>48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1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  <c r="AB2517" s="6">
        <v>1</v>
      </c>
      <c r="AF2517" s="26"/>
    </row>
    <row r="2518" spans="1:32" x14ac:dyDescent="0.5">
      <c r="A2518" s="10" t="s">
        <v>66</v>
      </c>
      <c r="B2518" s="6">
        <v>101601153</v>
      </c>
      <c r="C2518" s="6" t="s">
        <v>48</v>
      </c>
      <c r="D2518" s="6">
        <v>0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11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0</v>
      </c>
      <c r="AA2518" s="6">
        <v>0</v>
      </c>
      <c r="AB2518" s="6">
        <v>11</v>
      </c>
      <c r="AF2518" s="26"/>
    </row>
    <row r="2519" spans="1:32" x14ac:dyDescent="0.5">
      <c r="A2519" s="10" t="s">
        <v>66</v>
      </c>
      <c r="B2519" s="6">
        <v>101583570</v>
      </c>
      <c r="C2519" s="6" t="s">
        <v>48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  <c r="AB2519" s="6">
        <v>0</v>
      </c>
      <c r="AF2519" s="26"/>
    </row>
    <row r="2520" spans="1:32" x14ac:dyDescent="0.5">
      <c r="A2520" s="10" t="s">
        <v>66</v>
      </c>
      <c r="B2520" s="6">
        <v>101583570</v>
      </c>
      <c r="C2520" s="6" t="s">
        <v>48</v>
      </c>
      <c r="D2520" s="6">
        <v>8</v>
      </c>
      <c r="E2520" s="6">
        <v>8</v>
      </c>
      <c r="F2520" s="6">
        <v>8</v>
      </c>
      <c r="G2520" s="6">
        <v>8</v>
      </c>
      <c r="H2520" s="6">
        <v>8</v>
      </c>
      <c r="I2520" s="6">
        <v>5</v>
      </c>
      <c r="J2520" s="6">
        <v>3</v>
      </c>
      <c r="K2520" s="6">
        <v>4</v>
      </c>
      <c r="L2520" s="6">
        <v>3</v>
      </c>
      <c r="M2520" s="6">
        <v>4</v>
      </c>
      <c r="N2520" s="6">
        <v>4</v>
      </c>
      <c r="O2520" s="6">
        <v>4</v>
      </c>
      <c r="P2520" s="6">
        <v>3</v>
      </c>
      <c r="Q2520" s="6">
        <v>4</v>
      </c>
      <c r="R2520" s="6">
        <v>3</v>
      </c>
      <c r="S2520" s="6">
        <v>3</v>
      </c>
      <c r="T2520" s="6">
        <v>2</v>
      </c>
      <c r="U2520" s="6">
        <v>3</v>
      </c>
      <c r="V2520" s="6">
        <v>3</v>
      </c>
      <c r="W2520" s="6">
        <v>3</v>
      </c>
      <c r="X2520" s="6">
        <v>2</v>
      </c>
      <c r="Y2520" s="6">
        <v>4</v>
      </c>
      <c r="Z2520" s="6">
        <v>8</v>
      </c>
      <c r="AA2520" s="6">
        <v>8</v>
      </c>
      <c r="AB2520" s="6">
        <v>113</v>
      </c>
      <c r="AF2520" s="26"/>
    </row>
    <row r="2521" spans="1:32" x14ac:dyDescent="0.5">
      <c r="A2521" s="10" t="s">
        <v>66</v>
      </c>
      <c r="B2521" s="6">
        <v>101583570</v>
      </c>
      <c r="C2521" s="6" t="s">
        <v>48</v>
      </c>
      <c r="D2521" s="6">
        <v>9</v>
      </c>
      <c r="E2521" s="6">
        <v>9</v>
      </c>
      <c r="F2521" s="6">
        <v>9</v>
      </c>
      <c r="G2521" s="6">
        <v>9</v>
      </c>
      <c r="H2521" s="6">
        <v>5</v>
      </c>
      <c r="I2521" s="6">
        <v>3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10</v>
      </c>
      <c r="U2521" s="6">
        <v>10</v>
      </c>
      <c r="V2521" s="6">
        <v>18</v>
      </c>
      <c r="W2521" s="6">
        <v>21</v>
      </c>
      <c r="X2521" s="6">
        <v>21</v>
      </c>
      <c r="Y2521" s="6">
        <v>23</v>
      </c>
      <c r="Z2521" s="6">
        <v>9</v>
      </c>
      <c r="AA2521" s="6">
        <v>9</v>
      </c>
      <c r="AB2521" s="6">
        <v>165</v>
      </c>
      <c r="AF2521" s="26"/>
    </row>
    <row r="2522" spans="1:32" x14ac:dyDescent="0.5">
      <c r="A2522" s="10" t="s">
        <v>66</v>
      </c>
      <c r="B2522" s="6">
        <v>101583570</v>
      </c>
      <c r="C2522" s="6" t="s">
        <v>48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14</v>
      </c>
      <c r="K2522" s="6">
        <v>8</v>
      </c>
      <c r="L2522" s="6">
        <v>7</v>
      </c>
      <c r="M2522" s="6">
        <v>5</v>
      </c>
      <c r="N2522" s="6">
        <v>7</v>
      </c>
      <c r="O2522" s="6">
        <v>9</v>
      </c>
      <c r="P2522" s="6">
        <v>11</v>
      </c>
      <c r="Q2522" s="6">
        <v>11</v>
      </c>
      <c r="R2522" s="6">
        <v>11</v>
      </c>
      <c r="S2522" s="6">
        <v>11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  <c r="AB2522" s="6">
        <v>94</v>
      </c>
      <c r="AF2522" s="26"/>
    </row>
    <row r="2523" spans="1:32" x14ac:dyDescent="0.5">
      <c r="A2523" s="10" t="s">
        <v>66</v>
      </c>
      <c r="B2523" s="6">
        <v>101583570</v>
      </c>
      <c r="C2523" s="6" t="s">
        <v>48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3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3</v>
      </c>
      <c r="AF2523" s="26"/>
    </row>
    <row r="2524" spans="1:32" x14ac:dyDescent="0.5">
      <c r="A2524" s="10" t="s">
        <v>66</v>
      </c>
      <c r="B2524" s="6">
        <v>101583576</v>
      </c>
      <c r="C2524" s="6" t="s">
        <v>48</v>
      </c>
      <c r="D2524" s="6">
        <v>75</v>
      </c>
      <c r="E2524" s="6">
        <v>75</v>
      </c>
      <c r="F2524" s="6">
        <v>75</v>
      </c>
      <c r="G2524" s="6">
        <v>75</v>
      </c>
      <c r="H2524" s="6">
        <v>75</v>
      </c>
      <c r="I2524" s="6">
        <v>75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75</v>
      </c>
      <c r="AA2524" s="6">
        <v>75</v>
      </c>
      <c r="AB2524" s="6">
        <v>600</v>
      </c>
      <c r="AF2524" s="26"/>
    </row>
    <row r="2525" spans="1:32" x14ac:dyDescent="0.5">
      <c r="A2525" s="10" t="s">
        <v>66</v>
      </c>
      <c r="B2525" s="6">
        <v>101583576</v>
      </c>
      <c r="C2525" s="6" t="s">
        <v>48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150</v>
      </c>
      <c r="K2525" s="6">
        <v>150</v>
      </c>
      <c r="L2525" s="6">
        <v>150</v>
      </c>
      <c r="M2525" s="6">
        <v>150</v>
      </c>
      <c r="N2525" s="6">
        <v>150</v>
      </c>
      <c r="O2525" s="6">
        <v>150</v>
      </c>
      <c r="P2525" s="6">
        <v>150</v>
      </c>
      <c r="Q2525" s="6">
        <v>150</v>
      </c>
      <c r="R2525" s="6">
        <v>150</v>
      </c>
      <c r="S2525" s="6">
        <v>150</v>
      </c>
      <c r="T2525" s="6">
        <v>150</v>
      </c>
      <c r="U2525" s="6">
        <v>150</v>
      </c>
      <c r="V2525" s="6">
        <v>150</v>
      </c>
      <c r="W2525" s="6">
        <v>150</v>
      </c>
      <c r="X2525" s="6">
        <v>150</v>
      </c>
      <c r="Y2525" s="6">
        <v>150</v>
      </c>
      <c r="Z2525" s="6">
        <v>0</v>
      </c>
      <c r="AA2525" s="6">
        <v>0</v>
      </c>
      <c r="AB2525" s="6">
        <v>2400</v>
      </c>
      <c r="AF2525" s="26"/>
    </row>
    <row r="2526" spans="1:32" x14ac:dyDescent="0.5">
      <c r="A2526" s="10" t="s">
        <v>66</v>
      </c>
      <c r="B2526" s="6">
        <v>101583576</v>
      </c>
      <c r="C2526" s="6" t="s">
        <v>48</v>
      </c>
      <c r="D2526" s="6">
        <v>7</v>
      </c>
      <c r="E2526" s="6">
        <v>7</v>
      </c>
      <c r="F2526" s="6">
        <v>7</v>
      </c>
      <c r="G2526" s="6">
        <v>7</v>
      </c>
      <c r="H2526" s="6">
        <v>7</v>
      </c>
      <c r="I2526" s="6">
        <v>7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7</v>
      </c>
      <c r="AA2526" s="6">
        <v>7</v>
      </c>
      <c r="AB2526" s="6">
        <v>56</v>
      </c>
      <c r="AF2526" s="26"/>
    </row>
    <row r="2527" spans="1:32" x14ac:dyDescent="0.5">
      <c r="A2527" s="10" t="s">
        <v>66</v>
      </c>
      <c r="B2527" s="6">
        <v>101583576</v>
      </c>
      <c r="C2527" s="6" t="s">
        <v>48</v>
      </c>
      <c r="D2527" s="6">
        <v>37</v>
      </c>
      <c r="E2527" s="6">
        <v>37</v>
      </c>
      <c r="F2527" s="6">
        <v>37</v>
      </c>
      <c r="G2527" s="6">
        <v>37</v>
      </c>
      <c r="H2527" s="6">
        <v>37</v>
      </c>
      <c r="I2527" s="6">
        <v>37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37</v>
      </c>
      <c r="AA2527" s="6">
        <v>37</v>
      </c>
      <c r="AB2527" s="6">
        <v>296</v>
      </c>
      <c r="AF2527" s="26"/>
    </row>
    <row r="2528" spans="1:32" x14ac:dyDescent="0.5">
      <c r="A2528" s="10" t="s">
        <v>66</v>
      </c>
      <c r="B2528" s="6">
        <v>101583576</v>
      </c>
      <c r="C2528" s="6" t="s">
        <v>48</v>
      </c>
      <c r="D2528" s="6">
        <v>25</v>
      </c>
      <c r="E2528" s="6">
        <v>25</v>
      </c>
      <c r="F2528" s="6">
        <v>25</v>
      </c>
      <c r="G2528" s="6">
        <v>25</v>
      </c>
      <c r="H2528" s="6">
        <v>25</v>
      </c>
      <c r="I2528" s="6">
        <v>25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25</v>
      </c>
      <c r="AA2528" s="6">
        <v>25</v>
      </c>
      <c r="AB2528" s="6">
        <v>200</v>
      </c>
      <c r="AF2528" s="26"/>
    </row>
    <row r="2529" spans="1:32" x14ac:dyDescent="0.5">
      <c r="A2529" s="10" t="s">
        <v>66</v>
      </c>
      <c r="B2529" s="6">
        <v>101583576</v>
      </c>
      <c r="C2529" s="6" t="s">
        <v>48</v>
      </c>
      <c r="D2529" s="6">
        <v>100</v>
      </c>
      <c r="E2529" s="6">
        <v>100</v>
      </c>
      <c r="F2529" s="6">
        <v>100</v>
      </c>
      <c r="G2529" s="6">
        <v>100</v>
      </c>
      <c r="H2529" s="6">
        <v>100</v>
      </c>
      <c r="I2529" s="6">
        <v>100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100</v>
      </c>
      <c r="AA2529" s="6">
        <v>100</v>
      </c>
      <c r="AB2529" s="6">
        <v>800</v>
      </c>
      <c r="AF2529" s="26"/>
    </row>
    <row r="2530" spans="1:32" x14ac:dyDescent="0.5">
      <c r="A2530" s="10" t="s">
        <v>66</v>
      </c>
      <c r="B2530" s="6">
        <v>101583576</v>
      </c>
      <c r="C2530" s="6" t="s">
        <v>48</v>
      </c>
      <c r="D2530" s="6">
        <v>150</v>
      </c>
      <c r="E2530" s="6">
        <v>150</v>
      </c>
      <c r="F2530" s="6">
        <v>150</v>
      </c>
      <c r="G2530" s="6">
        <v>150</v>
      </c>
      <c r="H2530" s="6">
        <v>150</v>
      </c>
      <c r="I2530" s="6">
        <v>150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150</v>
      </c>
      <c r="AA2530" s="6">
        <v>150</v>
      </c>
      <c r="AB2530" s="6">
        <v>1200</v>
      </c>
      <c r="AF2530" s="26"/>
    </row>
    <row r="2531" spans="1:32" x14ac:dyDescent="0.5">
      <c r="A2531" s="10" t="s">
        <v>66</v>
      </c>
      <c r="B2531" s="6">
        <v>101583576</v>
      </c>
      <c r="C2531" s="6" t="s">
        <v>48</v>
      </c>
      <c r="D2531" s="6">
        <v>50</v>
      </c>
      <c r="E2531" s="6">
        <v>50</v>
      </c>
      <c r="F2531" s="6">
        <v>50</v>
      </c>
      <c r="G2531" s="6">
        <v>50</v>
      </c>
      <c r="H2531" s="6">
        <v>50</v>
      </c>
      <c r="I2531" s="6">
        <v>50</v>
      </c>
      <c r="J2531" s="6">
        <v>50</v>
      </c>
      <c r="K2531" s="6">
        <v>50</v>
      </c>
      <c r="L2531" s="6">
        <v>50</v>
      </c>
      <c r="M2531" s="6">
        <v>50</v>
      </c>
      <c r="N2531" s="6">
        <v>50</v>
      </c>
      <c r="O2531" s="6">
        <v>50</v>
      </c>
      <c r="P2531" s="6">
        <v>50</v>
      </c>
      <c r="Q2531" s="6">
        <v>50</v>
      </c>
      <c r="R2531" s="6">
        <v>50</v>
      </c>
      <c r="S2531" s="6">
        <v>50</v>
      </c>
      <c r="T2531" s="6">
        <v>50</v>
      </c>
      <c r="U2531" s="6">
        <v>50</v>
      </c>
      <c r="V2531" s="6">
        <v>50</v>
      </c>
      <c r="W2531" s="6">
        <v>50</v>
      </c>
      <c r="X2531" s="6">
        <v>50</v>
      </c>
      <c r="Y2531" s="6">
        <v>50</v>
      </c>
      <c r="Z2531" s="6">
        <v>50</v>
      </c>
      <c r="AA2531" s="6">
        <v>50</v>
      </c>
      <c r="AB2531" s="6">
        <v>1200</v>
      </c>
      <c r="AF2531" s="26"/>
    </row>
    <row r="2532" spans="1:32" x14ac:dyDescent="0.5">
      <c r="A2532" s="10" t="s">
        <v>66</v>
      </c>
      <c r="B2532" s="6">
        <v>101583611</v>
      </c>
      <c r="C2532" s="6" t="s">
        <v>48</v>
      </c>
      <c r="D2532" s="6">
        <v>0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50</v>
      </c>
      <c r="K2532" s="6">
        <v>50</v>
      </c>
      <c r="L2532" s="6">
        <v>50</v>
      </c>
      <c r="M2532" s="6">
        <v>50</v>
      </c>
      <c r="N2532" s="6">
        <v>50</v>
      </c>
      <c r="O2532" s="6">
        <v>50</v>
      </c>
      <c r="P2532" s="6">
        <v>50</v>
      </c>
      <c r="Q2532" s="6">
        <v>50</v>
      </c>
      <c r="R2532" s="6">
        <v>50</v>
      </c>
      <c r="S2532" s="6">
        <v>50</v>
      </c>
      <c r="T2532" s="6">
        <v>50</v>
      </c>
      <c r="U2532" s="6">
        <v>50</v>
      </c>
      <c r="V2532" s="6">
        <v>50</v>
      </c>
      <c r="W2532" s="6">
        <v>50</v>
      </c>
      <c r="X2532" s="6">
        <v>50</v>
      </c>
      <c r="Y2532" s="6">
        <v>50</v>
      </c>
      <c r="Z2532" s="6">
        <v>0</v>
      </c>
      <c r="AA2532" s="6">
        <v>0</v>
      </c>
      <c r="AB2532" s="6">
        <v>800</v>
      </c>
      <c r="AF2532" s="26"/>
    </row>
    <row r="2533" spans="1:32" x14ac:dyDescent="0.5">
      <c r="A2533" s="10" t="s">
        <v>66</v>
      </c>
      <c r="B2533" s="6">
        <v>101583611</v>
      </c>
      <c r="C2533" s="6" t="s">
        <v>48</v>
      </c>
      <c r="D2533" s="6">
        <v>0</v>
      </c>
      <c r="E2533" s="6">
        <v>0</v>
      </c>
      <c r="F2533" s="6">
        <v>0</v>
      </c>
      <c r="G2533" s="6">
        <v>0</v>
      </c>
      <c r="H2533" s="6">
        <v>0</v>
      </c>
      <c r="I2533" s="6">
        <v>0</v>
      </c>
      <c r="J2533" s="6">
        <v>50</v>
      </c>
      <c r="K2533" s="6">
        <v>50</v>
      </c>
      <c r="L2533" s="6">
        <v>50</v>
      </c>
      <c r="M2533" s="6">
        <v>50</v>
      </c>
      <c r="N2533" s="6">
        <v>50</v>
      </c>
      <c r="O2533" s="6">
        <v>50</v>
      </c>
      <c r="P2533" s="6">
        <v>50</v>
      </c>
      <c r="Q2533" s="6">
        <v>50</v>
      </c>
      <c r="R2533" s="6">
        <v>50</v>
      </c>
      <c r="S2533" s="6">
        <v>50</v>
      </c>
      <c r="T2533" s="6">
        <v>50</v>
      </c>
      <c r="U2533" s="6">
        <v>50</v>
      </c>
      <c r="V2533" s="6">
        <v>50</v>
      </c>
      <c r="W2533" s="6">
        <v>50</v>
      </c>
      <c r="X2533" s="6">
        <v>50</v>
      </c>
      <c r="Y2533" s="6">
        <v>50</v>
      </c>
      <c r="Z2533" s="6">
        <v>0</v>
      </c>
      <c r="AA2533" s="6">
        <v>0</v>
      </c>
      <c r="AB2533" s="6">
        <v>800</v>
      </c>
      <c r="AF2533" s="26"/>
    </row>
    <row r="2534" spans="1:32" x14ac:dyDescent="0.5">
      <c r="A2534" s="10" t="s">
        <v>66</v>
      </c>
      <c r="B2534" s="6">
        <v>101583611</v>
      </c>
      <c r="C2534" s="6" t="s">
        <v>48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69</v>
      </c>
      <c r="K2534" s="6">
        <v>69</v>
      </c>
      <c r="L2534" s="6">
        <v>69</v>
      </c>
      <c r="M2534" s="6">
        <v>69</v>
      </c>
      <c r="N2534" s="6">
        <v>69</v>
      </c>
      <c r="O2534" s="6">
        <v>69</v>
      </c>
      <c r="P2534" s="6">
        <v>69</v>
      </c>
      <c r="Q2534" s="6">
        <v>69</v>
      </c>
      <c r="R2534" s="6">
        <v>69</v>
      </c>
      <c r="S2534" s="6">
        <v>69</v>
      </c>
      <c r="T2534" s="6">
        <v>69</v>
      </c>
      <c r="U2534" s="6">
        <v>69</v>
      </c>
      <c r="V2534" s="6">
        <v>69</v>
      </c>
      <c r="W2534" s="6">
        <v>69</v>
      </c>
      <c r="X2534" s="6">
        <v>69</v>
      </c>
      <c r="Y2534" s="6">
        <v>69</v>
      </c>
      <c r="Z2534" s="6">
        <v>0</v>
      </c>
      <c r="AA2534" s="6">
        <v>0</v>
      </c>
      <c r="AB2534" s="6">
        <v>1104</v>
      </c>
      <c r="AF2534" s="26"/>
    </row>
    <row r="2535" spans="1:32" x14ac:dyDescent="0.5">
      <c r="A2535" s="10" t="s">
        <v>66</v>
      </c>
      <c r="B2535" s="6">
        <v>101583611</v>
      </c>
      <c r="C2535" s="6" t="s">
        <v>48</v>
      </c>
      <c r="D2535" s="6">
        <v>0</v>
      </c>
      <c r="E2535" s="6">
        <v>0</v>
      </c>
      <c r="F2535" s="6">
        <v>0</v>
      </c>
      <c r="G2535" s="6">
        <v>0</v>
      </c>
      <c r="H2535" s="6">
        <v>0</v>
      </c>
      <c r="I2535" s="6">
        <v>0</v>
      </c>
      <c r="J2535" s="6">
        <v>75</v>
      </c>
      <c r="K2535" s="6">
        <v>75</v>
      </c>
      <c r="L2535" s="6">
        <v>75</v>
      </c>
      <c r="M2535" s="6">
        <v>75</v>
      </c>
      <c r="N2535" s="6">
        <v>75</v>
      </c>
      <c r="O2535" s="6">
        <v>75</v>
      </c>
      <c r="P2535" s="6">
        <v>75</v>
      </c>
      <c r="Q2535" s="6">
        <v>75</v>
      </c>
      <c r="R2535" s="6">
        <v>75</v>
      </c>
      <c r="S2535" s="6">
        <v>75</v>
      </c>
      <c r="T2535" s="6">
        <v>75</v>
      </c>
      <c r="U2535" s="6">
        <v>75</v>
      </c>
      <c r="V2535" s="6">
        <v>75</v>
      </c>
      <c r="W2535" s="6">
        <v>75</v>
      </c>
      <c r="X2535" s="6">
        <v>75</v>
      </c>
      <c r="Y2535" s="6">
        <v>75</v>
      </c>
      <c r="Z2535" s="6">
        <v>0</v>
      </c>
      <c r="AA2535" s="6">
        <v>0</v>
      </c>
      <c r="AB2535" s="6">
        <v>1200</v>
      </c>
      <c r="AF2535" s="26"/>
    </row>
    <row r="2536" spans="1:32" x14ac:dyDescent="0.5">
      <c r="A2536" s="10" t="s">
        <v>66</v>
      </c>
      <c r="B2536" s="6">
        <v>101583802</v>
      </c>
      <c r="C2536" s="6" t="s">
        <v>48</v>
      </c>
      <c r="D2536" s="6">
        <v>75</v>
      </c>
      <c r="E2536" s="6">
        <v>75</v>
      </c>
      <c r="F2536" s="6">
        <v>75</v>
      </c>
      <c r="G2536" s="6">
        <v>75</v>
      </c>
      <c r="H2536" s="6">
        <v>75</v>
      </c>
      <c r="I2536" s="6">
        <v>75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0</v>
      </c>
      <c r="U2536" s="6">
        <v>0</v>
      </c>
      <c r="V2536" s="6">
        <v>0</v>
      </c>
      <c r="W2536" s="6">
        <v>0</v>
      </c>
      <c r="X2536" s="6">
        <v>0</v>
      </c>
      <c r="Y2536" s="6">
        <v>0</v>
      </c>
      <c r="Z2536" s="6">
        <v>75</v>
      </c>
      <c r="AA2536" s="6">
        <v>75</v>
      </c>
      <c r="AB2536" s="6">
        <v>600</v>
      </c>
      <c r="AF2536" s="26"/>
    </row>
    <row r="2537" spans="1:32" x14ac:dyDescent="0.5">
      <c r="A2537" s="10" t="s">
        <v>66</v>
      </c>
      <c r="B2537" s="6">
        <v>101583802</v>
      </c>
      <c r="C2537" s="6" t="s">
        <v>48</v>
      </c>
      <c r="D2537" s="6">
        <v>50</v>
      </c>
      <c r="E2537" s="6">
        <v>50</v>
      </c>
      <c r="F2537" s="6">
        <v>50</v>
      </c>
      <c r="G2537" s="6">
        <v>50</v>
      </c>
      <c r="H2537" s="6">
        <v>50</v>
      </c>
      <c r="I2537" s="6">
        <v>50</v>
      </c>
      <c r="J2537" s="6">
        <v>50</v>
      </c>
      <c r="K2537" s="6">
        <v>50</v>
      </c>
      <c r="L2537" s="6">
        <v>50</v>
      </c>
      <c r="M2537" s="6">
        <v>50</v>
      </c>
      <c r="N2537" s="6">
        <v>50</v>
      </c>
      <c r="O2537" s="6">
        <v>50</v>
      </c>
      <c r="P2537" s="6">
        <v>50</v>
      </c>
      <c r="Q2537" s="6">
        <v>50</v>
      </c>
      <c r="R2537" s="6">
        <v>50</v>
      </c>
      <c r="S2537" s="6">
        <v>50</v>
      </c>
      <c r="T2537" s="6">
        <v>50</v>
      </c>
      <c r="U2537" s="6">
        <v>50</v>
      </c>
      <c r="V2537" s="6">
        <v>50</v>
      </c>
      <c r="W2537" s="6">
        <v>50</v>
      </c>
      <c r="X2537" s="6">
        <v>50</v>
      </c>
      <c r="Y2537" s="6">
        <v>50</v>
      </c>
      <c r="Z2537" s="6">
        <v>50</v>
      </c>
      <c r="AA2537" s="6">
        <v>50</v>
      </c>
      <c r="AB2537" s="6">
        <v>1200</v>
      </c>
      <c r="AF2537" s="26"/>
    </row>
    <row r="2538" spans="1:32" x14ac:dyDescent="0.5">
      <c r="A2538" s="10" t="s">
        <v>66</v>
      </c>
      <c r="B2538" s="6">
        <v>101583802</v>
      </c>
      <c r="C2538" s="6" t="s">
        <v>48</v>
      </c>
      <c r="D2538" s="6">
        <v>25</v>
      </c>
      <c r="E2538" s="6">
        <v>25</v>
      </c>
      <c r="F2538" s="6">
        <v>25</v>
      </c>
      <c r="G2538" s="6">
        <v>25</v>
      </c>
      <c r="H2538" s="6">
        <v>25</v>
      </c>
      <c r="I2538" s="6">
        <v>25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25</v>
      </c>
      <c r="AA2538" s="6">
        <v>25</v>
      </c>
      <c r="AB2538" s="6">
        <v>200</v>
      </c>
      <c r="AF2538" s="26"/>
    </row>
    <row r="2539" spans="1:32" x14ac:dyDescent="0.5">
      <c r="A2539" s="10" t="s">
        <v>66</v>
      </c>
      <c r="B2539" s="6">
        <v>101583902</v>
      </c>
      <c r="C2539" s="6" t="s">
        <v>48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0</v>
      </c>
      <c r="AF2539" s="26"/>
    </row>
    <row r="2540" spans="1:32" x14ac:dyDescent="0.5">
      <c r="A2540" s="10" t="s">
        <v>66</v>
      </c>
      <c r="B2540" s="6">
        <v>101583902</v>
      </c>
      <c r="C2540" s="6" t="s">
        <v>48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0</v>
      </c>
      <c r="AF2540" s="26"/>
    </row>
    <row r="2541" spans="1:32" x14ac:dyDescent="0.5">
      <c r="A2541" s="10" t="s">
        <v>66</v>
      </c>
      <c r="B2541" s="6">
        <v>101583902</v>
      </c>
      <c r="C2541" s="6" t="s">
        <v>48</v>
      </c>
      <c r="D2541" s="6">
        <v>0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0</v>
      </c>
      <c r="AF2541" s="26"/>
    </row>
    <row r="2542" spans="1:32" x14ac:dyDescent="0.5">
      <c r="A2542" s="10" t="s">
        <v>66</v>
      </c>
      <c r="B2542" s="6">
        <v>101583902</v>
      </c>
      <c r="C2542" s="6" t="s">
        <v>48</v>
      </c>
      <c r="D2542" s="6">
        <v>0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0</v>
      </c>
      <c r="AF2542" s="26"/>
    </row>
    <row r="2543" spans="1:32" x14ac:dyDescent="0.5">
      <c r="A2543" s="10" t="s">
        <v>66</v>
      </c>
      <c r="B2543" s="6">
        <v>101584182</v>
      </c>
      <c r="C2543" s="6" t="s">
        <v>48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50</v>
      </c>
      <c r="K2543" s="6">
        <v>50</v>
      </c>
      <c r="L2543" s="6">
        <v>50</v>
      </c>
      <c r="M2543" s="6">
        <v>50</v>
      </c>
      <c r="N2543" s="6">
        <v>50</v>
      </c>
      <c r="O2543" s="6">
        <v>50</v>
      </c>
      <c r="P2543" s="6">
        <v>50</v>
      </c>
      <c r="Q2543" s="6">
        <v>50</v>
      </c>
      <c r="R2543" s="6">
        <v>50</v>
      </c>
      <c r="S2543" s="6">
        <v>50</v>
      </c>
      <c r="T2543" s="6">
        <v>50</v>
      </c>
      <c r="U2543" s="6">
        <v>50</v>
      </c>
      <c r="V2543" s="6">
        <v>50</v>
      </c>
      <c r="W2543" s="6">
        <v>50</v>
      </c>
      <c r="X2543" s="6">
        <v>50</v>
      </c>
      <c r="Y2543" s="6">
        <v>50</v>
      </c>
      <c r="Z2543" s="6">
        <v>0</v>
      </c>
      <c r="AA2543" s="6">
        <v>0</v>
      </c>
      <c r="AB2543" s="6">
        <v>800</v>
      </c>
      <c r="AF2543" s="26"/>
    </row>
    <row r="2544" spans="1:32" x14ac:dyDescent="0.5">
      <c r="A2544" s="10" t="s">
        <v>66</v>
      </c>
      <c r="B2544" s="6">
        <v>101593985</v>
      </c>
      <c r="C2544" s="6" t="s">
        <v>48</v>
      </c>
      <c r="D2544" s="6">
        <v>0</v>
      </c>
      <c r="E2544" s="6">
        <v>0</v>
      </c>
      <c r="F2544" s="6">
        <v>0</v>
      </c>
      <c r="G2544" s="6">
        <v>0</v>
      </c>
      <c r="H2544" s="6">
        <v>0</v>
      </c>
      <c r="I2544" s="6">
        <v>0</v>
      </c>
      <c r="J2544" s="6">
        <v>42</v>
      </c>
      <c r="K2544" s="6">
        <v>49</v>
      </c>
      <c r="L2544" s="6">
        <v>49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49</v>
      </c>
      <c r="T2544" s="6">
        <v>0</v>
      </c>
      <c r="U2544" s="6">
        <v>0</v>
      </c>
      <c r="V2544" s="6">
        <v>0</v>
      </c>
      <c r="W2544" s="6">
        <v>0</v>
      </c>
      <c r="X2544" s="6">
        <v>0</v>
      </c>
      <c r="Y2544" s="6">
        <v>0</v>
      </c>
      <c r="Z2544" s="6">
        <v>0</v>
      </c>
      <c r="AA2544" s="6">
        <v>0</v>
      </c>
      <c r="AB2544" s="6">
        <v>189</v>
      </c>
      <c r="AF2544" s="26"/>
    </row>
    <row r="2545" spans="1:32" x14ac:dyDescent="0.5">
      <c r="A2545" s="10" t="s">
        <v>66</v>
      </c>
      <c r="B2545" s="6">
        <v>101593985</v>
      </c>
      <c r="C2545" s="6" t="s">
        <v>48</v>
      </c>
      <c r="D2545" s="6">
        <v>13</v>
      </c>
      <c r="E2545" s="6">
        <v>15</v>
      </c>
      <c r="F2545" s="6">
        <v>15</v>
      </c>
      <c r="G2545" s="6">
        <v>15</v>
      </c>
      <c r="H2545" s="6">
        <v>17</v>
      </c>
      <c r="I2545" s="6">
        <v>19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49</v>
      </c>
      <c r="U2545" s="6">
        <v>49</v>
      </c>
      <c r="V2545" s="6">
        <v>39</v>
      </c>
      <c r="W2545" s="6">
        <v>38</v>
      </c>
      <c r="X2545" s="6">
        <v>39</v>
      </c>
      <c r="Y2545" s="6">
        <v>37</v>
      </c>
      <c r="Z2545" s="6">
        <v>11</v>
      </c>
      <c r="AA2545" s="6">
        <v>0</v>
      </c>
      <c r="AB2545" s="6">
        <v>356</v>
      </c>
      <c r="AF2545" s="26"/>
    </row>
    <row r="2546" spans="1:32" x14ac:dyDescent="0.5">
      <c r="A2546" s="10" t="s">
        <v>66</v>
      </c>
      <c r="B2546" s="6">
        <v>101593985</v>
      </c>
      <c r="C2546" s="6" t="s">
        <v>48</v>
      </c>
      <c r="D2546" s="6">
        <v>379</v>
      </c>
      <c r="E2546" s="6">
        <v>378</v>
      </c>
      <c r="F2546" s="6">
        <v>378</v>
      </c>
      <c r="G2546" s="6">
        <v>378</v>
      </c>
      <c r="H2546" s="6">
        <v>379</v>
      </c>
      <c r="I2546" s="6">
        <v>379</v>
      </c>
      <c r="J2546" s="6">
        <v>382</v>
      </c>
      <c r="K2546" s="6">
        <v>450</v>
      </c>
      <c r="L2546" s="6">
        <v>450</v>
      </c>
      <c r="M2546" s="6">
        <v>450</v>
      </c>
      <c r="N2546" s="6">
        <v>450</v>
      </c>
      <c r="O2546" s="6">
        <v>450</v>
      </c>
      <c r="P2546" s="6">
        <v>450</v>
      </c>
      <c r="Q2546" s="6">
        <v>450</v>
      </c>
      <c r="R2546" s="6">
        <v>450</v>
      </c>
      <c r="S2546" s="6">
        <v>450</v>
      </c>
      <c r="T2546" s="6">
        <v>65</v>
      </c>
      <c r="U2546" s="6">
        <v>65</v>
      </c>
      <c r="V2546" s="6">
        <v>75</v>
      </c>
      <c r="W2546" s="6">
        <v>76</v>
      </c>
      <c r="X2546" s="6">
        <v>75</v>
      </c>
      <c r="Y2546" s="6">
        <v>77</v>
      </c>
      <c r="Z2546" s="6">
        <v>177</v>
      </c>
      <c r="AA2546" s="6">
        <v>190</v>
      </c>
      <c r="AB2546" s="6">
        <v>7503</v>
      </c>
      <c r="AF2546" s="26"/>
    </row>
    <row r="2547" spans="1:32" x14ac:dyDescent="0.5">
      <c r="A2547" s="10" t="s">
        <v>66</v>
      </c>
      <c r="B2547" s="6">
        <v>101593985</v>
      </c>
      <c r="C2547" s="6" t="s">
        <v>48</v>
      </c>
      <c r="D2547" s="6">
        <v>3</v>
      </c>
      <c r="E2547" s="6">
        <v>3</v>
      </c>
      <c r="F2547" s="6">
        <v>3</v>
      </c>
      <c r="G2547" s="6">
        <v>3</v>
      </c>
      <c r="H2547" s="6">
        <v>7</v>
      </c>
      <c r="I2547" s="6">
        <v>9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27</v>
      </c>
      <c r="U2547" s="6">
        <v>27</v>
      </c>
      <c r="V2547" s="6">
        <v>19</v>
      </c>
      <c r="W2547" s="6">
        <v>16</v>
      </c>
      <c r="X2547" s="6">
        <v>16</v>
      </c>
      <c r="Y2547" s="6">
        <v>14</v>
      </c>
      <c r="Z2547" s="6">
        <v>3</v>
      </c>
      <c r="AA2547" s="6">
        <v>1</v>
      </c>
      <c r="AB2547" s="6">
        <v>151</v>
      </c>
      <c r="AF2547" s="26"/>
    </row>
    <row r="2548" spans="1:32" x14ac:dyDescent="0.5">
      <c r="A2548" s="10" t="s">
        <v>66</v>
      </c>
      <c r="B2548" s="6">
        <v>101593985</v>
      </c>
      <c r="C2548" s="6" t="s">
        <v>48</v>
      </c>
      <c r="D2548" s="6">
        <v>0</v>
      </c>
      <c r="E2548" s="6">
        <v>0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49</v>
      </c>
      <c r="U2548" s="6">
        <v>49</v>
      </c>
      <c r="V2548" s="6">
        <v>49</v>
      </c>
      <c r="W2548" s="6">
        <v>49</v>
      </c>
      <c r="X2548" s="6">
        <v>49</v>
      </c>
      <c r="Y2548" s="6">
        <v>49</v>
      </c>
      <c r="Z2548" s="6">
        <v>0</v>
      </c>
      <c r="AA2548" s="6">
        <v>0</v>
      </c>
      <c r="AB2548" s="6">
        <v>294</v>
      </c>
      <c r="AF2548" s="26"/>
    </row>
    <row r="2549" spans="1:32" x14ac:dyDescent="0.5">
      <c r="A2549" s="10" t="s">
        <v>66</v>
      </c>
      <c r="B2549" s="6">
        <v>101593985</v>
      </c>
      <c r="C2549" s="6" t="s">
        <v>48</v>
      </c>
      <c r="D2549" s="6">
        <v>0</v>
      </c>
      <c r="E2549" s="6">
        <v>0</v>
      </c>
      <c r="F2549" s="6">
        <v>0</v>
      </c>
      <c r="G2549" s="6">
        <v>0</v>
      </c>
      <c r="H2549" s="6">
        <v>0</v>
      </c>
      <c r="I2549" s="6">
        <v>0</v>
      </c>
      <c r="J2549" s="6">
        <v>76</v>
      </c>
      <c r="K2549" s="6">
        <v>97</v>
      </c>
      <c r="L2549" s="6">
        <v>98</v>
      </c>
      <c r="M2549" s="6">
        <v>100</v>
      </c>
      <c r="N2549" s="6">
        <v>98</v>
      </c>
      <c r="O2549" s="6">
        <v>96</v>
      </c>
      <c r="P2549" s="6">
        <v>94</v>
      </c>
      <c r="Q2549" s="6">
        <v>94</v>
      </c>
      <c r="R2549" s="6">
        <v>94</v>
      </c>
      <c r="S2549" s="6">
        <v>55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902</v>
      </c>
      <c r="AF2549" s="26"/>
    </row>
    <row r="2550" spans="1:32" x14ac:dyDescent="0.5">
      <c r="A2550" s="10" t="s">
        <v>66</v>
      </c>
      <c r="B2550" s="6">
        <v>101593985</v>
      </c>
      <c r="C2550" s="6" t="s">
        <v>48</v>
      </c>
      <c r="D2550" s="6">
        <v>0</v>
      </c>
      <c r="E2550" s="6">
        <v>0</v>
      </c>
      <c r="F2550" s="6">
        <v>0</v>
      </c>
      <c r="G2550" s="6">
        <v>0</v>
      </c>
      <c r="H2550" s="6">
        <v>0</v>
      </c>
      <c r="I2550" s="6">
        <v>0</v>
      </c>
      <c r="J2550" s="6">
        <v>14</v>
      </c>
      <c r="K2550" s="6">
        <v>10</v>
      </c>
      <c r="L2550" s="6">
        <v>5</v>
      </c>
      <c r="M2550" s="6">
        <v>141</v>
      </c>
      <c r="N2550" s="6">
        <v>141</v>
      </c>
      <c r="O2550" s="6">
        <v>141</v>
      </c>
      <c r="P2550" s="6">
        <v>141</v>
      </c>
      <c r="Q2550" s="6">
        <v>141</v>
      </c>
      <c r="R2550" s="6">
        <v>141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875</v>
      </c>
      <c r="AF2550" s="26"/>
    </row>
    <row r="2551" spans="1:32" x14ac:dyDescent="0.5">
      <c r="A2551" s="10" t="s">
        <v>66</v>
      </c>
      <c r="B2551" s="6">
        <v>101593985</v>
      </c>
      <c r="C2551" s="6" t="s">
        <v>48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0</v>
      </c>
      <c r="J2551" s="6">
        <v>36</v>
      </c>
      <c r="K2551" s="6">
        <v>49</v>
      </c>
      <c r="L2551" s="6">
        <v>54</v>
      </c>
      <c r="M2551" s="6">
        <v>56</v>
      </c>
      <c r="N2551" s="6">
        <v>55</v>
      </c>
      <c r="O2551" s="6">
        <v>52</v>
      </c>
      <c r="P2551" s="6">
        <v>52</v>
      </c>
      <c r="Q2551" s="6">
        <v>51</v>
      </c>
      <c r="R2551" s="6">
        <v>50</v>
      </c>
      <c r="S2551" s="6">
        <v>48</v>
      </c>
      <c r="T2551" s="6">
        <v>0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503</v>
      </c>
      <c r="AF2551" s="26"/>
    </row>
    <row r="2552" spans="1:32" x14ac:dyDescent="0.5">
      <c r="A2552" s="10" t="s">
        <v>66</v>
      </c>
      <c r="B2552" s="6">
        <v>101593985</v>
      </c>
      <c r="C2552" s="6" t="s">
        <v>48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32</v>
      </c>
      <c r="K2552" s="6">
        <v>37</v>
      </c>
      <c r="L2552" s="6">
        <v>37</v>
      </c>
      <c r="M2552" s="6">
        <v>37</v>
      </c>
      <c r="N2552" s="6">
        <v>37</v>
      </c>
      <c r="O2552" s="6">
        <v>37</v>
      </c>
      <c r="P2552" s="6">
        <v>37</v>
      </c>
      <c r="Q2552" s="6">
        <v>37</v>
      </c>
      <c r="R2552" s="6">
        <v>37</v>
      </c>
      <c r="S2552" s="6">
        <v>37</v>
      </c>
      <c r="T2552" s="6">
        <v>0</v>
      </c>
      <c r="U2552" s="6">
        <v>0</v>
      </c>
      <c r="V2552" s="6">
        <v>0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365</v>
      </c>
      <c r="AF2552" s="26"/>
    </row>
    <row r="2553" spans="1:32" x14ac:dyDescent="0.5">
      <c r="A2553" s="10" t="s">
        <v>66</v>
      </c>
      <c r="B2553" s="6">
        <v>101594018</v>
      </c>
      <c r="C2553" s="6" t="s">
        <v>48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2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2</v>
      </c>
      <c r="AF2553" s="26"/>
    </row>
    <row r="2554" spans="1:32" x14ac:dyDescent="0.5">
      <c r="A2554" s="10" t="s">
        <v>66</v>
      </c>
      <c r="B2554" s="6">
        <v>101594018</v>
      </c>
      <c r="C2554" s="6" t="s">
        <v>48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1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1</v>
      </c>
      <c r="AF2554" s="26"/>
    </row>
    <row r="2555" spans="1:32" x14ac:dyDescent="0.5">
      <c r="A2555" s="10" t="s">
        <v>66</v>
      </c>
      <c r="B2555" s="6">
        <v>101594018</v>
      </c>
      <c r="C2555" s="6" t="s">
        <v>48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1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  <c r="AB2555" s="6">
        <v>1</v>
      </c>
      <c r="AF2555" s="26"/>
    </row>
    <row r="2556" spans="1:32" x14ac:dyDescent="0.5">
      <c r="A2556" s="10" t="s">
        <v>66</v>
      </c>
      <c r="B2556" s="6">
        <v>101594018</v>
      </c>
      <c r="C2556" s="6" t="s">
        <v>48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1</v>
      </c>
      <c r="X2556" s="6">
        <v>0</v>
      </c>
      <c r="Y2556" s="6">
        <v>0</v>
      </c>
      <c r="Z2556" s="6">
        <v>0</v>
      </c>
      <c r="AA2556" s="6">
        <v>0</v>
      </c>
      <c r="AB2556" s="6">
        <v>1</v>
      </c>
      <c r="AF2556" s="26"/>
    </row>
    <row r="2557" spans="1:32" x14ac:dyDescent="0.5">
      <c r="A2557" s="10" t="s">
        <v>66</v>
      </c>
      <c r="B2557" s="6">
        <v>101594018</v>
      </c>
      <c r="C2557" s="6" t="s">
        <v>48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1</v>
      </c>
      <c r="X2557" s="6">
        <v>0</v>
      </c>
      <c r="Y2557" s="6">
        <v>0</v>
      </c>
      <c r="Z2557" s="6">
        <v>0</v>
      </c>
      <c r="AA2557" s="6">
        <v>0</v>
      </c>
      <c r="AB2557" s="6">
        <v>1</v>
      </c>
      <c r="AF2557" s="26"/>
    </row>
    <row r="2558" spans="1:32" x14ac:dyDescent="0.5">
      <c r="A2558" s="10" t="s">
        <v>66</v>
      </c>
      <c r="B2558" s="6">
        <v>101594018</v>
      </c>
      <c r="C2558" s="6" t="s">
        <v>48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1</v>
      </c>
      <c r="AB2558" s="6">
        <v>1</v>
      </c>
      <c r="AF2558" s="26"/>
    </row>
    <row r="2559" spans="1:32" x14ac:dyDescent="0.5">
      <c r="A2559" s="10" t="s">
        <v>66</v>
      </c>
      <c r="B2559" s="6">
        <v>101594018</v>
      </c>
      <c r="C2559" s="6" t="s">
        <v>48</v>
      </c>
      <c r="D2559" s="6">
        <v>15</v>
      </c>
      <c r="E2559" s="6">
        <v>14</v>
      </c>
      <c r="F2559" s="6">
        <v>15</v>
      </c>
      <c r="G2559" s="6">
        <v>14</v>
      </c>
      <c r="H2559" s="6">
        <v>14</v>
      </c>
      <c r="I2559" s="6">
        <v>13</v>
      </c>
      <c r="J2559" s="6">
        <v>25</v>
      </c>
      <c r="K2559" s="6">
        <v>25</v>
      </c>
      <c r="L2559" s="6">
        <v>24</v>
      </c>
      <c r="M2559" s="6">
        <v>21</v>
      </c>
      <c r="N2559" s="6">
        <v>22</v>
      </c>
      <c r="O2559" s="6">
        <v>22</v>
      </c>
      <c r="P2559" s="6">
        <v>25</v>
      </c>
      <c r="Q2559" s="6">
        <v>25</v>
      </c>
      <c r="R2559" s="6">
        <v>24</v>
      </c>
      <c r="S2559" s="6">
        <v>25</v>
      </c>
      <c r="T2559" s="6">
        <v>26</v>
      </c>
      <c r="U2559" s="6">
        <v>24</v>
      </c>
      <c r="V2559" s="6">
        <v>24</v>
      </c>
      <c r="W2559" s="6">
        <v>27</v>
      </c>
      <c r="X2559" s="6">
        <v>29</v>
      </c>
      <c r="Y2559" s="6">
        <v>28</v>
      </c>
      <c r="Z2559" s="6">
        <v>14</v>
      </c>
      <c r="AA2559" s="6">
        <v>14</v>
      </c>
      <c r="AB2559" s="6">
        <v>509</v>
      </c>
      <c r="AF2559" s="26"/>
    </row>
    <row r="2560" spans="1:32" x14ac:dyDescent="0.5">
      <c r="A2560" s="10" t="s">
        <v>66</v>
      </c>
      <c r="B2560" s="6">
        <v>101594018</v>
      </c>
      <c r="C2560" s="6" t="s">
        <v>48</v>
      </c>
      <c r="D2560" s="6">
        <v>1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1</v>
      </c>
      <c r="AF2560" s="26"/>
    </row>
    <row r="2561" spans="1:32" x14ac:dyDescent="0.5">
      <c r="A2561" s="10" t="s">
        <v>66</v>
      </c>
      <c r="B2561" s="6">
        <v>101594018</v>
      </c>
      <c r="C2561" s="6" t="s">
        <v>48</v>
      </c>
      <c r="D2561" s="6">
        <v>0</v>
      </c>
      <c r="E2561" s="6">
        <v>2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  <c r="AB2561" s="6">
        <v>2</v>
      </c>
      <c r="AF2561" s="26"/>
    </row>
    <row r="2562" spans="1:32" x14ac:dyDescent="0.5">
      <c r="A2562" s="10" t="s">
        <v>66</v>
      </c>
      <c r="B2562" s="6">
        <v>101594018</v>
      </c>
      <c r="C2562" s="6" t="s">
        <v>48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4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4</v>
      </c>
      <c r="AF2562" s="26"/>
    </row>
    <row r="2563" spans="1:32" x14ac:dyDescent="0.5">
      <c r="A2563" s="10" t="s">
        <v>66</v>
      </c>
      <c r="B2563" s="6">
        <v>101594018</v>
      </c>
      <c r="C2563" s="6" t="s">
        <v>48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3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0</v>
      </c>
      <c r="AA2563" s="6">
        <v>0</v>
      </c>
      <c r="AB2563" s="6">
        <v>3</v>
      </c>
      <c r="AF2563" s="26"/>
    </row>
    <row r="2564" spans="1:32" x14ac:dyDescent="0.5">
      <c r="A2564" s="10" t="s">
        <v>66</v>
      </c>
      <c r="B2564" s="6">
        <v>101594018</v>
      </c>
      <c r="C2564" s="6" t="s">
        <v>48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4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4</v>
      </c>
      <c r="AF2564" s="26"/>
    </row>
    <row r="2565" spans="1:32" x14ac:dyDescent="0.5">
      <c r="A2565" s="10" t="s">
        <v>66</v>
      </c>
      <c r="B2565" s="6">
        <v>101594018</v>
      </c>
      <c r="C2565" s="6" t="s">
        <v>48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1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1</v>
      </c>
      <c r="AF2565" s="26"/>
    </row>
    <row r="2566" spans="1:32" x14ac:dyDescent="0.5">
      <c r="A2566" s="10" t="s">
        <v>66</v>
      </c>
      <c r="B2566" s="6">
        <v>101594018</v>
      </c>
      <c r="C2566" s="6" t="s">
        <v>48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1</v>
      </c>
      <c r="X2566" s="6">
        <v>0</v>
      </c>
      <c r="Y2566" s="6">
        <v>0</v>
      </c>
      <c r="Z2566" s="6">
        <v>0</v>
      </c>
      <c r="AA2566" s="6">
        <v>0</v>
      </c>
      <c r="AB2566" s="6">
        <v>1</v>
      </c>
      <c r="AF2566" s="26"/>
    </row>
    <row r="2567" spans="1:32" x14ac:dyDescent="0.5">
      <c r="A2567" s="10" t="s">
        <v>66</v>
      </c>
      <c r="B2567" s="6">
        <v>101594018</v>
      </c>
      <c r="C2567" s="6" t="s">
        <v>48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2</v>
      </c>
      <c r="Y2567" s="6">
        <v>0</v>
      </c>
      <c r="Z2567" s="6">
        <v>0</v>
      </c>
      <c r="AA2567" s="6">
        <v>0</v>
      </c>
      <c r="AB2567" s="6">
        <v>2</v>
      </c>
      <c r="AF2567" s="26"/>
    </row>
    <row r="2568" spans="1:32" x14ac:dyDescent="0.5">
      <c r="A2568" s="10" t="s">
        <v>66</v>
      </c>
      <c r="B2568" s="6">
        <v>101594018</v>
      </c>
      <c r="C2568" s="6" t="s">
        <v>48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2</v>
      </c>
      <c r="Z2568" s="6">
        <v>0</v>
      </c>
      <c r="AA2568" s="6">
        <v>0</v>
      </c>
      <c r="AB2568" s="6">
        <v>2</v>
      </c>
      <c r="AF2568" s="26"/>
    </row>
    <row r="2569" spans="1:32" x14ac:dyDescent="0.5">
      <c r="A2569" s="10" t="s">
        <v>66</v>
      </c>
      <c r="B2569" s="6">
        <v>101594018</v>
      </c>
      <c r="C2569" s="6" t="s">
        <v>48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3</v>
      </c>
      <c r="AA2569" s="6">
        <v>0</v>
      </c>
      <c r="AB2569" s="6">
        <v>3</v>
      </c>
      <c r="AF2569" s="26"/>
    </row>
    <row r="2570" spans="1:32" x14ac:dyDescent="0.5">
      <c r="A2570" s="10" t="s">
        <v>66</v>
      </c>
      <c r="B2570" s="6">
        <v>101594018</v>
      </c>
      <c r="C2570" s="6" t="s">
        <v>48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0</v>
      </c>
      <c r="AA2570" s="6">
        <v>1</v>
      </c>
      <c r="AB2570" s="6">
        <v>1</v>
      </c>
      <c r="AF2570" s="26"/>
    </row>
    <row r="2571" spans="1:32" x14ac:dyDescent="0.5">
      <c r="A2571" s="10" t="s">
        <v>66</v>
      </c>
      <c r="B2571" s="6">
        <v>101594018</v>
      </c>
      <c r="C2571" s="6" t="s">
        <v>48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0</v>
      </c>
      <c r="X2571" s="6">
        <v>0</v>
      </c>
      <c r="Y2571" s="6">
        <v>0</v>
      </c>
      <c r="Z2571" s="6">
        <v>0</v>
      </c>
      <c r="AA2571" s="6">
        <v>0</v>
      </c>
      <c r="AB2571" s="6">
        <v>0</v>
      </c>
      <c r="AF2571" s="26"/>
    </row>
    <row r="2572" spans="1:32" x14ac:dyDescent="0.5">
      <c r="A2572" s="10" t="s">
        <v>66</v>
      </c>
      <c r="B2572" s="6">
        <v>101594018</v>
      </c>
      <c r="C2572" s="6" t="s">
        <v>48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5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5</v>
      </c>
      <c r="AF2572" s="26"/>
    </row>
    <row r="2573" spans="1:32" x14ac:dyDescent="0.5">
      <c r="A2573" s="10" t="s">
        <v>66</v>
      </c>
      <c r="B2573" s="6">
        <v>101594018</v>
      </c>
      <c r="C2573" s="6" t="s">
        <v>48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4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4</v>
      </c>
      <c r="AF2573" s="26"/>
    </row>
    <row r="2574" spans="1:32" x14ac:dyDescent="0.5">
      <c r="A2574" s="10" t="s">
        <v>66</v>
      </c>
      <c r="B2574" s="6">
        <v>101594018</v>
      </c>
      <c r="C2574" s="6" t="s">
        <v>48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4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4</v>
      </c>
      <c r="AF2574" s="26"/>
    </row>
    <row r="2575" spans="1:32" x14ac:dyDescent="0.5">
      <c r="A2575" s="10" t="s">
        <v>66</v>
      </c>
      <c r="B2575" s="6">
        <v>101594018</v>
      </c>
      <c r="C2575" s="6" t="s">
        <v>48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3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  <c r="AB2575" s="6">
        <v>3</v>
      </c>
      <c r="AF2575" s="26"/>
    </row>
    <row r="2576" spans="1:32" x14ac:dyDescent="0.5">
      <c r="A2576" s="10" t="s">
        <v>66</v>
      </c>
      <c r="B2576" s="6">
        <v>101594018</v>
      </c>
      <c r="C2576" s="6" t="s">
        <v>48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3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0</v>
      </c>
      <c r="AB2576" s="6">
        <v>3</v>
      </c>
      <c r="AF2576" s="26"/>
    </row>
    <row r="2577" spans="1:32" x14ac:dyDescent="0.5">
      <c r="A2577" s="10" t="s">
        <v>66</v>
      </c>
      <c r="B2577" s="6">
        <v>101594160</v>
      </c>
      <c r="C2577" s="6" t="s">
        <v>48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77</v>
      </c>
      <c r="K2577" s="6">
        <v>77</v>
      </c>
      <c r="L2577" s="6">
        <v>77</v>
      </c>
      <c r="M2577" s="6">
        <v>77</v>
      </c>
      <c r="N2577" s="6">
        <v>77</v>
      </c>
      <c r="O2577" s="6">
        <v>77</v>
      </c>
      <c r="P2577" s="6">
        <v>77</v>
      </c>
      <c r="Q2577" s="6">
        <v>77</v>
      </c>
      <c r="R2577" s="6">
        <v>77</v>
      </c>
      <c r="S2577" s="6">
        <v>77</v>
      </c>
      <c r="T2577" s="6">
        <v>77</v>
      </c>
      <c r="U2577" s="6">
        <v>77</v>
      </c>
      <c r="V2577" s="6">
        <v>77</v>
      </c>
      <c r="W2577" s="6">
        <v>77</v>
      </c>
      <c r="X2577" s="6">
        <v>77</v>
      </c>
      <c r="Y2577" s="6">
        <v>77</v>
      </c>
      <c r="Z2577" s="6">
        <v>0</v>
      </c>
      <c r="AA2577" s="6">
        <v>0</v>
      </c>
      <c r="AB2577" s="6">
        <v>1232</v>
      </c>
      <c r="AF2577" s="26"/>
    </row>
    <row r="2578" spans="1:32" x14ac:dyDescent="0.5">
      <c r="A2578" s="10" t="s">
        <v>66</v>
      </c>
      <c r="B2578" s="6">
        <v>101594273</v>
      </c>
      <c r="C2578" s="6" t="s">
        <v>48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73</v>
      </c>
      <c r="K2578" s="6">
        <v>73</v>
      </c>
      <c r="L2578" s="6">
        <v>73</v>
      </c>
      <c r="M2578" s="6">
        <v>73</v>
      </c>
      <c r="N2578" s="6">
        <v>73</v>
      </c>
      <c r="O2578" s="6">
        <v>73</v>
      </c>
      <c r="P2578" s="6">
        <v>73</v>
      </c>
      <c r="Q2578" s="6">
        <v>73</v>
      </c>
      <c r="R2578" s="6">
        <v>73</v>
      </c>
      <c r="S2578" s="6">
        <v>73</v>
      </c>
      <c r="T2578" s="6">
        <v>73</v>
      </c>
      <c r="U2578" s="6">
        <v>73</v>
      </c>
      <c r="V2578" s="6">
        <v>73</v>
      </c>
      <c r="W2578" s="6">
        <v>73</v>
      </c>
      <c r="X2578" s="6">
        <v>73</v>
      </c>
      <c r="Y2578" s="6">
        <v>73</v>
      </c>
      <c r="Z2578" s="6">
        <v>0</v>
      </c>
      <c r="AA2578" s="6">
        <v>0</v>
      </c>
      <c r="AB2578" s="6">
        <v>1168</v>
      </c>
      <c r="AF2578" s="26"/>
    </row>
    <row r="2579" spans="1:32" x14ac:dyDescent="0.5">
      <c r="A2579" s="10" t="s">
        <v>66</v>
      </c>
      <c r="B2579" s="6">
        <v>101595337</v>
      </c>
      <c r="C2579" s="6" t="s">
        <v>48</v>
      </c>
      <c r="D2579" s="6">
        <v>250</v>
      </c>
      <c r="E2579" s="6">
        <v>250</v>
      </c>
      <c r="F2579" s="6">
        <v>250</v>
      </c>
      <c r="G2579" s="6">
        <v>250</v>
      </c>
      <c r="H2579" s="6">
        <v>250</v>
      </c>
      <c r="I2579" s="6">
        <v>250</v>
      </c>
      <c r="J2579" s="6">
        <v>0</v>
      </c>
      <c r="K2579" s="6">
        <v>0</v>
      </c>
      <c r="L2579" s="6">
        <v>0</v>
      </c>
      <c r="M2579" s="6">
        <v>111</v>
      </c>
      <c r="N2579" s="6">
        <v>112</v>
      </c>
      <c r="O2579" s="6">
        <v>115</v>
      </c>
      <c r="P2579" s="6">
        <v>115</v>
      </c>
      <c r="Q2579" s="6">
        <v>116</v>
      </c>
      <c r="R2579" s="6">
        <v>117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2186</v>
      </c>
      <c r="AF2579" s="26"/>
    </row>
    <row r="2580" spans="1:32" x14ac:dyDescent="0.5">
      <c r="A2580" s="10" t="s">
        <v>66</v>
      </c>
      <c r="B2580" s="6">
        <v>101595337</v>
      </c>
      <c r="C2580" s="6" t="s">
        <v>48</v>
      </c>
      <c r="D2580" s="6">
        <v>46</v>
      </c>
      <c r="E2580" s="6">
        <v>45</v>
      </c>
      <c r="F2580" s="6">
        <v>45</v>
      </c>
      <c r="G2580" s="6">
        <v>45</v>
      </c>
      <c r="H2580" s="6">
        <v>42</v>
      </c>
      <c r="I2580" s="6">
        <v>40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263</v>
      </c>
      <c r="AF2580" s="26"/>
    </row>
    <row r="2581" spans="1:32" x14ac:dyDescent="0.5">
      <c r="A2581" s="10" t="s">
        <v>66</v>
      </c>
      <c r="B2581" s="6">
        <v>101595337</v>
      </c>
      <c r="C2581" s="6" t="s">
        <v>48</v>
      </c>
      <c r="D2581" s="6">
        <v>9</v>
      </c>
      <c r="E2581" s="6">
        <v>9</v>
      </c>
      <c r="F2581" s="6">
        <v>9</v>
      </c>
      <c r="G2581" s="6">
        <v>9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36</v>
      </c>
      <c r="AF2581" s="26"/>
    </row>
    <row r="2582" spans="1:32" x14ac:dyDescent="0.5">
      <c r="A2582" s="10" t="s">
        <v>66</v>
      </c>
      <c r="B2582" s="6">
        <v>101595337</v>
      </c>
      <c r="C2582" s="6" t="s">
        <v>48</v>
      </c>
      <c r="D2582" s="6">
        <v>15</v>
      </c>
      <c r="E2582" s="6">
        <v>15</v>
      </c>
      <c r="F2582" s="6">
        <v>15</v>
      </c>
      <c r="G2582" s="6">
        <v>15</v>
      </c>
      <c r="H2582" s="6">
        <v>9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69</v>
      </c>
      <c r="AF2582" s="26"/>
    </row>
    <row r="2583" spans="1:32" x14ac:dyDescent="0.5">
      <c r="A2583" s="10" t="s">
        <v>66</v>
      </c>
      <c r="B2583" s="6">
        <v>101595337</v>
      </c>
      <c r="C2583" s="6" t="s">
        <v>48</v>
      </c>
      <c r="D2583" s="6">
        <v>4</v>
      </c>
      <c r="E2583" s="6">
        <v>4</v>
      </c>
      <c r="F2583" s="6">
        <v>4</v>
      </c>
      <c r="G2583" s="6">
        <v>4</v>
      </c>
      <c r="H2583" s="6">
        <v>4</v>
      </c>
      <c r="I2583" s="6">
        <v>0</v>
      </c>
      <c r="J2583" s="6">
        <v>3</v>
      </c>
      <c r="K2583" s="6">
        <v>19</v>
      </c>
      <c r="L2583" s="6">
        <v>19</v>
      </c>
      <c r="M2583" s="6">
        <v>0</v>
      </c>
      <c r="N2583" s="6">
        <v>0</v>
      </c>
      <c r="O2583" s="6">
        <v>0</v>
      </c>
      <c r="P2583" s="6">
        <v>19</v>
      </c>
      <c r="Q2583" s="6">
        <v>19</v>
      </c>
      <c r="R2583" s="6">
        <v>19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1</v>
      </c>
      <c r="Y2583" s="6">
        <v>19</v>
      </c>
      <c r="Z2583" s="6">
        <v>0</v>
      </c>
      <c r="AA2583" s="6">
        <v>0</v>
      </c>
      <c r="AB2583" s="6">
        <v>138</v>
      </c>
      <c r="AF2583" s="26"/>
    </row>
    <row r="2584" spans="1:32" x14ac:dyDescent="0.5">
      <c r="A2584" s="10" t="s">
        <v>66</v>
      </c>
      <c r="B2584" s="6">
        <v>101595487</v>
      </c>
      <c r="C2584" s="6" t="s">
        <v>48</v>
      </c>
      <c r="D2584" s="6">
        <v>0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5</v>
      </c>
      <c r="L2584" s="6">
        <v>5</v>
      </c>
      <c r="M2584" s="6">
        <v>5</v>
      </c>
      <c r="N2584" s="6">
        <v>5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20</v>
      </c>
      <c r="AF2584" s="26"/>
    </row>
    <row r="2585" spans="1:32" x14ac:dyDescent="0.5">
      <c r="A2585" s="10" t="s">
        <v>66</v>
      </c>
      <c r="B2585" s="6">
        <v>101595487</v>
      </c>
      <c r="C2585" s="6" t="s">
        <v>48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16</v>
      </c>
      <c r="L2585" s="6">
        <v>16</v>
      </c>
      <c r="M2585" s="6">
        <v>16</v>
      </c>
      <c r="N2585" s="6">
        <v>16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64</v>
      </c>
      <c r="AF2585" s="26"/>
    </row>
    <row r="2586" spans="1:32" x14ac:dyDescent="0.5">
      <c r="A2586" s="10" t="s">
        <v>66</v>
      </c>
      <c r="B2586" s="6">
        <v>101595487</v>
      </c>
      <c r="C2586" s="6" t="s">
        <v>48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0</v>
      </c>
      <c r="AF2586" s="26"/>
    </row>
    <row r="2587" spans="1:32" x14ac:dyDescent="0.5">
      <c r="A2587" s="10" t="s">
        <v>66</v>
      </c>
      <c r="B2587" s="6">
        <v>101595487</v>
      </c>
      <c r="C2587" s="6" t="s">
        <v>48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1</v>
      </c>
      <c r="L2587" s="6">
        <v>1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2</v>
      </c>
      <c r="AF2587" s="26"/>
    </row>
    <row r="2588" spans="1:32" x14ac:dyDescent="0.5">
      <c r="A2588" s="10" t="s">
        <v>66</v>
      </c>
      <c r="B2588" s="6">
        <v>101595503</v>
      </c>
      <c r="C2588" s="6" t="s">
        <v>48</v>
      </c>
      <c r="D2588" s="6">
        <v>21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21</v>
      </c>
      <c r="AF2588" s="26"/>
    </row>
    <row r="2589" spans="1:32" x14ac:dyDescent="0.5">
      <c r="A2589" s="10" t="s">
        <v>66</v>
      </c>
      <c r="B2589" s="6">
        <v>101595513</v>
      </c>
      <c r="C2589" s="6" t="s">
        <v>48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2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2</v>
      </c>
      <c r="AF2589" s="26"/>
    </row>
    <row r="2590" spans="1:32" x14ac:dyDescent="0.5">
      <c r="A2590" s="10" t="s">
        <v>66</v>
      </c>
      <c r="B2590" s="6">
        <v>101595513</v>
      </c>
      <c r="C2590" s="6" t="s">
        <v>48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9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  <c r="AB2590" s="6">
        <v>9</v>
      </c>
      <c r="AF2590" s="26"/>
    </row>
    <row r="2591" spans="1:32" x14ac:dyDescent="0.5">
      <c r="A2591" s="10" t="s">
        <v>66</v>
      </c>
      <c r="B2591" s="6">
        <v>101595549</v>
      </c>
      <c r="C2591" s="6" t="s">
        <v>48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  <c r="AB2591" s="6">
        <v>0</v>
      </c>
      <c r="AF2591" s="26"/>
    </row>
    <row r="2592" spans="1:32" x14ac:dyDescent="0.5">
      <c r="A2592" s="10" t="s">
        <v>66</v>
      </c>
      <c r="B2592" s="6">
        <v>101595549</v>
      </c>
      <c r="C2592" s="6" t="s">
        <v>48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  <c r="AB2592" s="6">
        <v>0</v>
      </c>
      <c r="AF2592" s="26"/>
    </row>
    <row r="2593" spans="1:32" x14ac:dyDescent="0.5">
      <c r="A2593" s="10" t="s">
        <v>66</v>
      </c>
      <c r="B2593" s="6">
        <v>101595549</v>
      </c>
      <c r="C2593" s="6" t="s">
        <v>48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0</v>
      </c>
      <c r="AF2593" s="26"/>
    </row>
    <row r="2594" spans="1:32" x14ac:dyDescent="0.5">
      <c r="A2594" s="10" t="s">
        <v>66</v>
      </c>
      <c r="B2594" s="6">
        <v>101595713</v>
      </c>
      <c r="C2594" s="6" t="s">
        <v>48</v>
      </c>
      <c r="D2594" s="6">
        <v>0</v>
      </c>
      <c r="E2594" s="6">
        <v>20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20</v>
      </c>
      <c r="AF2594" s="26"/>
    </row>
    <row r="2595" spans="1:32" x14ac:dyDescent="0.5">
      <c r="A2595" s="10" t="s">
        <v>66</v>
      </c>
      <c r="B2595" s="6">
        <v>101595883</v>
      </c>
      <c r="C2595" s="6" t="s">
        <v>48</v>
      </c>
      <c r="D2595" s="6">
        <v>0</v>
      </c>
      <c r="E2595" s="6">
        <v>0</v>
      </c>
      <c r="F2595" s="6">
        <v>10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  <c r="AB2595" s="6">
        <v>10</v>
      </c>
      <c r="AF2595" s="26"/>
    </row>
    <row r="2596" spans="1:32" x14ac:dyDescent="0.5">
      <c r="A2596" s="10" t="s">
        <v>66</v>
      </c>
      <c r="B2596" s="6">
        <v>101595923</v>
      </c>
      <c r="C2596" s="6" t="s">
        <v>48</v>
      </c>
      <c r="D2596" s="6">
        <v>0</v>
      </c>
      <c r="E2596" s="6">
        <v>0</v>
      </c>
      <c r="F2596" s="6">
        <v>0</v>
      </c>
      <c r="G2596" s="6">
        <v>0</v>
      </c>
      <c r="H2596" s="6">
        <v>6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6</v>
      </c>
      <c r="AF2596" s="26"/>
    </row>
    <row r="2597" spans="1:32" x14ac:dyDescent="0.5">
      <c r="A2597" s="10" t="s">
        <v>66</v>
      </c>
      <c r="B2597" s="6">
        <v>101595923</v>
      </c>
      <c r="C2597" s="6" t="s">
        <v>48</v>
      </c>
      <c r="D2597" s="6">
        <v>0</v>
      </c>
      <c r="E2597" s="6">
        <v>0</v>
      </c>
      <c r="F2597" s="6">
        <v>0</v>
      </c>
      <c r="G2597" s="6">
        <v>0</v>
      </c>
      <c r="H2597" s="6">
        <v>8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8</v>
      </c>
      <c r="AF2597" s="26"/>
    </row>
    <row r="2598" spans="1:32" x14ac:dyDescent="0.5">
      <c r="A2598" s="10" t="s">
        <v>66</v>
      </c>
      <c r="B2598" s="6">
        <v>101595923</v>
      </c>
      <c r="C2598" s="6" t="s">
        <v>48</v>
      </c>
      <c r="D2598" s="6">
        <v>0</v>
      </c>
      <c r="E2598" s="6">
        <v>0</v>
      </c>
      <c r="F2598" s="6">
        <v>0</v>
      </c>
      <c r="G2598" s="6">
        <v>0</v>
      </c>
      <c r="H2598" s="6">
        <v>1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1</v>
      </c>
      <c r="AF2598" s="26"/>
    </row>
    <row r="2599" spans="1:32" x14ac:dyDescent="0.5">
      <c r="A2599" s="10" t="s">
        <v>66</v>
      </c>
      <c r="B2599" s="6">
        <v>101595925</v>
      </c>
      <c r="C2599" s="6" t="s">
        <v>48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  <c r="I2599" s="6">
        <v>1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1</v>
      </c>
      <c r="AF2599" s="26"/>
    </row>
    <row r="2600" spans="1:32" x14ac:dyDescent="0.5">
      <c r="A2600" s="10" t="s">
        <v>66</v>
      </c>
      <c r="B2600" s="6">
        <v>101595925</v>
      </c>
      <c r="C2600" s="6" t="s">
        <v>48</v>
      </c>
      <c r="D2600" s="6">
        <v>0</v>
      </c>
      <c r="E2600" s="6">
        <v>0</v>
      </c>
      <c r="F2600" s="6">
        <v>0</v>
      </c>
      <c r="G2600" s="6">
        <v>0</v>
      </c>
      <c r="H2600" s="6">
        <v>7</v>
      </c>
      <c r="I2600" s="6">
        <v>20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27</v>
      </c>
      <c r="AF2600" s="26"/>
    </row>
    <row r="2601" spans="1:32" x14ac:dyDescent="0.5">
      <c r="A2601" s="10" t="s">
        <v>66</v>
      </c>
      <c r="B2601" s="6">
        <v>101595925</v>
      </c>
      <c r="C2601" s="6" t="s">
        <v>48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  <c r="I2601" s="6">
        <v>6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6</v>
      </c>
      <c r="AF2601" s="26"/>
    </row>
    <row r="2602" spans="1:32" x14ac:dyDescent="0.5">
      <c r="A2602" s="10" t="s">
        <v>66</v>
      </c>
      <c r="B2602" s="6">
        <v>101596038</v>
      </c>
      <c r="C2602" s="6" t="s">
        <v>48</v>
      </c>
      <c r="D2602" s="6">
        <v>0</v>
      </c>
      <c r="E2602" s="6">
        <v>0</v>
      </c>
      <c r="F2602" s="6">
        <v>0</v>
      </c>
      <c r="G2602" s="6">
        <v>70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70</v>
      </c>
      <c r="AF2602" s="26"/>
    </row>
    <row r="2603" spans="1:32" x14ac:dyDescent="0.5">
      <c r="A2603" s="10" t="s">
        <v>66</v>
      </c>
      <c r="B2603" s="6">
        <v>101596075</v>
      </c>
      <c r="C2603" s="6" t="s">
        <v>48</v>
      </c>
      <c r="D2603" s="6">
        <v>0</v>
      </c>
      <c r="E2603" s="6">
        <v>0</v>
      </c>
      <c r="F2603" s="6">
        <v>0</v>
      </c>
      <c r="G2603" s="6">
        <v>10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10</v>
      </c>
      <c r="AF2603" s="26"/>
    </row>
    <row r="2604" spans="1:32" x14ac:dyDescent="0.5">
      <c r="A2604" s="10" t="s">
        <v>66</v>
      </c>
      <c r="B2604" s="6">
        <v>101596075</v>
      </c>
      <c r="C2604" s="6" t="s">
        <v>48</v>
      </c>
      <c r="D2604" s="6">
        <v>0</v>
      </c>
      <c r="E2604" s="6">
        <v>0</v>
      </c>
      <c r="F2604" s="6">
        <v>0</v>
      </c>
      <c r="G2604" s="6">
        <v>1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1</v>
      </c>
      <c r="AF2604" s="26"/>
    </row>
    <row r="2605" spans="1:32" x14ac:dyDescent="0.5">
      <c r="A2605" s="10" t="s">
        <v>66</v>
      </c>
      <c r="B2605" s="6">
        <v>101596076</v>
      </c>
      <c r="C2605" s="6" t="s">
        <v>48</v>
      </c>
      <c r="D2605" s="6">
        <v>0</v>
      </c>
      <c r="E2605" s="6">
        <v>0</v>
      </c>
      <c r="F2605" s="6">
        <v>0</v>
      </c>
      <c r="G2605" s="6">
        <v>0</v>
      </c>
      <c r="H2605" s="6">
        <v>4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4</v>
      </c>
      <c r="AF2605" s="26"/>
    </row>
    <row r="2606" spans="1:32" x14ac:dyDescent="0.5">
      <c r="A2606" s="10" t="s">
        <v>66</v>
      </c>
      <c r="B2606" s="6">
        <v>101600307</v>
      </c>
      <c r="C2606" s="6" t="s">
        <v>48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  <c r="AB2606" s="6">
        <v>0</v>
      </c>
      <c r="AF2606" s="26"/>
    </row>
    <row r="2607" spans="1:32" x14ac:dyDescent="0.5">
      <c r="A2607" s="10" t="s">
        <v>66</v>
      </c>
      <c r="B2607" s="6">
        <v>101600350</v>
      </c>
      <c r="C2607" s="6" t="s">
        <v>48</v>
      </c>
      <c r="D2607" s="6">
        <v>0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15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15</v>
      </c>
      <c r="AF2607" s="26"/>
    </row>
    <row r="2608" spans="1:32" x14ac:dyDescent="0.5">
      <c r="A2608" s="10" t="s">
        <v>66</v>
      </c>
      <c r="B2608" s="6">
        <v>101600414</v>
      </c>
      <c r="C2608" s="6" t="s">
        <v>48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31</v>
      </c>
      <c r="K2608" s="6">
        <v>9</v>
      </c>
      <c r="L2608" s="6">
        <v>9</v>
      </c>
      <c r="M2608" s="6">
        <v>10</v>
      </c>
      <c r="N2608" s="6">
        <v>10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69</v>
      </c>
      <c r="AF2608" s="26"/>
    </row>
    <row r="2609" spans="1:32" x14ac:dyDescent="0.5">
      <c r="A2609" s="10" t="s">
        <v>66</v>
      </c>
      <c r="B2609" s="6">
        <v>101600436</v>
      </c>
      <c r="C2609" s="6" t="s">
        <v>48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1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1</v>
      </c>
      <c r="AF2609" s="26"/>
    </row>
    <row r="2610" spans="1:32" x14ac:dyDescent="0.5">
      <c r="A2610" s="10" t="s">
        <v>66</v>
      </c>
      <c r="B2610" s="6">
        <v>101600436</v>
      </c>
      <c r="C2610" s="6" t="s">
        <v>48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200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  <c r="AB2610" s="6">
        <v>200</v>
      </c>
      <c r="AF2610" s="26"/>
    </row>
    <row r="2611" spans="1:32" x14ac:dyDescent="0.5">
      <c r="A2611" s="10" t="s">
        <v>66</v>
      </c>
      <c r="B2611" s="6">
        <v>101600436</v>
      </c>
      <c r="C2611" s="6" t="s">
        <v>48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22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22</v>
      </c>
      <c r="AF2611" s="26"/>
    </row>
    <row r="2612" spans="1:32" x14ac:dyDescent="0.5">
      <c r="A2612" s="10" t="s">
        <v>66</v>
      </c>
      <c r="B2612" s="6">
        <v>101600518</v>
      </c>
      <c r="C2612" s="6" t="s">
        <v>48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10</v>
      </c>
      <c r="P2612" s="6">
        <v>10</v>
      </c>
      <c r="Q2612" s="6">
        <v>10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0</v>
      </c>
      <c r="AA2612" s="6">
        <v>0</v>
      </c>
      <c r="AB2612" s="6">
        <v>30</v>
      </c>
      <c r="AF2612" s="26"/>
    </row>
    <row r="2613" spans="1:32" x14ac:dyDescent="0.5">
      <c r="A2613" s="10" t="s">
        <v>66</v>
      </c>
      <c r="B2613" s="6">
        <v>101600529</v>
      </c>
      <c r="C2613" s="6" t="s">
        <v>48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25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25</v>
      </c>
      <c r="AF2613" s="26"/>
    </row>
    <row r="2614" spans="1:32" x14ac:dyDescent="0.5">
      <c r="A2614" s="10" t="s">
        <v>66</v>
      </c>
      <c r="B2614" s="6">
        <v>101600577</v>
      </c>
      <c r="C2614" s="6" t="s">
        <v>48</v>
      </c>
      <c r="D2614" s="6">
        <v>0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1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1</v>
      </c>
      <c r="AF2614" s="26"/>
    </row>
    <row r="2615" spans="1:32" x14ac:dyDescent="0.5">
      <c r="A2615" s="10" t="s">
        <v>66</v>
      </c>
      <c r="B2615" s="6">
        <v>101600577</v>
      </c>
      <c r="C2615" s="6" t="s">
        <v>48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50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  <c r="AB2615" s="6">
        <v>50</v>
      </c>
      <c r="AF2615" s="26"/>
    </row>
    <row r="2616" spans="1:32" x14ac:dyDescent="0.5">
      <c r="A2616" s="10" t="s">
        <v>66</v>
      </c>
      <c r="B2616" s="6">
        <v>101600577</v>
      </c>
      <c r="C2616" s="6" t="s">
        <v>48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1</v>
      </c>
      <c r="L2616" s="6">
        <v>0</v>
      </c>
      <c r="M2616" s="6">
        <v>0</v>
      </c>
      <c r="N2616" s="6">
        <v>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1</v>
      </c>
      <c r="AF2616" s="26"/>
    </row>
    <row r="2617" spans="1:32" x14ac:dyDescent="0.5">
      <c r="A2617" s="10" t="s">
        <v>66</v>
      </c>
      <c r="B2617" s="6">
        <v>101600577</v>
      </c>
      <c r="C2617" s="6" t="s">
        <v>48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22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  <c r="AB2617" s="6">
        <v>22</v>
      </c>
      <c r="AF2617" s="26"/>
    </row>
    <row r="2618" spans="1:32" x14ac:dyDescent="0.5">
      <c r="A2618" s="10" t="s">
        <v>66</v>
      </c>
      <c r="B2618" s="6">
        <v>101600673</v>
      </c>
      <c r="C2618" s="6" t="s">
        <v>48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40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40</v>
      </c>
      <c r="AF2618" s="26"/>
    </row>
    <row r="2619" spans="1:32" x14ac:dyDescent="0.5">
      <c r="A2619" s="10" t="s">
        <v>66</v>
      </c>
      <c r="B2619" s="6">
        <v>101600673</v>
      </c>
      <c r="C2619" s="6" t="s">
        <v>48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2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2</v>
      </c>
      <c r="AF2619" s="26"/>
    </row>
    <row r="2620" spans="1:32" x14ac:dyDescent="0.5">
      <c r="A2620" s="10" t="s">
        <v>66</v>
      </c>
      <c r="B2620" s="6">
        <v>101600673</v>
      </c>
      <c r="C2620" s="6" t="s">
        <v>48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15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  <c r="AB2620" s="6">
        <v>15</v>
      </c>
      <c r="AF2620" s="26"/>
    </row>
    <row r="2621" spans="1:32" x14ac:dyDescent="0.5">
      <c r="A2621" s="10" t="s">
        <v>66</v>
      </c>
      <c r="B2621" s="6">
        <v>101600673</v>
      </c>
      <c r="C2621" s="6" t="s">
        <v>48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46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  <c r="AB2621" s="6">
        <v>46</v>
      </c>
      <c r="AF2621" s="26"/>
    </row>
    <row r="2622" spans="1:32" x14ac:dyDescent="0.5">
      <c r="A2622" s="10" t="s">
        <v>66</v>
      </c>
      <c r="B2622" s="6">
        <v>101600673</v>
      </c>
      <c r="C2622" s="6" t="s">
        <v>48</v>
      </c>
      <c r="D2622" s="6">
        <v>0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87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87</v>
      </c>
      <c r="AF2622" s="26"/>
    </row>
    <row r="2623" spans="1:32" x14ac:dyDescent="0.5">
      <c r="A2623" s="10" t="s">
        <v>66</v>
      </c>
      <c r="B2623" s="6">
        <v>101600673</v>
      </c>
      <c r="C2623" s="6" t="s">
        <v>48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0</v>
      </c>
      <c r="AF2623" s="26"/>
    </row>
    <row r="2624" spans="1:32" x14ac:dyDescent="0.5">
      <c r="A2624" s="10" t="s">
        <v>66</v>
      </c>
      <c r="B2624" s="6">
        <v>101600673</v>
      </c>
      <c r="C2624" s="6" t="s">
        <v>48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20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0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20</v>
      </c>
      <c r="AF2624" s="26"/>
    </row>
    <row r="2625" spans="1:32" x14ac:dyDescent="0.5">
      <c r="A2625" s="10" t="s">
        <v>66</v>
      </c>
      <c r="B2625" s="6">
        <v>101600726</v>
      </c>
      <c r="C2625" s="6" t="s">
        <v>48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1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1</v>
      </c>
      <c r="AF2625" s="26"/>
    </row>
    <row r="2626" spans="1:32" x14ac:dyDescent="0.5">
      <c r="A2626" s="10" t="s">
        <v>66</v>
      </c>
      <c r="B2626" s="6">
        <v>101600726</v>
      </c>
      <c r="C2626" s="6" t="s">
        <v>48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22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  <c r="AB2626" s="6">
        <v>22</v>
      </c>
      <c r="AF2626" s="26"/>
    </row>
    <row r="2627" spans="1:32" x14ac:dyDescent="0.5">
      <c r="A2627" s="10" t="s">
        <v>66</v>
      </c>
      <c r="B2627" s="6">
        <v>101600748</v>
      </c>
      <c r="C2627" s="6" t="s">
        <v>48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63</v>
      </c>
      <c r="N2627" s="6">
        <v>63</v>
      </c>
      <c r="O2627" s="6">
        <v>63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0</v>
      </c>
      <c r="AB2627" s="6">
        <v>189</v>
      </c>
      <c r="AF2627" s="26"/>
    </row>
    <row r="2628" spans="1:32" x14ac:dyDescent="0.5">
      <c r="A2628" s="10" t="s">
        <v>66</v>
      </c>
      <c r="B2628" s="6">
        <v>101600748</v>
      </c>
      <c r="C2628" s="6" t="s">
        <v>48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87</v>
      </c>
      <c r="N2628" s="6">
        <v>87</v>
      </c>
      <c r="O2628" s="6">
        <v>87</v>
      </c>
      <c r="P2628" s="6">
        <v>87</v>
      </c>
      <c r="Q2628" s="6">
        <v>87</v>
      </c>
      <c r="R2628" s="6">
        <v>87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522</v>
      </c>
      <c r="AF2628" s="26"/>
    </row>
    <row r="2629" spans="1:32" x14ac:dyDescent="0.5">
      <c r="A2629" s="10" t="s">
        <v>66</v>
      </c>
      <c r="B2629" s="6">
        <v>101600748</v>
      </c>
      <c r="C2629" s="6" t="s">
        <v>48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20</v>
      </c>
      <c r="N2629" s="6">
        <v>20</v>
      </c>
      <c r="O2629" s="6">
        <v>20</v>
      </c>
      <c r="P2629" s="6">
        <v>20</v>
      </c>
      <c r="Q2629" s="6">
        <v>20</v>
      </c>
      <c r="R2629" s="6">
        <v>20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  <c r="AB2629" s="6">
        <v>120</v>
      </c>
      <c r="AF2629" s="26"/>
    </row>
    <row r="2630" spans="1:32" x14ac:dyDescent="0.5">
      <c r="A2630" s="10" t="s">
        <v>66</v>
      </c>
      <c r="B2630" s="6">
        <v>101600748</v>
      </c>
      <c r="C2630" s="6" t="s">
        <v>48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2</v>
      </c>
      <c r="Q2630" s="6">
        <v>2</v>
      </c>
      <c r="R2630" s="6">
        <v>2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6</v>
      </c>
      <c r="AF2630" s="26"/>
    </row>
    <row r="2631" spans="1:32" x14ac:dyDescent="0.5">
      <c r="A2631" s="10" t="s">
        <v>66</v>
      </c>
      <c r="B2631" s="6">
        <v>101600748</v>
      </c>
      <c r="C2631" s="6" t="s">
        <v>48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46</v>
      </c>
      <c r="Q2631" s="6">
        <v>46</v>
      </c>
      <c r="R2631" s="6">
        <v>46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0</v>
      </c>
      <c r="Z2631" s="6">
        <v>0</v>
      </c>
      <c r="AA2631" s="6">
        <v>0</v>
      </c>
      <c r="AB2631" s="6">
        <v>138</v>
      </c>
      <c r="AF2631" s="26"/>
    </row>
    <row r="2632" spans="1:32" x14ac:dyDescent="0.5">
      <c r="A2632" s="10" t="s">
        <v>66</v>
      </c>
      <c r="B2632" s="6">
        <v>101600748</v>
      </c>
      <c r="C2632" s="6" t="s">
        <v>48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15</v>
      </c>
      <c r="Q2632" s="6">
        <v>15</v>
      </c>
      <c r="R2632" s="6">
        <v>15</v>
      </c>
      <c r="S2632" s="6">
        <v>0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0</v>
      </c>
      <c r="AA2632" s="6">
        <v>0</v>
      </c>
      <c r="AB2632" s="6">
        <v>45</v>
      </c>
      <c r="AF2632" s="26"/>
    </row>
    <row r="2633" spans="1:32" x14ac:dyDescent="0.5">
      <c r="A2633" s="10" t="s">
        <v>66</v>
      </c>
      <c r="B2633" s="6">
        <v>101600748</v>
      </c>
      <c r="C2633" s="6" t="s">
        <v>48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135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0</v>
      </c>
      <c r="AB2633" s="6">
        <v>135</v>
      </c>
      <c r="AF2633" s="26"/>
    </row>
    <row r="2634" spans="1:32" x14ac:dyDescent="0.5">
      <c r="A2634" s="10" t="s">
        <v>66</v>
      </c>
      <c r="B2634" s="6">
        <v>101600835</v>
      </c>
      <c r="C2634" s="6" t="s">
        <v>48</v>
      </c>
      <c r="D2634" s="6">
        <v>0</v>
      </c>
      <c r="E2634" s="6">
        <v>0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15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0</v>
      </c>
      <c r="AA2634" s="6">
        <v>0</v>
      </c>
      <c r="AB2634" s="6">
        <v>15</v>
      </c>
      <c r="AF2634" s="26"/>
    </row>
    <row r="2635" spans="1:32" x14ac:dyDescent="0.5">
      <c r="A2635" s="10" t="s">
        <v>66</v>
      </c>
      <c r="B2635" s="6">
        <v>101600835</v>
      </c>
      <c r="C2635" s="6" t="s">
        <v>48</v>
      </c>
      <c r="D2635" s="6">
        <v>0</v>
      </c>
      <c r="E2635" s="6">
        <v>0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10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0</v>
      </c>
      <c r="X2635" s="6">
        <v>0</v>
      </c>
      <c r="Y2635" s="6">
        <v>0</v>
      </c>
      <c r="Z2635" s="6">
        <v>0</v>
      </c>
      <c r="AA2635" s="6">
        <v>0</v>
      </c>
      <c r="AB2635" s="6">
        <v>10</v>
      </c>
      <c r="AF2635" s="26"/>
    </row>
    <row r="2636" spans="1:32" x14ac:dyDescent="0.5">
      <c r="A2636" s="10" t="s">
        <v>66</v>
      </c>
      <c r="B2636" s="6">
        <v>101600835</v>
      </c>
      <c r="C2636" s="6" t="s">
        <v>48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18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0</v>
      </c>
      <c r="W2636" s="6">
        <v>0</v>
      </c>
      <c r="X2636" s="6">
        <v>0</v>
      </c>
      <c r="Y2636" s="6">
        <v>0</v>
      </c>
      <c r="Z2636" s="6">
        <v>0</v>
      </c>
      <c r="AA2636" s="6">
        <v>0</v>
      </c>
      <c r="AB2636" s="6">
        <v>18</v>
      </c>
      <c r="AF2636" s="26"/>
    </row>
    <row r="2637" spans="1:32" x14ac:dyDescent="0.5">
      <c r="A2637" s="10" t="s">
        <v>66</v>
      </c>
      <c r="B2637" s="6">
        <v>101600835</v>
      </c>
      <c r="C2637" s="6" t="s">
        <v>48</v>
      </c>
      <c r="D2637" s="6">
        <v>0</v>
      </c>
      <c r="E2637" s="6">
        <v>0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8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0</v>
      </c>
      <c r="T2637" s="6">
        <v>0</v>
      </c>
      <c r="U2637" s="6">
        <v>0</v>
      </c>
      <c r="V2637" s="6">
        <v>0</v>
      </c>
      <c r="W2637" s="6">
        <v>0</v>
      </c>
      <c r="X2637" s="6">
        <v>0</v>
      </c>
      <c r="Y2637" s="6">
        <v>0</v>
      </c>
      <c r="Z2637" s="6">
        <v>0</v>
      </c>
      <c r="AA2637" s="6">
        <v>0</v>
      </c>
      <c r="AB2637" s="6">
        <v>8</v>
      </c>
      <c r="AF2637" s="26"/>
    </row>
    <row r="2638" spans="1:32" x14ac:dyDescent="0.5">
      <c r="A2638" s="10" t="s">
        <v>66</v>
      </c>
      <c r="B2638" s="6">
        <v>101600835</v>
      </c>
      <c r="C2638" s="6" t="s">
        <v>48</v>
      </c>
      <c r="D2638" s="6">
        <v>0</v>
      </c>
      <c r="E2638" s="6">
        <v>0</v>
      </c>
      <c r="F2638" s="6">
        <v>0</v>
      </c>
      <c r="G2638" s="6">
        <v>0</v>
      </c>
      <c r="H2638" s="6">
        <v>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  <c r="AB2638" s="6">
        <v>0</v>
      </c>
      <c r="AF2638" s="26"/>
    </row>
    <row r="2639" spans="1:32" x14ac:dyDescent="0.5">
      <c r="A2639" s="10" t="s">
        <v>66</v>
      </c>
      <c r="B2639" s="6">
        <v>101600835</v>
      </c>
      <c r="C2639" s="6" t="s">
        <v>48</v>
      </c>
      <c r="D2639" s="6">
        <v>0</v>
      </c>
      <c r="E2639" s="6">
        <v>0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8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0</v>
      </c>
      <c r="T2639" s="6">
        <v>0</v>
      </c>
      <c r="U2639" s="6">
        <v>0</v>
      </c>
      <c r="V2639" s="6">
        <v>0</v>
      </c>
      <c r="W2639" s="6">
        <v>0</v>
      </c>
      <c r="X2639" s="6">
        <v>0</v>
      </c>
      <c r="Y2639" s="6">
        <v>0</v>
      </c>
      <c r="Z2639" s="6">
        <v>0</v>
      </c>
      <c r="AA2639" s="6">
        <v>0</v>
      </c>
      <c r="AB2639" s="6">
        <v>8</v>
      </c>
      <c r="AF2639" s="26"/>
    </row>
    <row r="2640" spans="1:32" x14ac:dyDescent="0.5">
      <c r="A2640" s="10" t="s">
        <v>66</v>
      </c>
      <c r="B2640" s="6">
        <v>101600835</v>
      </c>
      <c r="C2640" s="6" t="s">
        <v>48</v>
      </c>
      <c r="D2640" s="6">
        <v>0</v>
      </c>
      <c r="E2640" s="6">
        <v>0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42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0</v>
      </c>
      <c r="W2640" s="6">
        <v>0</v>
      </c>
      <c r="X2640" s="6">
        <v>0</v>
      </c>
      <c r="Y2640" s="6">
        <v>0</v>
      </c>
      <c r="Z2640" s="6">
        <v>0</v>
      </c>
      <c r="AA2640" s="6">
        <v>0</v>
      </c>
      <c r="AB2640" s="6">
        <v>42</v>
      </c>
      <c r="AF2640" s="26"/>
    </row>
    <row r="2641" spans="1:32" x14ac:dyDescent="0.5">
      <c r="A2641" s="10" t="s">
        <v>66</v>
      </c>
      <c r="B2641" s="6">
        <v>101600835</v>
      </c>
      <c r="C2641" s="6" t="s">
        <v>48</v>
      </c>
      <c r="D2641" s="6">
        <v>0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24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0</v>
      </c>
      <c r="Y2641" s="6">
        <v>0</v>
      </c>
      <c r="Z2641" s="6">
        <v>0</v>
      </c>
      <c r="AA2641" s="6">
        <v>0</v>
      </c>
      <c r="AB2641" s="6">
        <v>24</v>
      </c>
      <c r="AF2641" s="26"/>
    </row>
    <row r="2642" spans="1:32" x14ac:dyDescent="0.5">
      <c r="A2642" s="10" t="s">
        <v>66</v>
      </c>
      <c r="B2642" s="6">
        <v>101600859</v>
      </c>
      <c r="C2642" s="6" t="s">
        <v>48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9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0</v>
      </c>
      <c r="W2642" s="6">
        <v>0</v>
      </c>
      <c r="X2642" s="6">
        <v>0</v>
      </c>
      <c r="Y2642" s="6">
        <v>0</v>
      </c>
      <c r="Z2642" s="6">
        <v>0</v>
      </c>
      <c r="AA2642" s="6">
        <v>0</v>
      </c>
      <c r="AB2642" s="6">
        <v>9</v>
      </c>
      <c r="AF2642" s="26"/>
    </row>
    <row r="2643" spans="1:32" x14ac:dyDescent="0.5">
      <c r="A2643" s="10" t="s">
        <v>66</v>
      </c>
      <c r="B2643" s="6">
        <v>101600859</v>
      </c>
      <c r="C2643" s="6" t="s">
        <v>48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9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0</v>
      </c>
      <c r="AB2643" s="6">
        <v>9</v>
      </c>
      <c r="AF2643" s="26"/>
    </row>
    <row r="2644" spans="1:32" x14ac:dyDescent="0.5">
      <c r="A2644" s="10" t="s">
        <v>66</v>
      </c>
      <c r="B2644" s="6">
        <v>101600933</v>
      </c>
      <c r="C2644" s="6" t="s">
        <v>48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100</v>
      </c>
      <c r="N2644" s="6">
        <v>0</v>
      </c>
      <c r="O2644" s="6">
        <v>0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  <c r="AB2644" s="6">
        <v>100</v>
      </c>
      <c r="AF2644" s="26"/>
    </row>
    <row r="2645" spans="1:32" x14ac:dyDescent="0.5">
      <c r="A2645" s="10" t="s">
        <v>66</v>
      </c>
      <c r="B2645" s="6">
        <v>101600933</v>
      </c>
      <c r="C2645" s="6" t="s">
        <v>48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20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0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20</v>
      </c>
      <c r="AF2645" s="26"/>
    </row>
    <row r="2646" spans="1:32" x14ac:dyDescent="0.5">
      <c r="A2646" s="10" t="s">
        <v>66</v>
      </c>
      <c r="B2646" s="6">
        <v>101600974</v>
      </c>
      <c r="C2646" s="6" t="s">
        <v>48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5</v>
      </c>
      <c r="O2646" s="6">
        <v>0</v>
      </c>
      <c r="P2646" s="6">
        <v>0</v>
      </c>
      <c r="Q2646" s="6">
        <v>0</v>
      </c>
      <c r="R2646" s="6">
        <v>0</v>
      </c>
      <c r="S2646" s="6">
        <v>0</v>
      </c>
      <c r="T2646" s="6">
        <v>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5</v>
      </c>
      <c r="AF2646" s="26"/>
    </row>
    <row r="2647" spans="1:32" x14ac:dyDescent="0.5">
      <c r="A2647" s="10" t="s">
        <v>66</v>
      </c>
      <c r="B2647" s="6">
        <v>101600974</v>
      </c>
      <c r="C2647" s="6" t="s">
        <v>48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  <c r="R2647" s="6">
        <v>0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  <c r="AB2647" s="6">
        <v>0</v>
      </c>
      <c r="AF2647" s="26"/>
    </row>
    <row r="2648" spans="1:32" x14ac:dyDescent="0.5">
      <c r="A2648" s="10" t="s">
        <v>66</v>
      </c>
      <c r="B2648" s="6">
        <v>101600974</v>
      </c>
      <c r="C2648" s="6" t="s">
        <v>48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3</v>
      </c>
      <c r="O2648" s="6">
        <v>0</v>
      </c>
      <c r="P2648" s="6">
        <v>0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0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  <c r="AB2648" s="6">
        <v>3</v>
      </c>
      <c r="AF2648" s="26"/>
    </row>
    <row r="2649" spans="1:32" x14ac:dyDescent="0.5">
      <c r="A2649" s="10" t="s">
        <v>66</v>
      </c>
      <c r="B2649" s="6">
        <v>101600974</v>
      </c>
      <c r="C2649" s="6" t="s">
        <v>48</v>
      </c>
      <c r="D2649" s="6">
        <v>0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50</v>
      </c>
      <c r="O2649" s="6">
        <v>0</v>
      </c>
      <c r="P2649" s="6">
        <v>0</v>
      </c>
      <c r="Q2649" s="6">
        <v>0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0</v>
      </c>
      <c r="AA2649" s="6">
        <v>0</v>
      </c>
      <c r="AB2649" s="6">
        <v>50</v>
      </c>
      <c r="AF2649" s="26"/>
    </row>
    <row r="2650" spans="1:32" x14ac:dyDescent="0.5">
      <c r="A2650" s="10" t="s">
        <v>66</v>
      </c>
      <c r="B2650" s="6">
        <v>101600974</v>
      </c>
      <c r="C2650" s="6" t="s">
        <v>48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9</v>
      </c>
      <c r="O2650" s="6">
        <v>0</v>
      </c>
      <c r="P2650" s="6">
        <v>0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0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  <c r="AB2650" s="6">
        <v>9</v>
      </c>
      <c r="AF2650" s="26"/>
    </row>
    <row r="2651" spans="1:32" x14ac:dyDescent="0.5">
      <c r="A2651" s="10" t="s">
        <v>66</v>
      </c>
      <c r="B2651" s="6">
        <v>101600974</v>
      </c>
      <c r="C2651" s="6" t="s">
        <v>48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33</v>
      </c>
      <c r="O2651" s="6">
        <v>0</v>
      </c>
      <c r="P2651" s="6">
        <v>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0</v>
      </c>
      <c r="X2651" s="6">
        <v>0</v>
      </c>
      <c r="Y2651" s="6">
        <v>0</v>
      </c>
      <c r="Z2651" s="6">
        <v>0</v>
      </c>
      <c r="AA2651" s="6">
        <v>0</v>
      </c>
      <c r="AB2651" s="6">
        <v>33</v>
      </c>
      <c r="AF2651" s="26"/>
    </row>
    <row r="2652" spans="1:32" x14ac:dyDescent="0.5">
      <c r="A2652" s="10" t="s">
        <v>66</v>
      </c>
      <c r="B2652" s="6">
        <v>101600974</v>
      </c>
      <c r="C2652" s="6" t="s">
        <v>48</v>
      </c>
      <c r="D2652" s="6">
        <v>0</v>
      </c>
      <c r="E2652" s="6">
        <v>0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50</v>
      </c>
      <c r="P2652" s="6">
        <v>0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0</v>
      </c>
      <c r="X2652" s="6">
        <v>0</v>
      </c>
      <c r="Y2652" s="6">
        <v>0</v>
      </c>
      <c r="Z2652" s="6">
        <v>0</v>
      </c>
      <c r="AA2652" s="6">
        <v>0</v>
      </c>
      <c r="AB2652" s="6">
        <v>50</v>
      </c>
      <c r="AF2652" s="26"/>
    </row>
    <row r="2653" spans="1:32" x14ac:dyDescent="0.5">
      <c r="A2653" s="10" t="s">
        <v>66</v>
      </c>
      <c r="B2653" s="6">
        <v>101600974</v>
      </c>
      <c r="C2653" s="6" t="s">
        <v>48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50</v>
      </c>
      <c r="Q2653" s="6">
        <v>50</v>
      </c>
      <c r="R2653" s="6">
        <v>50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  <c r="AB2653" s="6">
        <v>150</v>
      </c>
      <c r="AF2653" s="26"/>
    </row>
    <row r="2654" spans="1:32" x14ac:dyDescent="0.5">
      <c r="A2654" s="10" t="s">
        <v>66</v>
      </c>
      <c r="B2654" s="6">
        <v>101600983</v>
      </c>
      <c r="C2654" s="6" t="s">
        <v>48</v>
      </c>
      <c r="D2654" s="6">
        <v>0</v>
      </c>
      <c r="E2654" s="6">
        <v>0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22</v>
      </c>
      <c r="O2654" s="6">
        <v>0</v>
      </c>
      <c r="P2654" s="6">
        <v>0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  <c r="AB2654" s="6">
        <v>22</v>
      </c>
      <c r="AF2654" s="26"/>
    </row>
    <row r="2655" spans="1:32" x14ac:dyDescent="0.5">
      <c r="A2655" s="10" t="s">
        <v>66</v>
      </c>
      <c r="B2655" s="6">
        <v>101601000</v>
      </c>
      <c r="C2655" s="6" t="s">
        <v>48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3</v>
      </c>
      <c r="Q2655" s="6">
        <v>0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  <c r="Y2655" s="6">
        <v>0</v>
      </c>
      <c r="Z2655" s="6">
        <v>0</v>
      </c>
      <c r="AA2655" s="6">
        <v>0</v>
      </c>
      <c r="AB2655" s="6">
        <v>3</v>
      </c>
      <c r="AF2655" s="26"/>
    </row>
    <row r="2656" spans="1:32" x14ac:dyDescent="0.5">
      <c r="A2656" s="21"/>
      <c r="B2656" s="22"/>
      <c r="C2656" s="22" t="s">
        <v>40</v>
      </c>
      <c r="D2656" s="23">
        <v>1367</v>
      </c>
      <c r="E2656" s="23">
        <v>1366</v>
      </c>
      <c r="F2656" s="23">
        <v>1355</v>
      </c>
      <c r="G2656" s="23">
        <v>1425</v>
      </c>
      <c r="H2656" s="23">
        <v>1355</v>
      </c>
      <c r="I2656" s="23">
        <v>1342</v>
      </c>
      <c r="J2656" s="23">
        <v>1590</v>
      </c>
      <c r="K2656" s="23">
        <v>1572</v>
      </c>
      <c r="L2656" s="23">
        <v>1704</v>
      </c>
      <c r="M2656" s="23">
        <v>2222</v>
      </c>
      <c r="N2656" s="23">
        <v>1948</v>
      </c>
      <c r="O2656" s="23">
        <v>2102</v>
      </c>
      <c r="P2656" s="23">
        <v>2282</v>
      </c>
      <c r="Q2656" s="23">
        <v>2325</v>
      </c>
      <c r="R2656" s="23">
        <v>2395</v>
      </c>
      <c r="S2656" s="23">
        <v>1547</v>
      </c>
      <c r="T2656" s="23">
        <v>968</v>
      </c>
      <c r="U2656" s="23">
        <v>1198</v>
      </c>
      <c r="V2656" s="23">
        <v>1285</v>
      </c>
      <c r="W2656" s="23">
        <v>1423</v>
      </c>
      <c r="X2656" s="23">
        <v>1643</v>
      </c>
      <c r="Y2656" s="23">
        <v>1460</v>
      </c>
      <c r="Z2656" s="23">
        <v>1562</v>
      </c>
      <c r="AA2656" s="23">
        <v>1530</v>
      </c>
      <c r="AB2656" s="23">
        <v>38966</v>
      </c>
      <c r="AF2656" s="26"/>
    </row>
    <row r="2657" spans="1:32" x14ac:dyDescent="0.5">
      <c r="A2657" s="24" t="s">
        <v>67</v>
      </c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3"/>
    </row>
    <row r="2658" spans="1:32" x14ac:dyDescent="0.5">
      <c r="A2658" s="25" t="s">
        <v>68</v>
      </c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3"/>
    </row>
    <row r="2659" spans="1:32" x14ac:dyDescent="0.5">
      <c r="A2659" s="38" t="s">
        <v>69</v>
      </c>
    </row>
  </sheetData>
  <mergeCells count="234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476:AF476"/>
    <mergeCell ref="A477:AF477"/>
    <mergeCell ref="A484:AF484"/>
    <mergeCell ref="A485:AF485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503:AF503"/>
    <mergeCell ref="A504:AF504"/>
    <mergeCell ref="A505:A506"/>
    <mergeCell ref="C505:C506"/>
    <mergeCell ref="D505:D506"/>
    <mergeCell ref="E505:E506"/>
    <mergeCell ref="F505:F506"/>
    <mergeCell ref="G505:G506"/>
    <mergeCell ref="H505:H506"/>
    <mergeCell ref="I505:I506"/>
    <mergeCell ref="AB505:AB506"/>
    <mergeCell ref="A856:AF856"/>
    <mergeCell ref="A857:AF857"/>
    <mergeCell ref="A864:AF864"/>
    <mergeCell ref="A865:AF865"/>
    <mergeCell ref="A883:AF883"/>
    <mergeCell ref="V505:V506"/>
    <mergeCell ref="W505:W506"/>
    <mergeCell ref="X505:X506"/>
    <mergeCell ref="Y505:Y506"/>
    <mergeCell ref="Z505:Z506"/>
    <mergeCell ref="AA505:AA506"/>
    <mergeCell ref="P505:P506"/>
    <mergeCell ref="Q505:Q506"/>
    <mergeCell ref="R505:R506"/>
    <mergeCell ref="S505:S506"/>
    <mergeCell ref="T505:T506"/>
    <mergeCell ref="U505:U506"/>
    <mergeCell ref="J505:J506"/>
    <mergeCell ref="K505:K506"/>
    <mergeCell ref="L505:L506"/>
    <mergeCell ref="M505:M506"/>
    <mergeCell ref="N505:N506"/>
    <mergeCell ref="O505:O506"/>
    <mergeCell ref="K885:K886"/>
    <mergeCell ref="L885:L886"/>
    <mergeCell ref="M885:M886"/>
    <mergeCell ref="N885:N886"/>
    <mergeCell ref="O885:O886"/>
    <mergeCell ref="P885:P886"/>
    <mergeCell ref="A884:AF884"/>
    <mergeCell ref="A885:A886"/>
    <mergeCell ref="C885:C886"/>
    <mergeCell ref="D885:D886"/>
    <mergeCell ref="E885:E886"/>
    <mergeCell ref="F885:F886"/>
    <mergeCell ref="G885:G886"/>
    <mergeCell ref="H885:H886"/>
    <mergeCell ref="I885:I886"/>
    <mergeCell ref="J885:J886"/>
    <mergeCell ref="W885:W886"/>
    <mergeCell ref="X885:X886"/>
    <mergeCell ref="Y885:Y886"/>
    <mergeCell ref="Z885:Z886"/>
    <mergeCell ref="AA885:AA886"/>
    <mergeCell ref="AB885:AB886"/>
    <mergeCell ref="Q885:Q886"/>
    <mergeCell ref="R885:R886"/>
    <mergeCell ref="S885:S886"/>
    <mergeCell ref="T885:T886"/>
    <mergeCell ref="U885:U886"/>
    <mergeCell ref="V885:V886"/>
    <mergeCell ref="A1147:A1148"/>
    <mergeCell ref="C1147:C1148"/>
    <mergeCell ref="D1147:D1148"/>
    <mergeCell ref="E1147:E1148"/>
    <mergeCell ref="F1147:F1148"/>
    <mergeCell ref="G1147:G1148"/>
    <mergeCell ref="A1118:AF1118"/>
    <mergeCell ref="A1119:AF1119"/>
    <mergeCell ref="A1126:AF1126"/>
    <mergeCell ref="A1127:AF1127"/>
    <mergeCell ref="A1145:AF1145"/>
    <mergeCell ref="A1146:AF1146"/>
    <mergeCell ref="Z1147:Z1148"/>
    <mergeCell ref="AA1147:AA1148"/>
    <mergeCell ref="AB1147:AB1148"/>
    <mergeCell ref="A1572:AF1572"/>
    <mergeCell ref="A1573:AF1573"/>
    <mergeCell ref="A1580:AF1580"/>
    <mergeCell ref="T1147:T1148"/>
    <mergeCell ref="U1147:U1148"/>
    <mergeCell ref="V1147:V1148"/>
    <mergeCell ref="W1147:W1148"/>
    <mergeCell ref="X1147:X1148"/>
    <mergeCell ref="Y1147:Y1148"/>
    <mergeCell ref="N1147:N1148"/>
    <mergeCell ref="O1147:O1148"/>
    <mergeCell ref="P1147:P1148"/>
    <mergeCell ref="Q1147:Q1148"/>
    <mergeCell ref="R1147:R1148"/>
    <mergeCell ref="S1147:S1148"/>
    <mergeCell ref="H1147:H1148"/>
    <mergeCell ref="I1147:I1148"/>
    <mergeCell ref="J1147:J1148"/>
    <mergeCell ref="K1147:K1148"/>
    <mergeCell ref="L1147:L1148"/>
    <mergeCell ref="M1147:M1148"/>
    <mergeCell ref="A1581:AF1581"/>
    <mergeCell ref="A1599:AF1599"/>
    <mergeCell ref="A1600:AF1600"/>
    <mergeCell ref="A1601:A1602"/>
    <mergeCell ref="C1601:C1602"/>
    <mergeCell ref="D1601:D1602"/>
    <mergeCell ref="E1601:E1602"/>
    <mergeCell ref="F1601:F1602"/>
    <mergeCell ref="G1601:G1602"/>
    <mergeCell ref="H1601:H1602"/>
    <mergeCell ref="AA1601:AA1602"/>
    <mergeCell ref="AB1601:AB1602"/>
    <mergeCell ref="A1956:AF1956"/>
    <mergeCell ref="A1957:AF1957"/>
    <mergeCell ref="A1964:AF1964"/>
    <mergeCell ref="A1965:AF1965"/>
    <mergeCell ref="U1601:U1602"/>
    <mergeCell ref="V1601:V1602"/>
    <mergeCell ref="W1601:W1602"/>
    <mergeCell ref="X1601:X1602"/>
    <mergeCell ref="Y1601:Y1602"/>
    <mergeCell ref="Z1601:Z1602"/>
    <mergeCell ref="O1601:O1602"/>
    <mergeCell ref="P1601:P1602"/>
    <mergeCell ref="Q1601:Q1602"/>
    <mergeCell ref="R1601:R1602"/>
    <mergeCell ref="S1601:S1602"/>
    <mergeCell ref="T1601:T1602"/>
    <mergeCell ref="I1601:I1602"/>
    <mergeCell ref="J1601:J1602"/>
    <mergeCell ref="K1601:K1602"/>
    <mergeCell ref="L1601:L1602"/>
    <mergeCell ref="M1601:M1602"/>
    <mergeCell ref="N1601:N1602"/>
    <mergeCell ref="A1983:AF1983"/>
    <mergeCell ref="A1984:AF1984"/>
    <mergeCell ref="A1985:A1986"/>
    <mergeCell ref="C1985:C1986"/>
    <mergeCell ref="D1985:D1986"/>
    <mergeCell ref="E1985:E1986"/>
    <mergeCell ref="F1985:F1986"/>
    <mergeCell ref="G1985:G1986"/>
    <mergeCell ref="H1985:H1986"/>
    <mergeCell ref="I1985:I1986"/>
    <mergeCell ref="AB1985:AB1986"/>
    <mergeCell ref="A2282:AF2282"/>
    <mergeCell ref="A2283:AF2283"/>
    <mergeCell ref="A2290:AF2290"/>
    <mergeCell ref="A2291:AF2291"/>
    <mergeCell ref="A2309:AF2309"/>
    <mergeCell ref="V1985:V1986"/>
    <mergeCell ref="W1985:W1986"/>
    <mergeCell ref="X1985:X1986"/>
    <mergeCell ref="Y1985:Y1986"/>
    <mergeCell ref="Z1985:Z1986"/>
    <mergeCell ref="AA1985:AA1986"/>
    <mergeCell ref="P1985:P1986"/>
    <mergeCell ref="Q1985:Q1986"/>
    <mergeCell ref="R1985:R1986"/>
    <mergeCell ref="S1985:S1986"/>
    <mergeCell ref="T1985:T1986"/>
    <mergeCell ref="U1985:U1986"/>
    <mergeCell ref="J1985:J1986"/>
    <mergeCell ref="K1985:K1986"/>
    <mergeCell ref="L1985:L1986"/>
    <mergeCell ref="M1985:M1986"/>
    <mergeCell ref="N1985:N1986"/>
    <mergeCell ref="O1985:O1986"/>
    <mergeCell ref="K2311:K2312"/>
    <mergeCell ref="L2311:L2312"/>
    <mergeCell ref="M2311:M2312"/>
    <mergeCell ref="N2311:N2312"/>
    <mergeCell ref="O2311:O2312"/>
    <mergeCell ref="P2311:P2312"/>
    <mergeCell ref="A2310:AF2310"/>
    <mergeCell ref="A2311:A2312"/>
    <mergeCell ref="C2311:C2312"/>
    <mergeCell ref="D2311:D2312"/>
    <mergeCell ref="E2311:E2312"/>
    <mergeCell ref="F2311:F2312"/>
    <mergeCell ref="G2311:G2312"/>
    <mergeCell ref="H2311:H2312"/>
    <mergeCell ref="I2311:I2312"/>
    <mergeCell ref="J2311:J2312"/>
    <mergeCell ref="W2311:W2312"/>
    <mergeCell ref="X2311:X2312"/>
    <mergeCell ref="Y2311:Y2312"/>
    <mergeCell ref="Z2311:Z2312"/>
    <mergeCell ref="AA2311:AA2312"/>
    <mergeCell ref="AB2311:AB2312"/>
    <mergeCell ref="Q2311:Q2312"/>
    <mergeCell ref="R2311:R2312"/>
    <mergeCell ref="S2311:S2312"/>
    <mergeCell ref="T2311:T2312"/>
    <mergeCell ref="U2311:U2312"/>
    <mergeCell ref="V2311:V2312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2023-12-19T18:13:12Z</dcterms:created>
  <dcterms:modified xsi:type="dcterms:W3CDTF">2023-12-20T22:38:05Z</dcterms:modified>
</cp:coreProperties>
</file>