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<sst xmlns="http://schemas.openxmlformats.org/spreadsheetml/2006/main" count="3351" uniqueCount="70">
  <si>
    <t>Weekly Network Economy Utilization</t>
  </si>
  <si>
    <t>Delivery Date:</t>
  </si>
  <si>
    <t>(11/07/2021 - 11/13/2021)</t>
  </si>
  <si>
    <t>Network Economy Utilization For Period</t>
  </si>
  <si>
    <t>NOV 07 (00:00:00) to NOV 13 (23:59:59), 2021</t>
  </si>
  <si>
    <t>Reservations Total</t>
  </si>
  <si>
    <t>Energy Schedules Total</t>
  </si>
  <si>
    <t>Utilization</t>
  </si>
  <si>
    <t>Reporting Period</t>
  </si>
  <si>
    <t>NOV 07 (00:00:00) to 07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</si>
  <si>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</si>
  <si>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</si>
  <si>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</si>
  <si>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</si>
  <si>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</si>
  <si>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</si>
  <si>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HE02_MW*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</si>
  <si>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</si>
  <si>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</si>
  <si>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</si>
  <si>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</si>
  <si>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</si>
  <si>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</si>
  <si>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</si>
  <si>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</si>
  <si>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</si>
  <si>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</si>
  <si>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</si>
  <si>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</si>
  <si>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</si>
  <si>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</si>
  <si>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</si>
  <si>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</si>
  <si>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</si>
  <si>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</si>
  <si>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</si>
  <si>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</si>
  <si>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</si>
  <si>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</si>
  <si>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</si>
  <si>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</si>
  <si>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</si>
  <si>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</si>
  <si>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</si>
  <si>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</si>
  <si>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</si>
  <si>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</si>
  <si>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</si>
  <si>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</si>
  <si>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</si>
  <si>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</si>
  <si>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</si>
  <si>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</si>
  <si>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</si>
  <si>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</si>
  <si>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07 Nov, 2021</t>
  </si>
  <si>
    <t>NOV 08 (00:00:00) to 08 (23:59:59), 2021</t>
  </si>
  <si>
    <t>08 Nov, 2021</t>
  </si>
  <si>
    <t>NOV 09 (00:00:00) to 09 (23:59:59), 2021</t>
  </si>
  <si>
    <t>09 Nov, 2021</t>
  </si>
  <si>
    <t>NOV 10 (00:00:00) to 10 (23:59:59), 2021</t>
  </si>
  <si>
    <t>10 Nov, 2021</t>
  </si>
  <si>
    <t>NOV 11 (00:00:00) to 11 (23:59:59), 2021</t>
  </si>
  <si>
    <t>11 Nov, 2021</t>
  </si>
  <si>
    <t>NOV 12 (00:00:00) to 12 (23:59:59), 2021</t>
  </si>
  <si>
    <t>12 Nov, 2021</t>
  </si>
  <si>
    <t>NOV 13 (00:00:00) to 13 (23:59:59), 2021</t>
  </si>
  <si>
    <t>13 Nov, 2021</t>
  </si>
  <si>
    <t>Total: 43 records</t>
  </si>
  <si>
    <t>11/15/2021 10:08:44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</si>
</sst>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10" fontId="46" fillId="34" borderId="10" xfId="0" applyNumberFormat="1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right"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top"/>
    </xf>
    <xf numFmtId="0" fontId="46" fillId="35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26" fillId="34" borderId="10" xfId="0" applyFont="1" applyFill="1" applyBorder="1" applyAlignment="1">
      <alignment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wrapText="1"/>
    </xf>
    <xf numFmtId="0" fontId="43" fillId="36" borderId="15" xfId="0" applyFont="1" applyFill="1" applyBorder="1" applyAlignment="1">
      <alignment wrapText="1"/>
    </xf>
    <xf numFmtId="0" fontId="43" fillId="36" borderId="16" xfId="0" applyFont="1" applyFill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3" fillId="37" borderId="14" xfId="0" applyFont="1" applyFill="1" applyBorder="1" applyAlignment="1">
      <alignment wrapText="1"/>
    </xf>
    <xf numFmtId="0" fontId="43" fillId="37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19"/>
  <sheetViews>
    <sheetView showGridLines="0" tabSelected="1" zoomScalePageLayoutView="0" workbookViewId="0" topLeftCell="A1">
      <selection activeCell="Y35" sqref="Y35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5" width="8.57421875" style="0" bestFit="1" customWidth="1"/>
    <col min="6" max="6" width="9.421875" style="0" bestFit="1" customWidth="1"/>
    <col min="7" max="28" width="8.57421875" style="0" bestFit="1" customWidth="1"/>
    <col min="29" max="29" width="8.421875" style="0" bestFit="1" customWidth="1"/>
  </cols>
  <sheetData>
    <row r="1" spans="1:82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 ht="15">
      <c r="A2" s="1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</row>
    <row r="3" spans="1:33" ht="15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</row>
    <row r="4" spans="1:33" ht="15">
      <c r="A4" s="2"/>
      <c r="AG4" s="22"/>
    </row>
    <row r="5" spans="1:33" ht="15">
      <c r="A5" s="3" t="s">
        <v>4</v>
      </c>
      <c r="AG5" s="22"/>
    </row>
    <row r="6" spans="1:33" ht="15">
      <c r="A6" s="2"/>
      <c r="B6" s="2"/>
      <c r="AG6" s="22"/>
    </row>
    <row r="7" spans="1:33" ht="15">
      <c r="A7" s="3" t="s">
        <v>5</v>
      </c>
      <c r="B7" s="4">
        <v>115501</v>
      </c>
      <c r="AG7" s="22"/>
    </row>
    <row r="8" spans="1:33" ht="15">
      <c r="A8" s="3" t="s">
        <v>6</v>
      </c>
      <c r="B8" s="4">
        <f>102201-24086+23761</f>
        <v>101876</v>
      </c>
      <c r="AG8" s="22"/>
    </row>
    <row r="9" spans="1:33" ht="15">
      <c r="A9" s="3" t="s">
        <v>7</v>
      </c>
      <c r="B9" s="5">
        <f>B8/B7</f>
        <v>0.8820356533709665</v>
      </c>
      <c r="AG9" s="22"/>
    </row>
    <row r="10" spans="1:33" ht="12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</row>
    <row r="11" spans="1:33" ht="15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1:33" ht="15">
      <c r="A12" s="2"/>
      <c r="AG12" s="22"/>
    </row>
    <row r="13" spans="1:33" ht="15">
      <c r="A13" s="6" t="s">
        <v>9</v>
      </c>
      <c r="AG13" s="22"/>
    </row>
    <row r="14" spans="1:33" ht="15">
      <c r="A14" s="2"/>
      <c r="B14" s="2"/>
      <c r="AG14" s="22"/>
    </row>
    <row r="15" spans="1:33" ht="15">
      <c r="A15" s="6" t="s">
        <v>10</v>
      </c>
      <c r="B15" s="7">
        <v>53</v>
      </c>
      <c r="AG15" s="22"/>
    </row>
    <row r="16" spans="1:33" ht="15">
      <c r="A16" s="6" t="s">
        <v>11</v>
      </c>
      <c r="B16" s="7">
        <v>50</v>
      </c>
      <c r="AG16" s="22"/>
    </row>
    <row r="17" spans="1:33" ht="15">
      <c r="A17" s="6" t="s">
        <v>12</v>
      </c>
      <c r="B17" s="7">
        <v>164</v>
      </c>
      <c r="AG17" s="22"/>
    </row>
    <row r="18" spans="1:33" ht="12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</row>
    <row r="19" spans="1:33" ht="15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C20" s="2" t="s">
        <v>39</v>
      </c>
      <c r="AG20" s="22"/>
    </row>
    <row r="21" spans="1:33" ht="15">
      <c r="A21" s="3" t="s">
        <v>40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G21" s="22"/>
    </row>
    <row r="22" spans="1:33" ht="15">
      <c r="A22" s="3" t="s">
        <v>41</v>
      </c>
      <c r="B22" s="10" t="s">
        <v>42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4">
        <v>0</v>
      </c>
      <c r="AG22" s="22"/>
    </row>
    <row r="23" spans="1:33" ht="15">
      <c r="A23" s="3" t="s">
        <v>41</v>
      </c>
      <c r="B23" s="12" t="s">
        <v>43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4">
        <v>0</v>
      </c>
      <c r="AG23" s="22"/>
    </row>
    <row r="24" spans="1:33" ht="15">
      <c r="A24" s="3" t="s">
        <v>41</v>
      </c>
      <c r="B24" s="3" t="s">
        <v>44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G24" s="22"/>
    </row>
    <row r="25" spans="1:33" ht="15">
      <c r="A25" s="3" t="s">
        <v>41</v>
      </c>
      <c r="B25" s="8" t="s">
        <v>7</v>
      </c>
      <c r="C25" s="9"/>
      <c r="D25" s="4" t="s">
        <v>45</v>
      </c>
      <c r="E25" s="4" t="s">
        <v>45</v>
      </c>
      <c r="F25" s="4" t="s">
        <v>45</v>
      </c>
      <c r="G25" s="4" t="s">
        <v>45</v>
      </c>
      <c r="H25" s="4" t="s">
        <v>45</v>
      </c>
      <c r="I25" s="4" t="s">
        <v>45</v>
      </c>
      <c r="J25" s="4" t="s">
        <v>45</v>
      </c>
      <c r="K25" s="4" t="s">
        <v>45</v>
      </c>
      <c r="L25" s="4" t="s">
        <v>45</v>
      </c>
      <c r="M25" s="4" t="s">
        <v>45</v>
      </c>
      <c r="N25" s="4" t="s">
        <v>45</v>
      </c>
      <c r="O25" s="4" t="s">
        <v>45</v>
      </c>
      <c r="P25" s="4" t="s">
        <v>45</v>
      </c>
      <c r="Q25" s="4" t="s">
        <v>45</v>
      </c>
      <c r="R25" s="4" t="s">
        <v>45</v>
      </c>
      <c r="S25" s="4" t="s">
        <v>45</v>
      </c>
      <c r="T25" s="4" t="s">
        <v>45</v>
      </c>
      <c r="U25" s="4" t="s">
        <v>45</v>
      </c>
      <c r="V25" s="4" t="s">
        <v>45</v>
      </c>
      <c r="W25" s="4" t="s">
        <v>45</v>
      </c>
      <c r="X25" s="4" t="s">
        <v>45</v>
      </c>
      <c r="Y25" s="4" t="s">
        <v>45</v>
      </c>
      <c r="Z25" s="4" t="s">
        <v>45</v>
      </c>
      <c r="AA25" s="4" t="s">
        <v>45</v>
      </c>
      <c r="AB25" s="4" t="s">
        <v>45</v>
      </c>
      <c r="AC25" s="4" t="s">
        <v>45</v>
      </c>
      <c r="AG25" s="22"/>
    </row>
    <row r="26" spans="1:33" ht="15">
      <c r="A26" s="3" t="s">
        <v>41</v>
      </c>
      <c r="B26" s="8" t="s">
        <v>46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G26" s="22"/>
    </row>
    <row r="27" spans="1:33" ht="15">
      <c r="A27" s="3" t="s">
        <v>41</v>
      </c>
      <c r="B27" s="8" t="s">
        <v>47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G27" s="22"/>
    </row>
    <row r="28" spans="1:33" ht="15">
      <c r="A28" s="3" t="s">
        <v>41</v>
      </c>
      <c r="B28" s="8" t="s">
        <v>48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G28" s="22"/>
    </row>
    <row r="29" spans="1:33" ht="15">
      <c r="A29" s="3" t="s">
        <v>49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G29" s="22"/>
    </row>
    <row r="30" spans="1:33" ht="15">
      <c r="A30" s="3" t="s">
        <v>41</v>
      </c>
      <c r="B30" s="10" t="s">
        <v>42</v>
      </c>
      <c r="C30" s="9"/>
      <c r="D30" s="11">
        <v>1255</v>
      </c>
      <c r="E30" s="11">
        <v>1233</v>
      </c>
      <c r="F30" s="11">
        <v>1143</v>
      </c>
      <c r="G30" s="11">
        <v>1135</v>
      </c>
      <c r="H30" s="11">
        <v>1274</v>
      </c>
      <c r="I30" s="11">
        <v>1204</v>
      </c>
      <c r="J30" s="11">
        <v>944</v>
      </c>
      <c r="K30" s="11">
        <v>868</v>
      </c>
      <c r="L30" s="11">
        <v>1140</v>
      </c>
      <c r="M30" s="11">
        <v>1007</v>
      </c>
      <c r="N30" s="11">
        <v>997</v>
      </c>
      <c r="O30" s="11">
        <v>979</v>
      </c>
      <c r="P30" s="11">
        <v>940</v>
      </c>
      <c r="Q30" s="11">
        <v>904</v>
      </c>
      <c r="R30" s="11">
        <v>894</v>
      </c>
      <c r="S30" s="11">
        <v>1017</v>
      </c>
      <c r="T30" s="11">
        <v>898</v>
      </c>
      <c r="U30" s="11">
        <v>961</v>
      </c>
      <c r="V30" s="11">
        <v>1162</v>
      </c>
      <c r="W30" s="11">
        <v>1040</v>
      </c>
      <c r="X30" s="11">
        <v>1036</v>
      </c>
      <c r="Y30" s="11">
        <v>1051</v>
      </c>
      <c r="Z30" s="11">
        <v>989</v>
      </c>
      <c r="AA30" s="11">
        <v>851</v>
      </c>
      <c r="AB30" s="11">
        <v>670</v>
      </c>
      <c r="AC30" s="4">
        <v>25592</v>
      </c>
      <c r="AG30" s="22"/>
    </row>
    <row r="31" spans="1:33" ht="15">
      <c r="A31" s="3" t="s">
        <v>41</v>
      </c>
      <c r="B31" s="12" t="s">
        <v>43</v>
      </c>
      <c r="C31" s="9"/>
      <c r="D31" s="13">
        <f>D283</f>
        <v>847</v>
      </c>
      <c r="E31" s="13">
        <f aca="true" t="shared" si="0" ref="E31:AC31">E283</f>
        <v>772</v>
      </c>
      <c r="F31" s="13">
        <f t="shared" si="0"/>
        <v>882</v>
      </c>
      <c r="G31" s="13">
        <f t="shared" si="0"/>
        <v>1090</v>
      </c>
      <c r="H31" s="13">
        <f t="shared" si="0"/>
        <v>1132</v>
      </c>
      <c r="I31" s="13">
        <f t="shared" si="0"/>
        <v>929</v>
      </c>
      <c r="J31" s="13">
        <f t="shared" si="0"/>
        <v>914</v>
      </c>
      <c r="K31" s="13">
        <f t="shared" si="0"/>
        <v>861</v>
      </c>
      <c r="L31" s="13">
        <f t="shared" si="0"/>
        <v>1120</v>
      </c>
      <c r="M31" s="13">
        <f t="shared" si="0"/>
        <v>1007</v>
      </c>
      <c r="N31" s="13">
        <f t="shared" si="0"/>
        <v>979</v>
      </c>
      <c r="O31" s="13">
        <f t="shared" si="0"/>
        <v>934</v>
      </c>
      <c r="P31" s="13">
        <f t="shared" si="0"/>
        <v>940</v>
      </c>
      <c r="Q31" s="13">
        <f t="shared" si="0"/>
        <v>846</v>
      </c>
      <c r="R31" s="13">
        <f t="shared" si="0"/>
        <v>894</v>
      </c>
      <c r="S31" s="13">
        <f t="shared" si="0"/>
        <v>1017</v>
      </c>
      <c r="T31" s="13">
        <f t="shared" si="0"/>
        <v>849</v>
      </c>
      <c r="U31" s="13">
        <f t="shared" si="0"/>
        <v>961</v>
      </c>
      <c r="V31" s="13">
        <f t="shared" si="0"/>
        <v>1162</v>
      </c>
      <c r="W31" s="13">
        <f t="shared" si="0"/>
        <v>1040</v>
      </c>
      <c r="X31" s="13">
        <f t="shared" si="0"/>
        <v>1036</v>
      </c>
      <c r="Y31" s="13">
        <f t="shared" si="0"/>
        <v>1050</v>
      </c>
      <c r="Z31" s="13">
        <f t="shared" si="0"/>
        <v>985</v>
      </c>
      <c r="AA31" s="13">
        <f t="shared" si="0"/>
        <v>851</v>
      </c>
      <c r="AB31" s="13">
        <f t="shared" si="0"/>
        <v>663</v>
      </c>
      <c r="AC31" s="23">
        <f t="shared" si="0"/>
        <v>23761</v>
      </c>
      <c r="AG31" s="22"/>
    </row>
    <row r="32" spans="1:33" ht="15">
      <c r="A32" s="3" t="s">
        <v>41</v>
      </c>
      <c r="B32" s="3" t="s">
        <v>44</v>
      </c>
      <c r="C32" s="9"/>
      <c r="D32" s="14">
        <f>D30-D31</f>
        <v>408</v>
      </c>
      <c r="E32" s="14">
        <f aca="true" t="shared" si="1" ref="E32:AC32">E30-E31</f>
        <v>461</v>
      </c>
      <c r="F32" s="14">
        <f t="shared" si="1"/>
        <v>261</v>
      </c>
      <c r="G32" s="14">
        <f t="shared" si="1"/>
        <v>45</v>
      </c>
      <c r="H32" s="14">
        <f t="shared" si="1"/>
        <v>142</v>
      </c>
      <c r="I32" s="14">
        <f t="shared" si="1"/>
        <v>275</v>
      </c>
      <c r="J32" s="14">
        <f t="shared" si="1"/>
        <v>30</v>
      </c>
      <c r="K32" s="14">
        <f t="shared" si="1"/>
        <v>7</v>
      </c>
      <c r="L32" s="14">
        <f t="shared" si="1"/>
        <v>20</v>
      </c>
      <c r="M32" s="14">
        <f t="shared" si="1"/>
        <v>0</v>
      </c>
      <c r="N32" s="14">
        <f t="shared" si="1"/>
        <v>18</v>
      </c>
      <c r="O32" s="14">
        <f t="shared" si="1"/>
        <v>45</v>
      </c>
      <c r="P32" s="14">
        <f t="shared" si="1"/>
        <v>0</v>
      </c>
      <c r="Q32" s="14">
        <f t="shared" si="1"/>
        <v>58</v>
      </c>
      <c r="R32" s="14">
        <f t="shared" si="1"/>
        <v>0</v>
      </c>
      <c r="S32" s="14">
        <f t="shared" si="1"/>
        <v>0</v>
      </c>
      <c r="T32" s="14">
        <f t="shared" si="1"/>
        <v>49</v>
      </c>
      <c r="U32" s="14">
        <f t="shared" si="1"/>
        <v>0</v>
      </c>
      <c r="V32" s="14">
        <f t="shared" si="1"/>
        <v>0</v>
      </c>
      <c r="W32" s="14">
        <f t="shared" si="1"/>
        <v>0</v>
      </c>
      <c r="X32" s="14">
        <f t="shared" si="1"/>
        <v>0</v>
      </c>
      <c r="Y32" s="14">
        <f t="shared" si="1"/>
        <v>1</v>
      </c>
      <c r="Z32" s="14">
        <f t="shared" si="1"/>
        <v>4</v>
      </c>
      <c r="AA32" s="14">
        <f t="shared" si="1"/>
        <v>0</v>
      </c>
      <c r="AB32" s="14">
        <f t="shared" si="1"/>
        <v>7</v>
      </c>
      <c r="AC32" s="14">
        <f t="shared" si="1"/>
        <v>1831</v>
      </c>
      <c r="AG32" s="22"/>
    </row>
    <row r="33" spans="1:33" ht="15">
      <c r="A33" s="3" t="s">
        <v>41</v>
      </c>
      <c r="B33" s="8" t="s">
        <v>7</v>
      </c>
      <c r="C33" s="9"/>
      <c r="D33" s="5">
        <f>D31/D30</f>
        <v>0.6749003984063745</v>
      </c>
      <c r="E33" s="5">
        <f aca="true" t="shared" si="2" ref="E33:AC33">E31/E30</f>
        <v>0.6261151662611517</v>
      </c>
      <c r="F33" s="5">
        <f t="shared" si="2"/>
        <v>0.7716535433070866</v>
      </c>
      <c r="G33" s="5">
        <f t="shared" si="2"/>
        <v>0.960352422907489</v>
      </c>
      <c r="H33" s="5">
        <f t="shared" si="2"/>
        <v>0.8885400313971743</v>
      </c>
      <c r="I33" s="5">
        <f t="shared" si="2"/>
        <v>0.771594684385382</v>
      </c>
      <c r="J33" s="5">
        <f t="shared" si="2"/>
        <v>0.9682203389830508</v>
      </c>
      <c r="K33" s="5">
        <f t="shared" si="2"/>
        <v>0.9919354838709677</v>
      </c>
      <c r="L33" s="5">
        <f t="shared" si="2"/>
        <v>0.9824561403508771</v>
      </c>
      <c r="M33" s="5">
        <f t="shared" si="2"/>
        <v>1</v>
      </c>
      <c r="N33" s="5">
        <f t="shared" si="2"/>
        <v>0.9819458375125376</v>
      </c>
      <c r="O33" s="5">
        <f t="shared" si="2"/>
        <v>0.9540347293156282</v>
      </c>
      <c r="P33" s="5">
        <f t="shared" si="2"/>
        <v>1</v>
      </c>
      <c r="Q33" s="5">
        <f t="shared" si="2"/>
        <v>0.9358407079646017</v>
      </c>
      <c r="R33" s="5">
        <f t="shared" si="2"/>
        <v>1</v>
      </c>
      <c r="S33" s="5">
        <f t="shared" si="2"/>
        <v>1</v>
      </c>
      <c r="T33" s="5">
        <f t="shared" si="2"/>
        <v>0.9454342984409799</v>
      </c>
      <c r="U33" s="5">
        <f t="shared" si="2"/>
        <v>1</v>
      </c>
      <c r="V33" s="5">
        <f t="shared" si="2"/>
        <v>1</v>
      </c>
      <c r="W33" s="5">
        <f t="shared" si="2"/>
        <v>1</v>
      </c>
      <c r="X33" s="5">
        <f t="shared" si="2"/>
        <v>1</v>
      </c>
      <c r="Y33" s="5">
        <f t="shared" si="2"/>
        <v>0.9990485252140818</v>
      </c>
      <c r="Z33" s="5">
        <f t="shared" si="2"/>
        <v>0.9959555106167847</v>
      </c>
      <c r="AA33" s="5">
        <f t="shared" si="2"/>
        <v>1</v>
      </c>
      <c r="AB33" s="5">
        <f t="shared" si="2"/>
        <v>0.9895522388059701</v>
      </c>
      <c r="AC33" s="5">
        <f t="shared" si="2"/>
        <v>0.9284542044388872</v>
      </c>
      <c r="AG33" s="22"/>
    </row>
    <row r="34" spans="1:33" ht="15">
      <c r="A34" s="3" t="s">
        <v>41</v>
      </c>
      <c r="B34" s="8" t="s">
        <v>46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G34" s="22"/>
    </row>
    <row r="35" spans="1:33" ht="15">
      <c r="A35" s="3" t="s">
        <v>41</v>
      </c>
      <c r="B35" s="8" t="s">
        <v>47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G35" s="22"/>
    </row>
    <row r="36" spans="1:33" ht="15">
      <c r="A36" s="3" t="s">
        <v>41</v>
      </c>
      <c r="B36" s="8" t="s">
        <v>48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G36" s="22"/>
    </row>
    <row r="37" spans="1:33" ht="12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</row>
    <row r="38" spans="1:33" ht="15">
      <c r="A38" s="35" t="s">
        <v>50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7"/>
    </row>
    <row r="39" spans="1:33" ht="15">
      <c r="A39" s="24" t="s">
        <v>51</v>
      </c>
      <c r="B39" s="15" t="s">
        <v>52</v>
      </c>
      <c r="C39" s="24" t="s">
        <v>54</v>
      </c>
      <c r="D39" s="24" t="s">
        <v>14</v>
      </c>
      <c r="E39" s="24" t="s">
        <v>15</v>
      </c>
      <c r="F39" s="24" t="s">
        <v>16</v>
      </c>
      <c r="G39" s="24" t="s">
        <v>17</v>
      </c>
      <c r="H39" s="24" t="s">
        <v>18</v>
      </c>
      <c r="I39" s="24" t="s">
        <v>19</v>
      </c>
      <c r="J39" s="24" t="s">
        <v>20</v>
      </c>
      <c r="K39" s="24" t="s">
        <v>21</v>
      </c>
      <c r="L39" s="24" t="s">
        <v>22</v>
      </c>
      <c r="M39" s="24" t="s">
        <v>23</v>
      </c>
      <c r="N39" s="24" t="s">
        <v>24</v>
      </c>
      <c r="O39" s="24" t="s">
        <v>25</v>
      </c>
      <c r="P39" s="24" t="s">
        <v>26</v>
      </c>
      <c r="Q39" s="24" t="s">
        <v>27</v>
      </c>
      <c r="R39" s="24" t="s">
        <v>28</v>
      </c>
      <c r="S39" s="24" t="s">
        <v>29</v>
      </c>
      <c r="T39" s="24" t="s">
        <v>30</v>
      </c>
      <c r="U39" s="24" t="s">
        <v>31</v>
      </c>
      <c r="V39" s="24" t="s">
        <v>32</v>
      </c>
      <c r="W39" s="24" t="s">
        <v>33</v>
      </c>
      <c r="X39" s="24" t="s">
        <v>34</v>
      </c>
      <c r="Y39" s="24" t="s">
        <v>35</v>
      </c>
      <c r="Z39" s="24" t="s">
        <v>36</v>
      </c>
      <c r="AA39" s="24" t="s">
        <v>37</v>
      </c>
      <c r="AB39" s="24" t="s">
        <v>38</v>
      </c>
      <c r="AC39" s="24" t="s">
        <v>39</v>
      </c>
      <c r="AG39" s="22"/>
    </row>
    <row r="40" spans="1:33" ht="15">
      <c r="A40" s="25"/>
      <c r="B40" s="16" t="s">
        <v>53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G40" s="22"/>
    </row>
    <row r="41" spans="1:33" ht="15">
      <c r="A41" s="6" t="s">
        <v>40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G41" s="22"/>
    </row>
    <row r="42" spans="1:33" ht="15">
      <c r="A42" s="6" t="s">
        <v>42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G42" s="22"/>
    </row>
    <row r="43" spans="1:33" ht="15">
      <c r="A43" s="18" t="s">
        <v>55</v>
      </c>
      <c r="B43" s="7" t="s">
        <v>45</v>
      </c>
      <c r="C43" s="7" t="s">
        <v>40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G43" s="22"/>
    </row>
    <row r="44" spans="1:33" ht="15">
      <c r="A44" s="19"/>
      <c r="B44" s="20"/>
      <c r="C44" s="20" t="s">
        <v>41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G44" s="22"/>
    </row>
    <row r="45" spans="1:33" ht="15">
      <c r="A45" s="3" t="s">
        <v>43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G45" s="22"/>
    </row>
    <row r="46" spans="1:33" ht="15">
      <c r="A46" s="8" t="s">
        <v>55</v>
      </c>
      <c r="B46" s="4" t="s">
        <v>45</v>
      </c>
      <c r="C46" s="4" t="s">
        <v>40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G46" s="22"/>
    </row>
    <row r="47" spans="1:33" ht="15">
      <c r="A47" s="19"/>
      <c r="B47" s="20"/>
      <c r="C47" s="20" t="s">
        <v>41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G47" s="22"/>
    </row>
    <row r="48" spans="1:33" ht="15">
      <c r="A48" s="6" t="s">
        <v>49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G48" s="22"/>
    </row>
    <row r="49" spans="1:33" ht="15">
      <c r="A49" s="6" t="s">
        <v>42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G49" s="22"/>
    </row>
    <row r="50" spans="1:33" ht="15">
      <c r="A50" s="18" t="s">
        <v>55</v>
      </c>
      <c r="B50" s="7">
        <v>95365368</v>
      </c>
      <c r="C50" s="7" t="s">
        <v>49</v>
      </c>
      <c r="D50" s="7">
        <v>222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222</v>
      </c>
      <c r="AG50" s="22"/>
    </row>
    <row r="51" spans="1:33" ht="15">
      <c r="A51" s="18" t="s">
        <v>55</v>
      </c>
      <c r="B51" s="7">
        <v>95365369</v>
      </c>
      <c r="C51" s="7" t="s">
        <v>49</v>
      </c>
      <c r="D51" s="7">
        <v>0</v>
      </c>
      <c r="E51" s="7">
        <v>224</v>
      </c>
      <c r="F51" s="7">
        <v>224</v>
      </c>
      <c r="G51" s="7">
        <v>225</v>
      </c>
      <c r="H51" s="7">
        <v>225</v>
      </c>
      <c r="I51" s="7">
        <v>225</v>
      </c>
      <c r="J51" s="7">
        <v>228</v>
      </c>
      <c r="K51" s="7">
        <v>224</v>
      </c>
      <c r="L51" s="7">
        <v>280</v>
      </c>
      <c r="M51" s="7">
        <v>281</v>
      </c>
      <c r="N51" s="7">
        <v>281</v>
      </c>
      <c r="O51" s="7">
        <v>279</v>
      </c>
      <c r="P51" s="7">
        <v>275</v>
      </c>
      <c r="Q51" s="7">
        <v>268</v>
      </c>
      <c r="R51" s="7">
        <v>279</v>
      </c>
      <c r="S51" s="7">
        <v>280</v>
      </c>
      <c r="T51" s="7">
        <v>262</v>
      </c>
      <c r="U51" s="7">
        <v>181</v>
      </c>
      <c r="V51" s="7">
        <v>179</v>
      </c>
      <c r="W51" s="7">
        <v>180</v>
      </c>
      <c r="X51" s="7">
        <v>181</v>
      </c>
      <c r="Y51" s="7">
        <v>189</v>
      </c>
      <c r="Z51" s="7">
        <v>198</v>
      </c>
      <c r="AA51" s="7">
        <v>230</v>
      </c>
      <c r="AB51" s="7">
        <v>232</v>
      </c>
      <c r="AC51" s="7">
        <v>5630</v>
      </c>
      <c r="AG51" s="22"/>
    </row>
    <row r="52" spans="1:33" ht="15">
      <c r="A52" s="18" t="s">
        <v>55</v>
      </c>
      <c r="B52" s="7">
        <v>95372969</v>
      </c>
      <c r="C52" s="7" t="s">
        <v>49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32</v>
      </c>
      <c r="M52" s="7">
        <v>40</v>
      </c>
      <c r="N52" s="7">
        <v>38</v>
      </c>
      <c r="O52" s="7">
        <v>50</v>
      </c>
      <c r="P52" s="7">
        <v>50</v>
      </c>
      <c r="Q52" s="7">
        <v>50</v>
      </c>
      <c r="R52" s="7">
        <v>50</v>
      </c>
      <c r="S52" s="7">
        <v>50</v>
      </c>
      <c r="T52" s="7">
        <v>50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410</v>
      </c>
      <c r="AG52" s="22"/>
    </row>
    <row r="53" spans="1:33" ht="15">
      <c r="A53" s="18" t="s">
        <v>55</v>
      </c>
      <c r="B53" s="7">
        <v>95373337</v>
      </c>
      <c r="C53" s="7" t="s">
        <v>49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200</v>
      </c>
      <c r="K53" s="7">
        <v>200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200</v>
      </c>
      <c r="V53" s="7">
        <v>200</v>
      </c>
      <c r="W53" s="7">
        <v>200</v>
      </c>
      <c r="X53" s="7">
        <v>200</v>
      </c>
      <c r="Y53" s="7">
        <v>200</v>
      </c>
      <c r="Z53" s="7">
        <v>200</v>
      </c>
      <c r="AA53" s="7">
        <v>200</v>
      </c>
      <c r="AB53" s="7">
        <v>200</v>
      </c>
      <c r="AC53" s="7">
        <v>2000</v>
      </c>
      <c r="AG53" s="22"/>
    </row>
    <row r="54" spans="1:33" ht="15">
      <c r="A54" s="18" t="s">
        <v>55</v>
      </c>
      <c r="B54" s="7">
        <v>95374627</v>
      </c>
      <c r="C54" s="7" t="s">
        <v>49</v>
      </c>
      <c r="D54" s="7">
        <v>400</v>
      </c>
      <c r="E54" s="7">
        <v>400</v>
      </c>
      <c r="F54" s="7">
        <v>400</v>
      </c>
      <c r="G54" s="7">
        <v>400</v>
      </c>
      <c r="H54" s="7">
        <v>400</v>
      </c>
      <c r="I54" s="7">
        <v>400</v>
      </c>
      <c r="J54" s="7">
        <v>0</v>
      </c>
      <c r="K54" s="7">
        <v>0</v>
      </c>
      <c r="L54" s="7">
        <v>400</v>
      </c>
      <c r="M54" s="7">
        <v>400</v>
      </c>
      <c r="N54" s="7">
        <v>400</v>
      </c>
      <c r="O54" s="7">
        <v>400</v>
      </c>
      <c r="P54" s="7">
        <v>400</v>
      </c>
      <c r="Q54" s="7">
        <v>400</v>
      </c>
      <c r="R54" s="7">
        <v>400</v>
      </c>
      <c r="S54" s="7">
        <v>400</v>
      </c>
      <c r="T54" s="7">
        <v>400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6000</v>
      </c>
      <c r="AG54" s="22"/>
    </row>
    <row r="55" spans="1:33" ht="15">
      <c r="A55" s="18" t="s">
        <v>55</v>
      </c>
      <c r="B55" s="7">
        <v>95374628</v>
      </c>
      <c r="C55" s="7" t="s">
        <v>49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1</v>
      </c>
      <c r="AC55" s="7">
        <v>1</v>
      </c>
      <c r="AG55" s="22"/>
    </row>
    <row r="56" spans="1:33" ht="15">
      <c r="A56" s="18" t="s">
        <v>55</v>
      </c>
      <c r="B56" s="7">
        <v>95374643</v>
      </c>
      <c r="C56" s="7" t="s">
        <v>49</v>
      </c>
      <c r="D56" s="7">
        <v>300</v>
      </c>
      <c r="E56" s="7">
        <v>300</v>
      </c>
      <c r="F56" s="7">
        <v>195</v>
      </c>
      <c r="G56" s="7">
        <v>195</v>
      </c>
      <c r="H56" s="7">
        <v>195</v>
      </c>
      <c r="I56" s="7">
        <v>135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1320</v>
      </c>
      <c r="AG56" s="22"/>
    </row>
    <row r="57" spans="1:33" ht="15">
      <c r="A57" s="18" t="s">
        <v>55</v>
      </c>
      <c r="B57" s="7">
        <v>95374681</v>
      </c>
      <c r="C57" s="7" t="s">
        <v>49</v>
      </c>
      <c r="D57" s="7">
        <v>163</v>
      </c>
      <c r="E57" s="7">
        <v>139</v>
      </c>
      <c r="F57" s="7">
        <v>140</v>
      </c>
      <c r="G57" s="7">
        <v>145</v>
      </c>
      <c r="H57" s="7">
        <v>143</v>
      </c>
      <c r="I57" s="7">
        <v>141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871</v>
      </c>
      <c r="AG57" s="22"/>
    </row>
    <row r="58" spans="1:33" ht="15">
      <c r="A58" s="18" t="s">
        <v>55</v>
      </c>
      <c r="B58" s="7">
        <v>95374695</v>
      </c>
      <c r="C58" s="7" t="s">
        <v>49</v>
      </c>
      <c r="D58" s="7">
        <v>170</v>
      </c>
      <c r="E58" s="7">
        <v>170</v>
      </c>
      <c r="F58" s="7">
        <v>0</v>
      </c>
      <c r="G58" s="7">
        <v>170</v>
      </c>
      <c r="H58" s="7">
        <v>170</v>
      </c>
      <c r="I58" s="7">
        <v>170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850</v>
      </c>
      <c r="AG58" s="22"/>
    </row>
    <row r="59" spans="1:33" ht="15">
      <c r="A59" s="18" t="s">
        <v>55</v>
      </c>
      <c r="B59" s="7">
        <v>95374696</v>
      </c>
      <c r="C59" s="7" t="s">
        <v>49</v>
      </c>
      <c r="D59" s="7">
        <v>0</v>
      </c>
      <c r="E59" s="7">
        <v>0</v>
      </c>
      <c r="F59" s="7">
        <v>170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170</v>
      </c>
      <c r="AG59" s="22"/>
    </row>
    <row r="60" spans="1:33" ht="15">
      <c r="A60" s="18" t="s">
        <v>55</v>
      </c>
      <c r="B60" s="7">
        <v>95374946</v>
      </c>
      <c r="C60" s="7" t="s">
        <v>49</v>
      </c>
      <c r="D60" s="7">
        <v>0</v>
      </c>
      <c r="E60" s="7">
        <v>0</v>
      </c>
      <c r="F60" s="7">
        <v>14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14</v>
      </c>
      <c r="AG60" s="22"/>
    </row>
    <row r="61" spans="1:33" ht="15">
      <c r="A61" s="18" t="s">
        <v>55</v>
      </c>
      <c r="B61" s="7">
        <v>95374992</v>
      </c>
      <c r="C61" s="7" t="s">
        <v>49</v>
      </c>
      <c r="D61" s="7">
        <v>0</v>
      </c>
      <c r="E61" s="7">
        <v>0</v>
      </c>
      <c r="F61" s="7">
        <v>0</v>
      </c>
      <c r="G61" s="7">
        <v>0</v>
      </c>
      <c r="H61" s="7">
        <v>100</v>
      </c>
      <c r="I61" s="7">
        <v>100</v>
      </c>
      <c r="J61" s="7">
        <v>250</v>
      </c>
      <c r="K61" s="7">
        <v>300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750</v>
      </c>
      <c r="AG61" s="22"/>
    </row>
    <row r="62" spans="1:33" ht="15">
      <c r="A62" s="18" t="s">
        <v>55</v>
      </c>
      <c r="B62" s="7">
        <v>95377070</v>
      </c>
      <c r="C62" s="7" t="s">
        <v>49</v>
      </c>
      <c r="D62" s="7">
        <v>0</v>
      </c>
      <c r="E62" s="7">
        <v>0</v>
      </c>
      <c r="F62" s="7">
        <v>0</v>
      </c>
      <c r="G62" s="7">
        <v>0</v>
      </c>
      <c r="H62" s="7">
        <v>41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41</v>
      </c>
      <c r="AG62" s="22"/>
    </row>
    <row r="63" spans="1:33" ht="15">
      <c r="A63" s="18" t="s">
        <v>55</v>
      </c>
      <c r="B63" s="7">
        <v>95378927</v>
      </c>
      <c r="C63" s="7" t="s">
        <v>49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33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33</v>
      </c>
      <c r="AG63" s="22"/>
    </row>
    <row r="64" spans="1:33" ht="15">
      <c r="A64" s="18" t="s">
        <v>55</v>
      </c>
      <c r="B64" s="7">
        <v>95379028</v>
      </c>
      <c r="C64" s="7" t="s">
        <v>49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266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266</v>
      </c>
      <c r="AG64" s="22"/>
    </row>
    <row r="65" spans="1:33" ht="15">
      <c r="A65" s="18" t="s">
        <v>55</v>
      </c>
      <c r="B65" s="7">
        <v>95379158</v>
      </c>
      <c r="C65" s="7" t="s">
        <v>49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144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144</v>
      </c>
      <c r="AG65" s="22"/>
    </row>
    <row r="66" spans="1:33" ht="15">
      <c r="A66" s="18" t="s">
        <v>55</v>
      </c>
      <c r="B66" s="7">
        <v>95379275</v>
      </c>
      <c r="C66" s="7" t="s">
        <v>49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350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350</v>
      </c>
      <c r="AG66" s="22"/>
    </row>
    <row r="67" spans="1:33" ht="15">
      <c r="A67" s="18" t="s">
        <v>55</v>
      </c>
      <c r="B67" s="7">
        <v>95379285</v>
      </c>
      <c r="C67" s="7" t="s">
        <v>49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52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52</v>
      </c>
      <c r="AG67" s="22"/>
    </row>
    <row r="68" spans="1:33" ht="15">
      <c r="A68" s="18" t="s">
        <v>55</v>
      </c>
      <c r="B68" s="7">
        <v>95379289</v>
      </c>
      <c r="C68" s="7" t="s">
        <v>49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26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26</v>
      </c>
      <c r="AG68" s="22"/>
    </row>
    <row r="69" spans="1:33" ht="15">
      <c r="A69" s="18" t="s">
        <v>55</v>
      </c>
      <c r="B69" s="7">
        <v>95379395</v>
      </c>
      <c r="C69" s="7" t="s">
        <v>49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175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175</v>
      </c>
      <c r="AG69" s="22"/>
    </row>
    <row r="70" spans="1:33" ht="15">
      <c r="A70" s="18" t="s">
        <v>55</v>
      </c>
      <c r="B70" s="7">
        <v>95379405</v>
      </c>
      <c r="C70" s="7" t="s">
        <v>49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111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111</v>
      </c>
      <c r="AG70" s="22"/>
    </row>
    <row r="71" spans="1:33" ht="15">
      <c r="A71" s="18" t="s">
        <v>55</v>
      </c>
      <c r="B71" s="7">
        <v>95379503</v>
      </c>
      <c r="C71" s="7" t="s">
        <v>49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278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278</v>
      </c>
      <c r="AG71" s="22"/>
    </row>
    <row r="72" spans="1:33" ht="15">
      <c r="A72" s="18" t="s">
        <v>55</v>
      </c>
      <c r="B72" s="7">
        <v>95379608</v>
      </c>
      <c r="C72" s="7" t="s">
        <v>49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250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250</v>
      </c>
      <c r="AG72" s="22"/>
    </row>
    <row r="73" spans="1:33" ht="15">
      <c r="A73" s="18" t="s">
        <v>55</v>
      </c>
      <c r="B73" s="7">
        <v>95379722</v>
      </c>
      <c r="C73" s="7" t="s">
        <v>49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175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175</v>
      </c>
      <c r="AG73" s="22"/>
    </row>
    <row r="74" spans="1:33" ht="15">
      <c r="A74" s="18" t="s">
        <v>55</v>
      </c>
      <c r="B74" s="7">
        <v>95379737</v>
      </c>
      <c r="C74" s="7" t="s">
        <v>49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40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40</v>
      </c>
      <c r="AG74" s="22"/>
    </row>
    <row r="75" spans="1:33" ht="15">
      <c r="A75" s="18" t="s">
        <v>55</v>
      </c>
      <c r="B75" s="7">
        <v>95379847</v>
      </c>
      <c r="C75" s="7" t="s">
        <v>49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122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122</v>
      </c>
      <c r="AG75" s="22"/>
    </row>
    <row r="76" spans="1:33" ht="15">
      <c r="A76" s="18" t="s">
        <v>55</v>
      </c>
      <c r="B76" s="7">
        <v>95379853</v>
      </c>
      <c r="C76" s="7" t="s">
        <v>49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64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64</v>
      </c>
      <c r="AG76" s="22"/>
    </row>
    <row r="77" spans="1:33" ht="15">
      <c r="A77" s="18" t="s">
        <v>55</v>
      </c>
      <c r="B77" s="7">
        <v>95379951</v>
      </c>
      <c r="C77" s="7" t="s">
        <v>49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165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165</v>
      </c>
      <c r="AG77" s="22"/>
    </row>
    <row r="78" spans="1:33" ht="15">
      <c r="A78" s="18" t="s">
        <v>55</v>
      </c>
      <c r="B78" s="7">
        <v>95380075</v>
      </c>
      <c r="C78" s="7" t="s">
        <v>49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125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125</v>
      </c>
      <c r="AG78" s="22"/>
    </row>
    <row r="79" spans="1:33" ht="15">
      <c r="A79" s="18" t="s">
        <v>55</v>
      </c>
      <c r="B79" s="7">
        <v>95380085</v>
      </c>
      <c r="C79" s="7" t="s">
        <v>49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98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98</v>
      </c>
      <c r="AG79" s="22"/>
    </row>
    <row r="80" spans="1:33" ht="15">
      <c r="A80" s="18" t="s">
        <v>55</v>
      </c>
      <c r="B80" s="7">
        <v>95380100</v>
      </c>
      <c r="C80" s="7" t="s">
        <v>49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64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64</v>
      </c>
      <c r="AG80" s="22"/>
    </row>
    <row r="81" spans="1:33" ht="15">
      <c r="A81" s="18" t="s">
        <v>55</v>
      </c>
      <c r="B81" s="7">
        <v>95380167</v>
      </c>
      <c r="C81" s="7" t="s">
        <v>49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125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125</v>
      </c>
      <c r="AG81" s="22"/>
    </row>
    <row r="82" spans="1:33" ht="15">
      <c r="A82" s="18" t="s">
        <v>55</v>
      </c>
      <c r="B82" s="7">
        <v>95380187</v>
      </c>
      <c r="C82" s="7" t="s">
        <v>49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49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49</v>
      </c>
      <c r="AG82" s="22"/>
    </row>
    <row r="83" spans="1:33" ht="15">
      <c r="A83" s="18" t="s">
        <v>55</v>
      </c>
      <c r="B83" s="7">
        <v>95380223</v>
      </c>
      <c r="C83" s="7" t="s">
        <v>49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12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12</v>
      </c>
      <c r="AG83" s="22"/>
    </row>
    <row r="84" spans="1:33" ht="15">
      <c r="A84" s="18" t="s">
        <v>55</v>
      </c>
      <c r="B84" s="7">
        <v>95380315</v>
      </c>
      <c r="C84" s="7" t="s">
        <v>49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504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504</v>
      </c>
      <c r="AG84" s="22"/>
    </row>
    <row r="85" spans="1:33" ht="15">
      <c r="A85" s="18" t="s">
        <v>55</v>
      </c>
      <c r="B85" s="7">
        <v>95380338</v>
      </c>
      <c r="C85" s="7" t="s">
        <v>49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76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76</v>
      </c>
      <c r="AG85" s="22"/>
    </row>
    <row r="86" spans="1:33" ht="15">
      <c r="A86" s="18" t="s">
        <v>55</v>
      </c>
      <c r="B86" s="7">
        <v>95380414</v>
      </c>
      <c r="C86" s="7" t="s">
        <v>49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100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100</v>
      </c>
      <c r="AG86" s="22"/>
    </row>
    <row r="87" spans="1:33" ht="15">
      <c r="A87" s="18" t="s">
        <v>55</v>
      </c>
      <c r="B87" s="7">
        <v>95380424</v>
      </c>
      <c r="C87" s="7" t="s">
        <v>49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452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452</v>
      </c>
      <c r="AG87" s="22"/>
    </row>
    <row r="88" spans="1:33" ht="15">
      <c r="A88" s="18" t="s">
        <v>55</v>
      </c>
      <c r="B88" s="7">
        <v>95380481</v>
      </c>
      <c r="C88" s="7" t="s">
        <v>49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213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213</v>
      </c>
      <c r="AG88" s="22"/>
    </row>
    <row r="89" spans="1:33" ht="15">
      <c r="A89" s="18" t="s">
        <v>55</v>
      </c>
      <c r="B89" s="7">
        <v>95380511</v>
      </c>
      <c r="C89" s="7" t="s">
        <v>49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18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18</v>
      </c>
      <c r="AG89" s="22"/>
    </row>
    <row r="90" spans="1:33" ht="15">
      <c r="A90" s="18" t="s">
        <v>55</v>
      </c>
      <c r="B90" s="7">
        <v>95380592</v>
      </c>
      <c r="C90" s="7" t="s">
        <v>49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55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55</v>
      </c>
      <c r="AG90" s="22"/>
    </row>
    <row r="91" spans="1:33" ht="15">
      <c r="A91" s="18" t="s">
        <v>55</v>
      </c>
      <c r="B91" s="7">
        <v>95380610</v>
      </c>
      <c r="C91" s="7" t="s">
        <v>49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305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305</v>
      </c>
      <c r="AG91" s="22"/>
    </row>
    <row r="92" spans="1:33" ht="15">
      <c r="A92" s="18" t="s">
        <v>55</v>
      </c>
      <c r="B92" s="7">
        <v>95380624</v>
      </c>
      <c r="C92" s="7" t="s">
        <v>49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190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190</v>
      </c>
      <c r="AG92" s="22"/>
    </row>
    <row r="93" spans="1:33" ht="15">
      <c r="A93" s="18" t="s">
        <v>55</v>
      </c>
      <c r="B93" s="7">
        <v>95380628</v>
      </c>
      <c r="C93" s="7" t="s">
        <v>49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58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58</v>
      </c>
      <c r="AG93" s="22"/>
    </row>
    <row r="94" spans="1:33" ht="15">
      <c r="A94" s="18" t="s">
        <v>55</v>
      </c>
      <c r="B94" s="7">
        <v>95380642</v>
      </c>
      <c r="C94" s="7" t="s">
        <v>49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52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52</v>
      </c>
      <c r="AG94" s="22"/>
    </row>
    <row r="95" spans="1:33" ht="15">
      <c r="A95" s="18" t="s">
        <v>55</v>
      </c>
      <c r="B95" s="7">
        <v>95380664</v>
      </c>
      <c r="C95" s="7" t="s">
        <v>49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71</v>
      </c>
      <c r="Y95" s="7">
        <v>71</v>
      </c>
      <c r="Z95" s="7">
        <v>15</v>
      </c>
      <c r="AA95" s="7">
        <v>0</v>
      </c>
      <c r="AB95" s="7">
        <v>0</v>
      </c>
      <c r="AC95" s="7">
        <v>157</v>
      </c>
      <c r="AG95" s="22"/>
    </row>
    <row r="96" spans="1:33" ht="15">
      <c r="A96" s="18" t="s">
        <v>55</v>
      </c>
      <c r="B96" s="7">
        <v>95380748</v>
      </c>
      <c r="C96" s="7" t="s">
        <v>49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584</v>
      </c>
      <c r="Y96" s="7">
        <v>0</v>
      </c>
      <c r="Z96" s="7">
        <v>0</v>
      </c>
      <c r="AA96" s="7">
        <v>0</v>
      </c>
      <c r="AB96" s="7">
        <v>0</v>
      </c>
      <c r="AC96" s="7">
        <v>584</v>
      </c>
      <c r="AG96" s="22"/>
    </row>
    <row r="97" spans="1:33" ht="15">
      <c r="A97" s="18" t="s">
        <v>55</v>
      </c>
      <c r="B97" s="7">
        <v>95380850</v>
      </c>
      <c r="C97" s="7" t="s">
        <v>49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583</v>
      </c>
      <c r="Z97" s="7">
        <v>0</v>
      </c>
      <c r="AA97" s="7">
        <v>0</v>
      </c>
      <c r="AB97" s="7">
        <v>0</v>
      </c>
      <c r="AC97" s="7">
        <v>583</v>
      </c>
      <c r="AG97" s="22"/>
    </row>
    <row r="98" spans="1:33" ht="15">
      <c r="A98" s="18" t="s">
        <v>55</v>
      </c>
      <c r="B98" s="7">
        <v>95380870</v>
      </c>
      <c r="C98" s="7" t="s">
        <v>49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8</v>
      </c>
      <c r="Z98" s="7">
        <v>0</v>
      </c>
      <c r="AA98" s="7">
        <v>0</v>
      </c>
      <c r="AB98" s="7">
        <v>0</v>
      </c>
      <c r="AC98" s="7">
        <v>8</v>
      </c>
      <c r="AG98" s="22"/>
    </row>
    <row r="99" spans="1:33" ht="15">
      <c r="A99" s="18" t="s">
        <v>55</v>
      </c>
      <c r="B99" s="7">
        <v>95380991</v>
      </c>
      <c r="C99" s="7" t="s">
        <v>49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576</v>
      </c>
      <c r="AA99" s="7">
        <v>0</v>
      </c>
      <c r="AB99" s="7">
        <v>0</v>
      </c>
      <c r="AC99" s="7">
        <v>576</v>
      </c>
      <c r="AG99" s="22"/>
    </row>
    <row r="100" spans="1:33" ht="15">
      <c r="A100" s="18" t="s">
        <v>55</v>
      </c>
      <c r="B100" s="7">
        <v>95381085</v>
      </c>
      <c r="C100" s="7" t="s">
        <v>49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404</v>
      </c>
      <c r="AB100" s="7">
        <v>0</v>
      </c>
      <c r="AC100" s="7">
        <v>404</v>
      </c>
      <c r="AG100" s="22"/>
    </row>
    <row r="101" spans="1:33" ht="15">
      <c r="A101" s="18" t="s">
        <v>55</v>
      </c>
      <c r="B101" s="7">
        <v>95381093</v>
      </c>
      <c r="C101" s="7" t="s">
        <v>49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17</v>
      </c>
      <c r="AB101" s="7">
        <v>0</v>
      </c>
      <c r="AC101" s="7">
        <v>17</v>
      </c>
      <c r="AG101" s="22"/>
    </row>
    <row r="102" spans="1:33" ht="15">
      <c r="A102" s="18" t="s">
        <v>55</v>
      </c>
      <c r="B102" s="7">
        <v>95381294</v>
      </c>
      <c r="C102" s="7" t="s">
        <v>49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237</v>
      </c>
      <c r="AC102" s="7">
        <v>237</v>
      </c>
      <c r="AG102" s="22"/>
    </row>
    <row r="103" spans="1:33" ht="15">
      <c r="A103" s="19"/>
      <c r="B103" s="20"/>
      <c r="C103" s="20" t="s">
        <v>41</v>
      </c>
      <c r="D103" s="21">
        <v>1255</v>
      </c>
      <c r="E103" s="21">
        <v>1233</v>
      </c>
      <c r="F103" s="21">
        <v>1143</v>
      </c>
      <c r="G103" s="21">
        <v>1135</v>
      </c>
      <c r="H103" s="21">
        <v>1274</v>
      </c>
      <c r="I103" s="21">
        <v>1204</v>
      </c>
      <c r="J103" s="21">
        <v>944</v>
      </c>
      <c r="K103" s="21">
        <v>868</v>
      </c>
      <c r="L103" s="21">
        <v>1140</v>
      </c>
      <c r="M103" s="21">
        <v>1007</v>
      </c>
      <c r="N103" s="21">
        <v>997</v>
      </c>
      <c r="O103" s="21">
        <v>979</v>
      </c>
      <c r="P103" s="21">
        <v>940</v>
      </c>
      <c r="Q103" s="21">
        <v>904</v>
      </c>
      <c r="R103" s="21">
        <v>894</v>
      </c>
      <c r="S103" s="21">
        <v>1017</v>
      </c>
      <c r="T103" s="21">
        <v>898</v>
      </c>
      <c r="U103" s="21">
        <v>961</v>
      </c>
      <c r="V103" s="21">
        <v>1162</v>
      </c>
      <c r="W103" s="21">
        <v>1040</v>
      </c>
      <c r="X103" s="21">
        <v>1036</v>
      </c>
      <c r="Y103" s="21">
        <v>1051</v>
      </c>
      <c r="Z103" s="21">
        <v>989</v>
      </c>
      <c r="AA103" s="21">
        <v>851</v>
      </c>
      <c r="AB103" s="21">
        <v>670</v>
      </c>
      <c r="AC103" s="21">
        <v>25592</v>
      </c>
      <c r="AG103" s="22"/>
    </row>
    <row r="104" spans="1:33" ht="15">
      <c r="A104" s="3" t="s">
        <v>43</v>
      </c>
      <c r="B104" s="4"/>
      <c r="C104" s="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G104" s="22"/>
    </row>
    <row r="105" spans="1:33" ht="15">
      <c r="A105" s="8" t="s">
        <v>55</v>
      </c>
      <c r="B105" s="4">
        <v>95365368</v>
      </c>
      <c r="C105" s="4" t="s">
        <v>49</v>
      </c>
      <c r="D105" s="4">
        <v>112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112</v>
      </c>
      <c r="AG105" s="22"/>
    </row>
    <row r="106" spans="1:33" ht="15">
      <c r="A106" s="8" t="s">
        <v>55</v>
      </c>
      <c r="B106" s="4">
        <v>95365368</v>
      </c>
      <c r="C106" s="4" t="s">
        <v>49</v>
      </c>
      <c r="D106" s="4">
        <v>10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10</v>
      </c>
      <c r="AG106" s="22"/>
    </row>
    <row r="107" spans="1:33" ht="15">
      <c r="A107" s="8" t="s">
        <v>55</v>
      </c>
      <c r="B107" s="4">
        <v>95365368</v>
      </c>
      <c r="C107" s="4" t="s">
        <v>49</v>
      </c>
      <c r="D107" s="4">
        <v>50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50</v>
      </c>
      <c r="AG107" s="22"/>
    </row>
    <row r="108" spans="1:33" ht="15">
      <c r="A108" s="8" t="s">
        <v>55</v>
      </c>
      <c r="B108" s="4">
        <v>95365368</v>
      </c>
      <c r="C108" s="4" t="s">
        <v>49</v>
      </c>
      <c r="D108" s="4">
        <v>50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50</v>
      </c>
      <c r="AG108" s="22"/>
    </row>
    <row r="109" spans="1:33" ht="15">
      <c r="A109" s="8" t="s">
        <v>55</v>
      </c>
      <c r="B109" s="4">
        <v>95365369</v>
      </c>
      <c r="C109" s="4" t="s">
        <v>49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</v>
      </c>
      <c r="AC109" s="4">
        <v>1</v>
      </c>
      <c r="AG109" s="22"/>
    </row>
    <row r="110" spans="1:33" ht="15">
      <c r="A110" s="8" t="s">
        <v>55</v>
      </c>
      <c r="B110" s="4">
        <v>95365369</v>
      </c>
      <c r="C110" s="4" t="s">
        <v>49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1</v>
      </c>
      <c r="AG110" s="22"/>
    </row>
    <row r="111" spans="1:33" ht="15">
      <c r="A111" s="8" t="s">
        <v>55</v>
      </c>
      <c r="B111" s="4">
        <v>95365369</v>
      </c>
      <c r="C111" s="4" t="s">
        <v>49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1</v>
      </c>
      <c r="AG111" s="22"/>
    </row>
    <row r="112" spans="1:33" ht="15">
      <c r="A112" s="8" t="s">
        <v>55</v>
      </c>
      <c r="B112" s="4">
        <v>95365369</v>
      </c>
      <c r="C112" s="4" t="s">
        <v>49</v>
      </c>
      <c r="D112" s="4">
        <v>0</v>
      </c>
      <c r="E112" s="4">
        <v>114</v>
      </c>
      <c r="F112" s="4">
        <v>114</v>
      </c>
      <c r="G112" s="4">
        <v>115</v>
      </c>
      <c r="H112" s="4">
        <v>115</v>
      </c>
      <c r="I112" s="4">
        <v>115</v>
      </c>
      <c r="J112" s="4">
        <v>118</v>
      </c>
      <c r="K112" s="4">
        <v>114</v>
      </c>
      <c r="L112" s="4">
        <v>120</v>
      </c>
      <c r="M112" s="4">
        <v>121</v>
      </c>
      <c r="N112" s="4">
        <v>121</v>
      </c>
      <c r="O112" s="4">
        <v>119</v>
      </c>
      <c r="P112" s="4">
        <v>115</v>
      </c>
      <c r="Q112" s="4">
        <v>50</v>
      </c>
      <c r="R112" s="4">
        <v>119</v>
      </c>
      <c r="S112" s="4">
        <v>120</v>
      </c>
      <c r="T112" s="4">
        <v>102</v>
      </c>
      <c r="U112" s="4">
        <v>71</v>
      </c>
      <c r="V112" s="4">
        <v>69</v>
      </c>
      <c r="W112" s="4">
        <v>70</v>
      </c>
      <c r="X112" s="4">
        <v>71</v>
      </c>
      <c r="Y112" s="4">
        <v>79</v>
      </c>
      <c r="Z112" s="4">
        <v>88</v>
      </c>
      <c r="AA112" s="4">
        <v>120</v>
      </c>
      <c r="AB112" s="4">
        <v>0</v>
      </c>
      <c r="AC112" s="4">
        <v>2360</v>
      </c>
      <c r="AG112" s="22"/>
    </row>
    <row r="113" spans="1:33" ht="15">
      <c r="A113" s="8" t="s">
        <v>55</v>
      </c>
      <c r="B113" s="4">
        <v>95365369</v>
      </c>
      <c r="C113" s="4" t="s">
        <v>49</v>
      </c>
      <c r="D113" s="4">
        <v>0</v>
      </c>
      <c r="E113" s="4">
        <v>10</v>
      </c>
      <c r="F113" s="4">
        <v>10</v>
      </c>
      <c r="G113" s="4">
        <v>10</v>
      </c>
      <c r="H113" s="4">
        <v>10</v>
      </c>
      <c r="I113" s="4">
        <v>10</v>
      </c>
      <c r="J113" s="4">
        <v>10</v>
      </c>
      <c r="K113" s="4">
        <v>10</v>
      </c>
      <c r="L113" s="4">
        <v>10</v>
      </c>
      <c r="M113" s="4">
        <v>10</v>
      </c>
      <c r="N113" s="4">
        <v>10</v>
      </c>
      <c r="O113" s="4">
        <v>10</v>
      </c>
      <c r="P113" s="4">
        <v>10</v>
      </c>
      <c r="Q113" s="4">
        <v>10</v>
      </c>
      <c r="R113" s="4">
        <v>10</v>
      </c>
      <c r="S113" s="4">
        <v>10</v>
      </c>
      <c r="T113" s="4">
        <v>10</v>
      </c>
      <c r="U113" s="4">
        <v>10</v>
      </c>
      <c r="V113" s="4">
        <v>10</v>
      </c>
      <c r="W113" s="4">
        <v>10</v>
      </c>
      <c r="X113" s="4">
        <v>10</v>
      </c>
      <c r="Y113" s="4">
        <v>10</v>
      </c>
      <c r="Z113" s="4">
        <v>10</v>
      </c>
      <c r="AA113" s="4">
        <v>10</v>
      </c>
      <c r="AB113" s="4">
        <v>10</v>
      </c>
      <c r="AC113" s="4">
        <v>240</v>
      </c>
      <c r="AG113" s="22"/>
    </row>
    <row r="114" spans="1:33" ht="15">
      <c r="A114" s="8" t="s">
        <v>55</v>
      </c>
      <c r="B114" s="4">
        <v>95365369</v>
      </c>
      <c r="C114" s="4" t="s">
        <v>49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112</v>
      </c>
      <c r="AC114" s="4">
        <v>112</v>
      </c>
      <c r="AG114" s="22"/>
    </row>
    <row r="115" spans="1:33" ht="15">
      <c r="A115" s="8" t="s">
        <v>55</v>
      </c>
      <c r="B115" s="4">
        <v>95365369</v>
      </c>
      <c r="C115" s="4" t="s">
        <v>49</v>
      </c>
      <c r="D115" s="4">
        <v>0</v>
      </c>
      <c r="E115" s="4">
        <v>50</v>
      </c>
      <c r="F115" s="4">
        <v>50</v>
      </c>
      <c r="G115" s="4">
        <v>50</v>
      </c>
      <c r="H115" s="4">
        <v>50</v>
      </c>
      <c r="I115" s="4">
        <v>50</v>
      </c>
      <c r="J115" s="4">
        <v>50</v>
      </c>
      <c r="K115" s="4">
        <v>50</v>
      </c>
      <c r="L115" s="4">
        <v>50</v>
      </c>
      <c r="M115" s="4">
        <v>50</v>
      </c>
      <c r="N115" s="4">
        <v>50</v>
      </c>
      <c r="O115" s="4">
        <v>50</v>
      </c>
      <c r="P115" s="4">
        <v>50</v>
      </c>
      <c r="Q115" s="4">
        <v>50</v>
      </c>
      <c r="R115" s="4">
        <v>50</v>
      </c>
      <c r="S115" s="4">
        <v>50</v>
      </c>
      <c r="T115" s="4">
        <v>50</v>
      </c>
      <c r="U115" s="4">
        <v>50</v>
      </c>
      <c r="V115" s="4">
        <v>50</v>
      </c>
      <c r="W115" s="4">
        <v>50</v>
      </c>
      <c r="X115" s="4">
        <v>50</v>
      </c>
      <c r="Y115" s="4">
        <v>50</v>
      </c>
      <c r="Z115" s="4">
        <v>50</v>
      </c>
      <c r="AA115" s="4">
        <v>50</v>
      </c>
      <c r="AB115" s="4">
        <v>50</v>
      </c>
      <c r="AC115" s="4">
        <v>1200</v>
      </c>
      <c r="AG115" s="22"/>
    </row>
    <row r="116" spans="1:33" ht="15">
      <c r="A116" s="8" t="s">
        <v>55</v>
      </c>
      <c r="B116" s="4">
        <v>95365369</v>
      </c>
      <c r="C116" s="4" t="s">
        <v>49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G116" s="22"/>
    </row>
    <row r="117" spans="1:33" ht="15">
      <c r="A117" s="8" t="s">
        <v>55</v>
      </c>
      <c r="B117" s="4">
        <v>95365369</v>
      </c>
      <c r="C117" s="4" t="s">
        <v>49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35</v>
      </c>
      <c r="L117" s="4">
        <v>35</v>
      </c>
      <c r="M117" s="4">
        <v>35</v>
      </c>
      <c r="N117" s="4">
        <v>35</v>
      </c>
      <c r="O117" s="4">
        <v>35</v>
      </c>
      <c r="P117" s="4">
        <v>35</v>
      </c>
      <c r="Q117" s="4">
        <v>35</v>
      </c>
      <c r="R117" s="4">
        <v>35</v>
      </c>
      <c r="S117" s="4">
        <v>35</v>
      </c>
      <c r="T117" s="4">
        <v>35</v>
      </c>
      <c r="U117" s="4">
        <v>35</v>
      </c>
      <c r="V117" s="4">
        <v>35</v>
      </c>
      <c r="W117" s="4">
        <v>35</v>
      </c>
      <c r="X117" s="4">
        <v>35</v>
      </c>
      <c r="Y117" s="4">
        <v>35</v>
      </c>
      <c r="Z117" s="4">
        <v>35</v>
      </c>
      <c r="AA117" s="4">
        <v>0</v>
      </c>
      <c r="AB117" s="4">
        <v>0</v>
      </c>
      <c r="AC117" s="4">
        <v>560</v>
      </c>
      <c r="AG117" s="22"/>
    </row>
    <row r="118" spans="1:33" ht="15">
      <c r="A118" s="8" t="s">
        <v>55</v>
      </c>
      <c r="B118" s="4">
        <v>95365369</v>
      </c>
      <c r="C118" s="4" t="s">
        <v>49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15</v>
      </c>
      <c r="L118" s="4">
        <v>15</v>
      </c>
      <c r="M118" s="4">
        <v>15</v>
      </c>
      <c r="N118" s="4">
        <v>15</v>
      </c>
      <c r="O118" s="4">
        <v>15</v>
      </c>
      <c r="P118" s="4">
        <v>15</v>
      </c>
      <c r="Q118" s="4">
        <v>15</v>
      </c>
      <c r="R118" s="4">
        <v>15</v>
      </c>
      <c r="S118" s="4">
        <v>15</v>
      </c>
      <c r="T118" s="4">
        <v>15</v>
      </c>
      <c r="U118" s="4">
        <v>15</v>
      </c>
      <c r="V118" s="4">
        <v>15</v>
      </c>
      <c r="W118" s="4">
        <v>15</v>
      </c>
      <c r="X118" s="4">
        <v>15</v>
      </c>
      <c r="Y118" s="4">
        <v>15</v>
      </c>
      <c r="Z118" s="4">
        <v>15</v>
      </c>
      <c r="AA118" s="4">
        <v>0</v>
      </c>
      <c r="AB118" s="4">
        <v>0</v>
      </c>
      <c r="AC118" s="4">
        <v>240</v>
      </c>
      <c r="AG118" s="22"/>
    </row>
    <row r="119" spans="1:33" ht="15">
      <c r="A119" s="8" t="s">
        <v>55</v>
      </c>
      <c r="B119" s="4">
        <v>95365369</v>
      </c>
      <c r="C119" s="4" t="s">
        <v>49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G119" s="22"/>
    </row>
    <row r="120" spans="1:33" ht="15">
      <c r="A120" s="8" t="s">
        <v>55</v>
      </c>
      <c r="B120" s="4">
        <v>95365369</v>
      </c>
      <c r="C120" s="4" t="s">
        <v>49</v>
      </c>
      <c r="D120" s="4">
        <v>0</v>
      </c>
      <c r="E120" s="4">
        <v>50</v>
      </c>
      <c r="F120" s="4">
        <v>50</v>
      </c>
      <c r="G120" s="4">
        <v>50</v>
      </c>
      <c r="H120" s="4">
        <v>50</v>
      </c>
      <c r="I120" s="4">
        <v>50</v>
      </c>
      <c r="J120" s="4">
        <v>50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50</v>
      </c>
      <c r="AB120" s="4">
        <v>50</v>
      </c>
      <c r="AC120" s="4">
        <v>400</v>
      </c>
      <c r="AG120" s="22"/>
    </row>
    <row r="121" spans="1:33" ht="15">
      <c r="A121" s="8" t="s">
        <v>55</v>
      </c>
      <c r="B121" s="4">
        <v>95365369</v>
      </c>
      <c r="C121" s="4" t="s">
        <v>49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G121" s="22"/>
    </row>
    <row r="122" spans="1:33" ht="15">
      <c r="A122" s="8" t="s">
        <v>55</v>
      </c>
      <c r="B122" s="4">
        <v>95365369</v>
      </c>
      <c r="C122" s="4" t="s">
        <v>49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50</v>
      </c>
      <c r="M122" s="4">
        <v>50</v>
      </c>
      <c r="N122" s="4">
        <v>50</v>
      </c>
      <c r="O122" s="4">
        <v>50</v>
      </c>
      <c r="P122" s="4">
        <v>50</v>
      </c>
      <c r="Q122" s="4">
        <v>50</v>
      </c>
      <c r="R122" s="4">
        <v>50</v>
      </c>
      <c r="S122" s="4">
        <v>50</v>
      </c>
      <c r="T122" s="4">
        <v>50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450</v>
      </c>
      <c r="AG122" s="22"/>
    </row>
    <row r="123" spans="1:33" ht="15">
      <c r="A123" s="8" t="s">
        <v>55</v>
      </c>
      <c r="B123" s="4">
        <v>95372969</v>
      </c>
      <c r="C123" s="4" t="s">
        <v>49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32</v>
      </c>
      <c r="M123" s="4">
        <v>35</v>
      </c>
      <c r="N123" s="4">
        <v>35</v>
      </c>
      <c r="O123" s="4">
        <v>35</v>
      </c>
      <c r="P123" s="4">
        <v>35</v>
      </c>
      <c r="Q123" s="4">
        <v>35</v>
      </c>
      <c r="R123" s="4">
        <v>35</v>
      </c>
      <c r="S123" s="4">
        <v>35</v>
      </c>
      <c r="T123" s="4">
        <v>35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312</v>
      </c>
      <c r="AG123" s="22"/>
    </row>
    <row r="124" spans="1:33" ht="15">
      <c r="A124" s="8" t="s">
        <v>55</v>
      </c>
      <c r="B124" s="4">
        <v>95372969</v>
      </c>
      <c r="C124" s="4" t="s">
        <v>49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10</v>
      </c>
      <c r="P124" s="4">
        <v>10</v>
      </c>
      <c r="Q124" s="4">
        <v>10</v>
      </c>
      <c r="R124" s="4">
        <v>10</v>
      </c>
      <c r="S124" s="4">
        <v>10</v>
      </c>
      <c r="T124" s="4">
        <v>10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60</v>
      </c>
      <c r="AG124" s="22"/>
    </row>
    <row r="125" spans="1:33" ht="15">
      <c r="A125" s="8" t="s">
        <v>55</v>
      </c>
      <c r="B125" s="4">
        <v>95372969</v>
      </c>
      <c r="C125" s="4" t="s">
        <v>49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5</v>
      </c>
      <c r="N125" s="4">
        <v>3</v>
      </c>
      <c r="O125" s="4">
        <v>5</v>
      </c>
      <c r="P125" s="4">
        <v>5</v>
      </c>
      <c r="Q125" s="4">
        <v>5</v>
      </c>
      <c r="R125" s="4">
        <v>5</v>
      </c>
      <c r="S125" s="4">
        <v>5</v>
      </c>
      <c r="T125" s="4">
        <v>5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38</v>
      </c>
      <c r="AG125" s="22"/>
    </row>
    <row r="126" spans="1:33" ht="15">
      <c r="A126" s="8" t="s">
        <v>55</v>
      </c>
      <c r="B126" s="4">
        <v>95373337</v>
      </c>
      <c r="C126" s="4" t="s">
        <v>49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72</v>
      </c>
      <c r="K126" s="4">
        <v>72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73</v>
      </c>
      <c r="V126" s="4">
        <v>74</v>
      </c>
      <c r="W126" s="4">
        <v>74</v>
      </c>
      <c r="X126" s="4">
        <v>74</v>
      </c>
      <c r="Y126" s="4">
        <v>74</v>
      </c>
      <c r="Z126" s="4">
        <v>74</v>
      </c>
      <c r="AA126" s="4">
        <v>74</v>
      </c>
      <c r="AB126" s="4">
        <v>74</v>
      </c>
      <c r="AC126" s="4">
        <v>735</v>
      </c>
      <c r="AG126" s="22"/>
    </row>
    <row r="127" spans="1:33" ht="15">
      <c r="A127" s="8" t="s">
        <v>55</v>
      </c>
      <c r="B127" s="4">
        <v>95373337</v>
      </c>
      <c r="C127" s="4" t="s">
        <v>49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72</v>
      </c>
      <c r="K127" s="4">
        <v>72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72</v>
      </c>
      <c r="V127" s="4">
        <v>72</v>
      </c>
      <c r="W127" s="4">
        <v>72</v>
      </c>
      <c r="X127" s="4">
        <v>72</v>
      </c>
      <c r="Y127" s="4">
        <v>72</v>
      </c>
      <c r="Z127" s="4">
        <v>72</v>
      </c>
      <c r="AA127" s="4">
        <v>72</v>
      </c>
      <c r="AB127" s="4">
        <v>72</v>
      </c>
      <c r="AC127" s="4">
        <v>720</v>
      </c>
      <c r="AG127" s="22"/>
    </row>
    <row r="128" spans="1:33" ht="15">
      <c r="A128" s="8" t="s">
        <v>55</v>
      </c>
      <c r="B128" s="4">
        <v>95373337</v>
      </c>
      <c r="C128" s="4" t="s">
        <v>49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56</v>
      </c>
      <c r="K128" s="4">
        <v>56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55</v>
      </c>
      <c r="V128" s="4">
        <v>54</v>
      </c>
      <c r="W128" s="4">
        <v>54</v>
      </c>
      <c r="X128" s="4">
        <v>54</v>
      </c>
      <c r="Y128" s="4">
        <v>54</v>
      </c>
      <c r="Z128" s="4">
        <v>54</v>
      </c>
      <c r="AA128" s="4">
        <v>54</v>
      </c>
      <c r="AB128" s="4">
        <v>54</v>
      </c>
      <c r="AC128" s="4">
        <v>545</v>
      </c>
      <c r="AG128" s="22"/>
    </row>
    <row r="129" spans="1:33" ht="15">
      <c r="A129" s="8" t="s">
        <v>55</v>
      </c>
      <c r="B129" s="4">
        <v>95374627</v>
      </c>
      <c r="C129" s="4" t="s">
        <v>49</v>
      </c>
      <c r="D129" s="4">
        <v>206</v>
      </c>
      <c r="E129" s="4">
        <v>146</v>
      </c>
      <c r="F129" s="4">
        <v>224</v>
      </c>
      <c r="G129" s="4">
        <v>397</v>
      </c>
      <c r="H129" s="4">
        <v>274</v>
      </c>
      <c r="I129" s="4">
        <v>175</v>
      </c>
      <c r="J129" s="4">
        <v>0</v>
      </c>
      <c r="K129" s="4">
        <v>0</v>
      </c>
      <c r="L129" s="4">
        <v>380</v>
      </c>
      <c r="M129" s="4">
        <v>400</v>
      </c>
      <c r="N129" s="4">
        <v>382</v>
      </c>
      <c r="O129" s="4">
        <v>400</v>
      </c>
      <c r="P129" s="4">
        <v>400</v>
      </c>
      <c r="Q129" s="4">
        <v>400</v>
      </c>
      <c r="R129" s="4">
        <v>400</v>
      </c>
      <c r="S129" s="4">
        <v>400</v>
      </c>
      <c r="T129" s="4">
        <v>400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4984</v>
      </c>
      <c r="AG129" s="22"/>
    </row>
    <row r="130" spans="1:33" ht="15">
      <c r="A130" s="8" t="s">
        <v>55</v>
      </c>
      <c r="B130" s="4">
        <v>95374628</v>
      </c>
      <c r="C130" s="4" t="s">
        <v>49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1</v>
      </c>
      <c r="AC130" s="4">
        <v>1</v>
      </c>
      <c r="AG130" s="22"/>
    </row>
    <row r="131" spans="1:33" ht="15">
      <c r="A131" s="8" t="s">
        <v>55</v>
      </c>
      <c r="B131" s="4">
        <v>95374643</v>
      </c>
      <c r="C131" s="4" t="s">
        <v>49</v>
      </c>
      <c r="D131" s="4">
        <v>0</v>
      </c>
      <c r="E131" s="4">
        <v>0</v>
      </c>
      <c r="F131" s="4">
        <v>21</v>
      </c>
      <c r="G131" s="4">
        <v>15</v>
      </c>
      <c r="H131" s="4">
        <v>12</v>
      </c>
      <c r="I131" s="4">
        <v>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54</v>
      </c>
      <c r="AG131" s="22"/>
    </row>
    <row r="132" spans="1:33" ht="15">
      <c r="A132" s="8" t="s">
        <v>55</v>
      </c>
      <c r="B132" s="4">
        <v>95374643</v>
      </c>
      <c r="C132" s="4" t="s">
        <v>49</v>
      </c>
      <c r="D132" s="4">
        <v>23</v>
      </c>
      <c r="E132" s="4">
        <v>17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40</v>
      </c>
      <c r="AG132" s="22"/>
    </row>
    <row r="133" spans="1:33" ht="15">
      <c r="A133" s="8" t="s">
        <v>55</v>
      </c>
      <c r="B133" s="4">
        <v>95374643</v>
      </c>
      <c r="C133" s="4" t="s">
        <v>49</v>
      </c>
      <c r="D133" s="4">
        <v>15</v>
      </c>
      <c r="E133" s="4">
        <v>15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30</v>
      </c>
      <c r="AG133" s="22"/>
    </row>
    <row r="134" spans="1:33" ht="15">
      <c r="A134" s="8" t="s">
        <v>55</v>
      </c>
      <c r="B134" s="4">
        <v>95374643</v>
      </c>
      <c r="C134" s="4" t="s">
        <v>49</v>
      </c>
      <c r="D134" s="4">
        <v>48</v>
      </c>
      <c r="E134" s="4">
        <v>48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96</v>
      </c>
      <c r="AG134" s="22"/>
    </row>
    <row r="135" spans="1:33" ht="15">
      <c r="A135" s="8" t="s">
        <v>55</v>
      </c>
      <c r="B135" s="4">
        <v>95374643</v>
      </c>
      <c r="C135" s="4" t="s">
        <v>49</v>
      </c>
      <c r="D135" s="4">
        <v>13</v>
      </c>
      <c r="E135" s="4">
        <v>13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26</v>
      </c>
      <c r="AG135" s="22"/>
    </row>
    <row r="136" spans="1:33" ht="15">
      <c r="A136" s="8" t="s">
        <v>55</v>
      </c>
      <c r="B136" s="4">
        <v>95374643</v>
      </c>
      <c r="C136" s="4" t="s">
        <v>49</v>
      </c>
      <c r="D136" s="4">
        <v>0</v>
      </c>
      <c r="E136" s="4">
        <v>0</v>
      </c>
      <c r="F136" s="4">
        <v>20</v>
      </c>
      <c r="G136" s="4">
        <v>19</v>
      </c>
      <c r="H136" s="4">
        <v>8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47</v>
      </c>
      <c r="AG136" s="22"/>
    </row>
    <row r="137" spans="1:33" ht="15">
      <c r="A137" s="8" t="s">
        <v>55</v>
      </c>
      <c r="B137" s="4">
        <v>95374643</v>
      </c>
      <c r="C137" s="4" t="s">
        <v>49</v>
      </c>
      <c r="D137" s="4">
        <v>0</v>
      </c>
      <c r="E137" s="4">
        <v>0</v>
      </c>
      <c r="F137" s="4">
        <v>65</v>
      </c>
      <c r="G137" s="4">
        <v>28</v>
      </c>
      <c r="H137" s="4">
        <v>77</v>
      </c>
      <c r="I137" s="4">
        <v>50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220</v>
      </c>
      <c r="AG137" s="22"/>
    </row>
    <row r="138" spans="1:33" ht="15">
      <c r="A138" s="8" t="s">
        <v>55</v>
      </c>
      <c r="B138" s="4">
        <v>95374643</v>
      </c>
      <c r="C138" s="4" t="s">
        <v>49</v>
      </c>
      <c r="D138" s="4">
        <v>0</v>
      </c>
      <c r="E138" s="4">
        <v>0</v>
      </c>
      <c r="F138" s="4">
        <v>20</v>
      </c>
      <c r="G138" s="4">
        <v>7</v>
      </c>
      <c r="H138" s="4">
        <v>20</v>
      </c>
      <c r="I138" s="4">
        <v>15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62</v>
      </c>
      <c r="AG138" s="22"/>
    </row>
    <row r="139" spans="1:33" ht="15">
      <c r="A139" s="8" t="s">
        <v>55</v>
      </c>
      <c r="B139" s="4">
        <v>95374643</v>
      </c>
      <c r="C139" s="4" t="s">
        <v>49</v>
      </c>
      <c r="D139" s="4">
        <v>0</v>
      </c>
      <c r="E139" s="4">
        <v>0</v>
      </c>
      <c r="F139" s="4">
        <v>1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1</v>
      </c>
      <c r="AG139" s="22"/>
    </row>
    <row r="140" spans="1:33" ht="15">
      <c r="A140" s="8" t="s">
        <v>55</v>
      </c>
      <c r="B140" s="4">
        <v>95374643</v>
      </c>
      <c r="C140" s="4" t="s">
        <v>49</v>
      </c>
      <c r="D140" s="4">
        <v>0</v>
      </c>
      <c r="E140" s="4">
        <v>0</v>
      </c>
      <c r="F140" s="4">
        <v>0</v>
      </c>
      <c r="G140" s="4">
        <v>0</v>
      </c>
      <c r="H140" s="4">
        <v>4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4</v>
      </c>
      <c r="AG140" s="22"/>
    </row>
    <row r="141" spans="1:33" ht="15">
      <c r="A141" s="8" t="s">
        <v>55</v>
      </c>
      <c r="B141" s="4">
        <v>95374643</v>
      </c>
      <c r="C141" s="4" t="s">
        <v>49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1</v>
      </c>
      <c r="AG141" s="22"/>
    </row>
    <row r="142" spans="1:33" ht="15">
      <c r="A142" s="8" t="s">
        <v>55</v>
      </c>
      <c r="B142" s="4">
        <v>95374643</v>
      </c>
      <c r="C142" s="4" t="s">
        <v>49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12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12</v>
      </c>
      <c r="AG142" s="22"/>
    </row>
    <row r="143" spans="1:33" ht="15">
      <c r="A143" s="8" t="s">
        <v>55</v>
      </c>
      <c r="B143" s="4">
        <v>95374643</v>
      </c>
      <c r="C143" s="4" t="s">
        <v>49</v>
      </c>
      <c r="D143" s="4">
        <v>0</v>
      </c>
      <c r="E143" s="4">
        <v>0</v>
      </c>
      <c r="F143" s="4">
        <v>0</v>
      </c>
      <c r="G143" s="4">
        <v>100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100</v>
      </c>
      <c r="AG143" s="22"/>
    </row>
    <row r="144" spans="1:33" ht="15">
      <c r="A144" s="8" t="s">
        <v>55</v>
      </c>
      <c r="B144" s="4">
        <v>95374643</v>
      </c>
      <c r="C144" s="4" t="s">
        <v>49</v>
      </c>
      <c r="D144" s="4">
        <v>0</v>
      </c>
      <c r="E144" s="4">
        <v>0</v>
      </c>
      <c r="F144" s="4">
        <v>0</v>
      </c>
      <c r="G144" s="4">
        <v>0</v>
      </c>
      <c r="H144" s="4">
        <v>74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74</v>
      </c>
      <c r="AG144" s="22"/>
    </row>
    <row r="145" spans="1:33" ht="15">
      <c r="A145" s="8" t="s">
        <v>55</v>
      </c>
      <c r="B145" s="4">
        <v>95374643</v>
      </c>
      <c r="C145" s="4" t="s">
        <v>49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25</v>
      </c>
      <c r="AG145" s="22"/>
    </row>
    <row r="146" spans="1:33" ht="15">
      <c r="A146" s="8" t="s">
        <v>55</v>
      </c>
      <c r="B146" s="4">
        <v>95374643</v>
      </c>
      <c r="C146" s="4" t="s">
        <v>49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26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26</v>
      </c>
      <c r="AG146" s="22"/>
    </row>
    <row r="147" spans="1:33" ht="15">
      <c r="A147" s="8" t="s">
        <v>55</v>
      </c>
      <c r="B147" s="4">
        <v>95374643</v>
      </c>
      <c r="C147" s="4" t="s">
        <v>49</v>
      </c>
      <c r="D147" s="4">
        <v>52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52</v>
      </c>
      <c r="AG147" s="22"/>
    </row>
    <row r="148" spans="1:33" ht="15">
      <c r="A148" s="8" t="s">
        <v>55</v>
      </c>
      <c r="B148" s="4">
        <v>95374643</v>
      </c>
      <c r="C148" s="4" t="s">
        <v>49</v>
      </c>
      <c r="D148" s="4">
        <v>0</v>
      </c>
      <c r="E148" s="4">
        <v>0</v>
      </c>
      <c r="F148" s="4">
        <v>49</v>
      </c>
      <c r="G148" s="4">
        <v>26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75</v>
      </c>
      <c r="AG148" s="22"/>
    </row>
    <row r="149" spans="1:33" ht="15">
      <c r="A149" s="8" t="s">
        <v>55</v>
      </c>
      <c r="B149" s="4">
        <v>95374681</v>
      </c>
      <c r="C149" s="4" t="s">
        <v>49</v>
      </c>
      <c r="D149" s="4">
        <v>0</v>
      </c>
      <c r="E149" s="4">
        <v>0</v>
      </c>
      <c r="F149" s="4">
        <v>13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13</v>
      </c>
      <c r="AG149" s="22"/>
    </row>
    <row r="150" spans="1:33" ht="15">
      <c r="A150" s="8" t="s">
        <v>55</v>
      </c>
      <c r="B150" s="4">
        <v>95374681</v>
      </c>
      <c r="C150" s="4" t="s">
        <v>49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124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124</v>
      </c>
      <c r="AG150" s="22"/>
    </row>
    <row r="151" spans="1:33" ht="15">
      <c r="A151" s="8" t="s">
        <v>55</v>
      </c>
      <c r="B151" s="4">
        <v>95374681</v>
      </c>
      <c r="C151" s="4" t="s">
        <v>49</v>
      </c>
      <c r="D151" s="4">
        <v>98</v>
      </c>
      <c r="E151" s="4">
        <v>74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172</v>
      </c>
      <c r="AG151" s="22"/>
    </row>
    <row r="152" spans="1:33" ht="15">
      <c r="A152" s="8" t="s">
        <v>55</v>
      </c>
      <c r="B152" s="4">
        <v>95374681</v>
      </c>
      <c r="C152" s="4" t="s">
        <v>49</v>
      </c>
      <c r="D152" s="4">
        <v>0</v>
      </c>
      <c r="E152" s="4">
        <v>65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65</v>
      </c>
      <c r="AG152" s="22"/>
    </row>
    <row r="153" spans="1:33" ht="15">
      <c r="A153" s="8" t="s">
        <v>55</v>
      </c>
      <c r="B153" s="4">
        <v>95374681</v>
      </c>
      <c r="C153" s="4" t="s">
        <v>49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G153" s="22"/>
    </row>
    <row r="154" spans="1:33" ht="15">
      <c r="A154" s="8" t="s">
        <v>55</v>
      </c>
      <c r="B154" s="4">
        <v>95374681</v>
      </c>
      <c r="C154" s="4" t="s">
        <v>49</v>
      </c>
      <c r="D154" s="4">
        <v>0</v>
      </c>
      <c r="E154" s="4">
        <v>0</v>
      </c>
      <c r="F154" s="4">
        <v>75</v>
      </c>
      <c r="G154" s="4">
        <v>80</v>
      </c>
      <c r="H154" s="4">
        <v>78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233</v>
      </c>
      <c r="AG154" s="22"/>
    </row>
    <row r="155" spans="1:33" ht="15">
      <c r="A155" s="8" t="s">
        <v>55</v>
      </c>
      <c r="B155" s="4">
        <v>95374681</v>
      </c>
      <c r="C155" s="4" t="s">
        <v>49</v>
      </c>
      <c r="D155" s="4">
        <v>0</v>
      </c>
      <c r="E155" s="4">
        <v>0</v>
      </c>
      <c r="F155" s="4">
        <v>0</v>
      </c>
      <c r="G155" s="4">
        <v>23</v>
      </c>
      <c r="H155" s="4">
        <v>49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72</v>
      </c>
      <c r="AG155" s="22"/>
    </row>
    <row r="156" spans="1:33" ht="15">
      <c r="A156" s="8" t="s">
        <v>55</v>
      </c>
      <c r="B156" s="4">
        <v>95374681</v>
      </c>
      <c r="C156" s="4" t="s">
        <v>49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G156" s="22"/>
    </row>
    <row r="157" spans="1:33" ht="15">
      <c r="A157" s="8" t="s">
        <v>55</v>
      </c>
      <c r="B157" s="4">
        <v>95374695</v>
      </c>
      <c r="C157" s="4" t="s">
        <v>49</v>
      </c>
      <c r="D157" s="4">
        <v>150</v>
      </c>
      <c r="E157" s="4">
        <v>150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300</v>
      </c>
      <c r="AG157" s="22"/>
    </row>
    <row r="158" spans="1:33" ht="15">
      <c r="A158" s="8" t="s">
        <v>55</v>
      </c>
      <c r="B158" s="4">
        <v>95374695</v>
      </c>
      <c r="C158" s="4" t="s">
        <v>49</v>
      </c>
      <c r="D158" s="4">
        <v>20</v>
      </c>
      <c r="E158" s="4">
        <v>20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40</v>
      </c>
      <c r="AG158" s="22"/>
    </row>
    <row r="159" spans="1:33" ht="15">
      <c r="A159" s="8" t="s">
        <v>55</v>
      </c>
      <c r="B159" s="4">
        <v>95374695</v>
      </c>
      <c r="C159" s="4" t="s">
        <v>49</v>
      </c>
      <c r="D159" s="4">
        <v>0</v>
      </c>
      <c r="E159" s="4">
        <v>0</v>
      </c>
      <c r="F159" s="4">
        <v>0</v>
      </c>
      <c r="G159" s="4">
        <v>20</v>
      </c>
      <c r="H159" s="4">
        <v>20</v>
      </c>
      <c r="I159" s="4">
        <v>20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60</v>
      </c>
      <c r="AG159" s="22"/>
    </row>
    <row r="160" spans="1:33" ht="15">
      <c r="A160" s="8" t="s">
        <v>55</v>
      </c>
      <c r="B160" s="4">
        <v>95374695</v>
      </c>
      <c r="C160" s="4" t="s">
        <v>49</v>
      </c>
      <c r="D160" s="4">
        <v>0</v>
      </c>
      <c r="E160" s="4">
        <v>0</v>
      </c>
      <c r="F160" s="4">
        <v>0</v>
      </c>
      <c r="G160" s="4">
        <v>150</v>
      </c>
      <c r="H160" s="4">
        <v>150</v>
      </c>
      <c r="I160" s="4">
        <v>150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450</v>
      </c>
      <c r="AG160" s="22"/>
    </row>
    <row r="161" spans="1:33" ht="15">
      <c r="A161" s="8" t="s">
        <v>55</v>
      </c>
      <c r="B161" s="4">
        <v>95374696</v>
      </c>
      <c r="C161" s="4" t="s">
        <v>49</v>
      </c>
      <c r="D161" s="4">
        <v>0</v>
      </c>
      <c r="E161" s="4">
        <v>0</v>
      </c>
      <c r="F161" s="4">
        <v>20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20</v>
      </c>
      <c r="AG161" s="22"/>
    </row>
    <row r="162" spans="1:33" ht="15">
      <c r="A162" s="8" t="s">
        <v>55</v>
      </c>
      <c r="B162" s="4">
        <v>95374696</v>
      </c>
      <c r="C162" s="4" t="s">
        <v>49</v>
      </c>
      <c r="D162" s="4">
        <v>0</v>
      </c>
      <c r="E162" s="4">
        <v>0</v>
      </c>
      <c r="F162" s="4">
        <v>150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150</v>
      </c>
      <c r="AG162" s="22"/>
    </row>
    <row r="163" spans="1:33" ht="15">
      <c r="A163" s="8" t="s">
        <v>55</v>
      </c>
      <c r="B163" s="4">
        <v>95374992</v>
      </c>
      <c r="C163" s="4" t="s">
        <v>49</v>
      </c>
      <c r="D163" s="4">
        <v>0</v>
      </c>
      <c r="E163" s="4">
        <v>0</v>
      </c>
      <c r="F163" s="4">
        <v>0</v>
      </c>
      <c r="G163" s="4">
        <v>0</v>
      </c>
      <c r="H163" s="4">
        <v>100</v>
      </c>
      <c r="I163" s="4">
        <v>100</v>
      </c>
      <c r="J163" s="4">
        <v>250</v>
      </c>
      <c r="K163" s="4">
        <v>300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750</v>
      </c>
      <c r="AG163" s="22"/>
    </row>
    <row r="164" spans="1:33" ht="15">
      <c r="A164" s="8" t="s">
        <v>55</v>
      </c>
      <c r="B164" s="4">
        <v>95377070</v>
      </c>
      <c r="C164" s="4" t="s">
        <v>49</v>
      </c>
      <c r="D164" s="4">
        <v>0</v>
      </c>
      <c r="E164" s="4">
        <v>0</v>
      </c>
      <c r="F164" s="4">
        <v>0</v>
      </c>
      <c r="G164" s="4">
        <v>0</v>
      </c>
      <c r="H164" s="4">
        <v>26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26</v>
      </c>
      <c r="AG164" s="22"/>
    </row>
    <row r="165" spans="1:33" ht="15">
      <c r="A165" s="8" t="s">
        <v>55</v>
      </c>
      <c r="B165" s="4">
        <v>95377070</v>
      </c>
      <c r="C165" s="4" t="s">
        <v>49</v>
      </c>
      <c r="D165" s="4">
        <v>0</v>
      </c>
      <c r="E165" s="4">
        <v>0</v>
      </c>
      <c r="F165" s="4">
        <v>0</v>
      </c>
      <c r="G165" s="4">
        <v>0</v>
      </c>
      <c r="H165" s="4">
        <v>15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15</v>
      </c>
      <c r="AG165" s="22"/>
    </row>
    <row r="166" spans="1:33" ht="15">
      <c r="A166" s="8" t="s">
        <v>55</v>
      </c>
      <c r="B166" s="4">
        <v>95379028</v>
      </c>
      <c r="C166" s="4" t="s">
        <v>49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2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2</v>
      </c>
      <c r="AG166" s="22"/>
    </row>
    <row r="167" spans="1:33" ht="15">
      <c r="A167" s="8" t="s">
        <v>55</v>
      </c>
      <c r="B167" s="4">
        <v>95379028</v>
      </c>
      <c r="C167" s="4" t="s">
        <v>49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8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8</v>
      </c>
      <c r="AG167" s="22"/>
    </row>
    <row r="168" spans="1:33" ht="15">
      <c r="A168" s="8" t="s">
        <v>55</v>
      </c>
      <c r="B168" s="4">
        <v>95379028</v>
      </c>
      <c r="C168" s="4" t="s">
        <v>49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21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21</v>
      </c>
      <c r="AG168" s="22"/>
    </row>
    <row r="169" spans="1:33" ht="15">
      <c r="A169" s="8" t="s">
        <v>55</v>
      </c>
      <c r="B169" s="4">
        <v>95379028</v>
      </c>
      <c r="C169" s="4" t="s">
        <v>49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10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10</v>
      </c>
      <c r="AG169" s="22"/>
    </row>
    <row r="170" spans="1:33" ht="15">
      <c r="A170" s="8" t="s">
        <v>55</v>
      </c>
      <c r="B170" s="4">
        <v>95379028</v>
      </c>
      <c r="C170" s="4" t="s">
        <v>49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150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150</v>
      </c>
      <c r="AG170" s="22"/>
    </row>
    <row r="171" spans="1:33" ht="15">
      <c r="A171" s="8" t="s">
        <v>55</v>
      </c>
      <c r="B171" s="4">
        <v>95379028</v>
      </c>
      <c r="C171" s="4" t="s">
        <v>49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45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45</v>
      </c>
      <c r="AG171" s="22"/>
    </row>
    <row r="172" spans="1:33" ht="15">
      <c r="A172" s="8" t="s">
        <v>55</v>
      </c>
      <c r="B172" s="4">
        <v>95379158</v>
      </c>
      <c r="C172" s="4" t="s">
        <v>49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1</v>
      </c>
      <c r="AG172" s="22"/>
    </row>
    <row r="173" spans="1:33" ht="15">
      <c r="A173" s="8" t="s">
        <v>55</v>
      </c>
      <c r="B173" s="4">
        <v>95379158</v>
      </c>
      <c r="C173" s="4" t="s">
        <v>49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8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8</v>
      </c>
      <c r="AG173" s="22"/>
    </row>
    <row r="174" spans="1:33" ht="15">
      <c r="A174" s="8" t="s">
        <v>55</v>
      </c>
      <c r="B174" s="4">
        <v>95379158</v>
      </c>
      <c r="C174" s="4" t="s">
        <v>49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17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17</v>
      </c>
      <c r="AG174" s="22"/>
    </row>
    <row r="175" spans="1:33" ht="15">
      <c r="A175" s="8" t="s">
        <v>55</v>
      </c>
      <c r="B175" s="4">
        <v>95379158</v>
      </c>
      <c r="C175" s="4" t="s">
        <v>49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11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11</v>
      </c>
      <c r="AG175" s="22"/>
    </row>
    <row r="176" spans="1:33" ht="15">
      <c r="A176" s="8" t="s">
        <v>55</v>
      </c>
      <c r="B176" s="4">
        <v>95379158</v>
      </c>
      <c r="C176" s="4" t="s">
        <v>49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50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50</v>
      </c>
      <c r="AG176" s="22"/>
    </row>
    <row r="177" spans="1:33" ht="15">
      <c r="A177" s="8" t="s">
        <v>55</v>
      </c>
      <c r="B177" s="4">
        <v>95379158</v>
      </c>
      <c r="C177" s="4" t="s">
        <v>49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50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50</v>
      </c>
      <c r="AG177" s="22"/>
    </row>
    <row r="178" spans="1:33" ht="15">
      <c r="A178" s="8" t="s">
        <v>55</v>
      </c>
      <c r="B178" s="4">
        <v>95379275</v>
      </c>
      <c r="C178" s="4" t="s">
        <v>49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300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300</v>
      </c>
      <c r="AG178" s="22"/>
    </row>
    <row r="179" spans="1:33" ht="15">
      <c r="A179" s="8" t="s">
        <v>55</v>
      </c>
      <c r="B179" s="4">
        <v>95379275</v>
      </c>
      <c r="C179" s="4" t="s">
        <v>49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50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50</v>
      </c>
      <c r="AG179" s="22"/>
    </row>
    <row r="180" spans="1:33" ht="15">
      <c r="A180" s="8" t="s">
        <v>55</v>
      </c>
      <c r="B180" s="4">
        <v>95379285</v>
      </c>
      <c r="C180" s="4" t="s">
        <v>49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4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4</v>
      </c>
      <c r="AG180" s="22"/>
    </row>
    <row r="181" spans="1:33" ht="15">
      <c r="A181" s="8" t="s">
        <v>55</v>
      </c>
      <c r="B181" s="4">
        <v>95379285</v>
      </c>
      <c r="C181" s="4" t="s">
        <v>49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22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22</v>
      </c>
      <c r="AG181" s="22"/>
    </row>
    <row r="182" spans="1:33" ht="15">
      <c r="A182" s="8" t="s">
        <v>55</v>
      </c>
      <c r="B182" s="4">
        <v>95379285</v>
      </c>
      <c r="C182" s="4" t="s">
        <v>49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26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26</v>
      </c>
      <c r="AG182" s="22"/>
    </row>
    <row r="183" spans="1:33" ht="15">
      <c r="A183" s="8" t="s">
        <v>55</v>
      </c>
      <c r="B183" s="4">
        <v>95379289</v>
      </c>
      <c r="C183" s="4" t="s">
        <v>49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2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2</v>
      </c>
      <c r="AG183" s="22"/>
    </row>
    <row r="184" spans="1:33" ht="15">
      <c r="A184" s="8" t="s">
        <v>55</v>
      </c>
      <c r="B184" s="4">
        <v>95379289</v>
      </c>
      <c r="C184" s="4" t="s">
        <v>49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24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24</v>
      </c>
      <c r="AG184" s="22"/>
    </row>
    <row r="185" spans="1:33" ht="15">
      <c r="A185" s="8" t="s">
        <v>55</v>
      </c>
      <c r="B185" s="4">
        <v>95379395</v>
      </c>
      <c r="C185" s="4" t="s">
        <v>49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26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26</v>
      </c>
      <c r="AG185" s="22"/>
    </row>
    <row r="186" spans="1:33" ht="15">
      <c r="A186" s="8" t="s">
        <v>55</v>
      </c>
      <c r="B186" s="4">
        <v>95379395</v>
      </c>
      <c r="C186" s="4" t="s">
        <v>49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2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2</v>
      </c>
      <c r="AG186" s="22"/>
    </row>
    <row r="187" spans="1:33" ht="15">
      <c r="A187" s="8" t="s">
        <v>55</v>
      </c>
      <c r="B187" s="4">
        <v>95379395</v>
      </c>
      <c r="C187" s="4" t="s">
        <v>49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8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8</v>
      </c>
      <c r="AG187" s="22"/>
    </row>
    <row r="188" spans="1:33" ht="15">
      <c r="A188" s="8" t="s">
        <v>55</v>
      </c>
      <c r="B188" s="4">
        <v>95379395</v>
      </c>
      <c r="C188" s="4" t="s">
        <v>49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25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25</v>
      </c>
      <c r="AG188" s="22"/>
    </row>
    <row r="189" spans="1:33" ht="15">
      <c r="A189" s="8" t="s">
        <v>55</v>
      </c>
      <c r="B189" s="4">
        <v>95379395</v>
      </c>
      <c r="C189" s="4" t="s">
        <v>49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114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114</v>
      </c>
      <c r="AG189" s="22"/>
    </row>
    <row r="190" spans="1:33" ht="15">
      <c r="A190" s="8" t="s">
        <v>55</v>
      </c>
      <c r="B190" s="4">
        <v>95379405</v>
      </c>
      <c r="C190" s="4" t="s">
        <v>49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111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111</v>
      </c>
      <c r="AG190" s="22"/>
    </row>
    <row r="191" spans="1:33" ht="15">
      <c r="A191" s="8" t="s">
        <v>55</v>
      </c>
      <c r="B191" s="4">
        <v>95379503</v>
      </c>
      <c r="C191" s="4" t="s">
        <v>49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1</v>
      </c>
      <c r="AG191" s="22"/>
    </row>
    <row r="192" spans="1:33" ht="15">
      <c r="A192" s="8" t="s">
        <v>55</v>
      </c>
      <c r="B192" s="4">
        <v>95379503</v>
      </c>
      <c r="C192" s="4" t="s">
        <v>49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19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19</v>
      </c>
      <c r="AG192" s="22"/>
    </row>
    <row r="193" spans="1:33" ht="15">
      <c r="A193" s="8" t="s">
        <v>55</v>
      </c>
      <c r="B193" s="4">
        <v>95379503</v>
      </c>
      <c r="C193" s="4" t="s">
        <v>49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7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7</v>
      </c>
      <c r="AG193" s="22"/>
    </row>
    <row r="194" spans="1:33" ht="15">
      <c r="A194" s="8" t="s">
        <v>55</v>
      </c>
      <c r="B194" s="4">
        <v>95379503</v>
      </c>
      <c r="C194" s="4" t="s">
        <v>49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1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1</v>
      </c>
      <c r="AG194" s="22"/>
    </row>
    <row r="195" spans="1:33" ht="15">
      <c r="A195" s="8" t="s">
        <v>55</v>
      </c>
      <c r="B195" s="4">
        <v>95379503</v>
      </c>
      <c r="C195" s="4" t="s">
        <v>49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225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225</v>
      </c>
      <c r="AG195" s="22"/>
    </row>
    <row r="196" spans="1:33" ht="15">
      <c r="A196" s="8" t="s">
        <v>55</v>
      </c>
      <c r="B196" s="4">
        <v>95379503</v>
      </c>
      <c r="C196" s="4" t="s">
        <v>49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25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25</v>
      </c>
      <c r="AG196" s="22"/>
    </row>
    <row r="197" spans="1:33" ht="15">
      <c r="A197" s="8" t="s">
        <v>55</v>
      </c>
      <c r="B197" s="4">
        <v>95379608</v>
      </c>
      <c r="C197" s="4" t="s">
        <v>49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1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1</v>
      </c>
      <c r="AG197" s="22"/>
    </row>
    <row r="198" spans="1:33" ht="15">
      <c r="A198" s="8" t="s">
        <v>55</v>
      </c>
      <c r="B198" s="4">
        <v>95379608</v>
      </c>
      <c r="C198" s="4" t="s">
        <v>49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18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18</v>
      </c>
      <c r="AG198" s="22"/>
    </row>
    <row r="199" spans="1:33" ht="15">
      <c r="A199" s="8" t="s">
        <v>55</v>
      </c>
      <c r="B199" s="4">
        <v>95379608</v>
      </c>
      <c r="C199" s="4" t="s">
        <v>49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6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6</v>
      </c>
      <c r="AG199" s="22"/>
    </row>
    <row r="200" spans="1:33" ht="15">
      <c r="A200" s="8" t="s">
        <v>55</v>
      </c>
      <c r="B200" s="4">
        <v>95379608</v>
      </c>
      <c r="C200" s="4" t="s">
        <v>49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5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5</v>
      </c>
      <c r="AG200" s="22"/>
    </row>
    <row r="201" spans="1:33" ht="15">
      <c r="A201" s="8" t="s">
        <v>55</v>
      </c>
      <c r="B201" s="4">
        <v>95379608</v>
      </c>
      <c r="C201" s="4" t="s">
        <v>49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25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25</v>
      </c>
      <c r="AG201" s="22"/>
    </row>
    <row r="202" spans="1:33" ht="15">
      <c r="A202" s="8" t="s">
        <v>55</v>
      </c>
      <c r="B202" s="4">
        <v>95379608</v>
      </c>
      <c r="C202" s="4" t="s">
        <v>49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150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150</v>
      </c>
      <c r="AG202" s="22"/>
    </row>
    <row r="203" spans="1:33" ht="15">
      <c r="A203" s="8" t="s">
        <v>55</v>
      </c>
      <c r="B203" s="4">
        <v>95379722</v>
      </c>
      <c r="C203" s="4" t="s">
        <v>49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25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25</v>
      </c>
      <c r="AG203" s="22"/>
    </row>
    <row r="204" spans="1:33" ht="15">
      <c r="A204" s="8" t="s">
        <v>55</v>
      </c>
      <c r="B204" s="4">
        <v>95379722</v>
      </c>
      <c r="C204" s="4" t="s">
        <v>49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150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150</v>
      </c>
      <c r="AG204" s="22"/>
    </row>
    <row r="205" spans="1:33" ht="15">
      <c r="A205" s="8" t="s">
        <v>55</v>
      </c>
      <c r="B205" s="4">
        <v>95379737</v>
      </c>
      <c r="C205" s="4" t="s">
        <v>49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6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6</v>
      </c>
      <c r="AG205" s="22"/>
    </row>
    <row r="206" spans="1:33" ht="15">
      <c r="A206" s="8" t="s">
        <v>55</v>
      </c>
      <c r="B206" s="4">
        <v>95379737</v>
      </c>
      <c r="C206" s="4" t="s">
        <v>49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18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18</v>
      </c>
      <c r="AG206" s="22"/>
    </row>
    <row r="207" spans="1:33" ht="15">
      <c r="A207" s="8" t="s">
        <v>55</v>
      </c>
      <c r="B207" s="4">
        <v>95379737</v>
      </c>
      <c r="C207" s="4" t="s">
        <v>49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10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10</v>
      </c>
      <c r="AG207" s="22"/>
    </row>
    <row r="208" spans="1:33" ht="15">
      <c r="A208" s="8" t="s">
        <v>55</v>
      </c>
      <c r="B208" s="4">
        <v>95379737</v>
      </c>
      <c r="C208" s="4" t="s">
        <v>49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6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6</v>
      </c>
      <c r="AG208" s="22"/>
    </row>
    <row r="209" spans="1:33" ht="15">
      <c r="A209" s="8" t="s">
        <v>55</v>
      </c>
      <c r="B209" s="4">
        <v>95379847</v>
      </c>
      <c r="C209" s="4" t="s">
        <v>49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21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21</v>
      </c>
      <c r="AG209" s="22"/>
    </row>
    <row r="210" spans="1:33" ht="15">
      <c r="A210" s="8" t="s">
        <v>55</v>
      </c>
      <c r="B210" s="4">
        <v>95379847</v>
      </c>
      <c r="C210" s="4" t="s">
        <v>49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45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45</v>
      </c>
      <c r="AG210" s="22"/>
    </row>
    <row r="211" spans="1:33" ht="15">
      <c r="A211" s="8" t="s">
        <v>55</v>
      </c>
      <c r="B211" s="4">
        <v>95379847</v>
      </c>
      <c r="C211" s="4" t="s">
        <v>49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19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19</v>
      </c>
      <c r="AG211" s="22"/>
    </row>
    <row r="212" spans="1:33" ht="15">
      <c r="A212" s="8" t="s">
        <v>55</v>
      </c>
      <c r="B212" s="4">
        <v>95379847</v>
      </c>
      <c r="C212" s="4" t="s">
        <v>49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12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12</v>
      </c>
      <c r="AG212" s="22"/>
    </row>
    <row r="213" spans="1:33" ht="15">
      <c r="A213" s="8" t="s">
        <v>55</v>
      </c>
      <c r="B213" s="4">
        <v>95379847</v>
      </c>
      <c r="C213" s="4" t="s">
        <v>49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25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25</v>
      </c>
      <c r="AG213" s="22"/>
    </row>
    <row r="214" spans="1:33" ht="15">
      <c r="A214" s="8" t="s">
        <v>55</v>
      </c>
      <c r="B214" s="4">
        <v>95379853</v>
      </c>
      <c r="C214" s="4" t="s">
        <v>49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64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64</v>
      </c>
      <c r="AG214" s="22"/>
    </row>
    <row r="215" spans="1:33" ht="15">
      <c r="A215" s="8" t="s">
        <v>55</v>
      </c>
      <c r="B215" s="4">
        <v>95379951</v>
      </c>
      <c r="C215" s="4" t="s">
        <v>49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29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29</v>
      </c>
      <c r="AG215" s="22"/>
    </row>
    <row r="216" spans="1:33" ht="15">
      <c r="A216" s="8" t="s">
        <v>55</v>
      </c>
      <c r="B216" s="4">
        <v>95379951</v>
      </c>
      <c r="C216" s="4" t="s">
        <v>49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15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15</v>
      </c>
      <c r="AG216" s="22"/>
    </row>
    <row r="217" spans="1:33" ht="15">
      <c r="A217" s="8" t="s">
        <v>55</v>
      </c>
      <c r="B217" s="4">
        <v>95379951</v>
      </c>
      <c r="C217" s="4" t="s">
        <v>49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34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34</v>
      </c>
      <c r="AG217" s="22"/>
    </row>
    <row r="218" spans="1:33" ht="15">
      <c r="A218" s="8" t="s">
        <v>55</v>
      </c>
      <c r="B218" s="4">
        <v>95379951</v>
      </c>
      <c r="C218" s="4" t="s">
        <v>49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62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62</v>
      </c>
      <c r="AG218" s="22"/>
    </row>
    <row r="219" spans="1:33" ht="15">
      <c r="A219" s="8" t="s">
        <v>55</v>
      </c>
      <c r="B219" s="4">
        <v>95379951</v>
      </c>
      <c r="C219" s="4" t="s">
        <v>49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25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25</v>
      </c>
      <c r="AG219" s="22"/>
    </row>
    <row r="220" spans="1:33" ht="15">
      <c r="A220" s="8" t="s">
        <v>55</v>
      </c>
      <c r="B220" s="4">
        <v>95380075</v>
      </c>
      <c r="C220" s="4" t="s">
        <v>49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25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25</v>
      </c>
      <c r="AG220" s="22"/>
    </row>
    <row r="221" spans="1:33" ht="15">
      <c r="A221" s="8" t="s">
        <v>55</v>
      </c>
      <c r="B221" s="4">
        <v>95380075</v>
      </c>
      <c r="C221" s="4" t="s">
        <v>49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100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100</v>
      </c>
      <c r="AG221" s="22"/>
    </row>
    <row r="222" spans="1:33" ht="15">
      <c r="A222" s="8" t="s">
        <v>55</v>
      </c>
      <c r="B222" s="4">
        <v>95380085</v>
      </c>
      <c r="C222" s="4" t="s">
        <v>49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26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26</v>
      </c>
      <c r="AG222" s="22"/>
    </row>
    <row r="223" spans="1:33" ht="15">
      <c r="A223" s="8" t="s">
        <v>55</v>
      </c>
      <c r="B223" s="4">
        <v>95380085</v>
      </c>
      <c r="C223" s="4" t="s">
        <v>49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42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42</v>
      </c>
      <c r="AG223" s="22"/>
    </row>
    <row r="224" spans="1:33" ht="15">
      <c r="A224" s="8" t="s">
        <v>55</v>
      </c>
      <c r="B224" s="4">
        <v>95380085</v>
      </c>
      <c r="C224" s="4" t="s">
        <v>49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16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16</v>
      </c>
      <c r="AG224" s="22"/>
    </row>
    <row r="225" spans="1:33" ht="15">
      <c r="A225" s="8" t="s">
        <v>55</v>
      </c>
      <c r="B225" s="4">
        <v>95380085</v>
      </c>
      <c r="C225" s="4" t="s">
        <v>49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14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14</v>
      </c>
      <c r="AG225" s="22"/>
    </row>
    <row r="226" spans="1:33" ht="15">
      <c r="A226" s="8" t="s">
        <v>55</v>
      </c>
      <c r="B226" s="4">
        <v>95380100</v>
      </c>
      <c r="C226" s="4" t="s">
        <v>49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64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64</v>
      </c>
      <c r="AG226" s="22"/>
    </row>
    <row r="227" spans="1:33" ht="15">
      <c r="A227" s="8" t="s">
        <v>55</v>
      </c>
      <c r="B227" s="4">
        <v>95380167</v>
      </c>
      <c r="C227" s="4" t="s">
        <v>49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34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34</v>
      </c>
      <c r="AG227" s="22"/>
    </row>
    <row r="228" spans="1:33" ht="15">
      <c r="A228" s="8" t="s">
        <v>55</v>
      </c>
      <c r="B228" s="4">
        <v>95380167</v>
      </c>
      <c r="C228" s="4" t="s">
        <v>49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2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2</v>
      </c>
      <c r="AG228" s="22"/>
    </row>
    <row r="229" spans="1:33" ht="15">
      <c r="A229" s="8" t="s">
        <v>55</v>
      </c>
      <c r="B229" s="4">
        <v>95380167</v>
      </c>
      <c r="C229" s="4" t="s">
        <v>49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2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2</v>
      </c>
      <c r="AG229" s="22"/>
    </row>
    <row r="230" spans="1:33" ht="15">
      <c r="A230" s="8" t="s">
        <v>55</v>
      </c>
      <c r="B230" s="4">
        <v>95380167</v>
      </c>
      <c r="C230" s="4" t="s">
        <v>49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36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36</v>
      </c>
      <c r="AG230" s="22"/>
    </row>
    <row r="231" spans="1:33" ht="15">
      <c r="A231" s="8" t="s">
        <v>55</v>
      </c>
      <c r="B231" s="4">
        <v>95380167</v>
      </c>
      <c r="C231" s="4" t="s">
        <v>49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51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51</v>
      </c>
      <c r="AG231" s="22"/>
    </row>
    <row r="232" spans="1:33" ht="15">
      <c r="A232" s="8" t="s">
        <v>55</v>
      </c>
      <c r="B232" s="4">
        <v>95380223</v>
      </c>
      <c r="C232" s="4" t="s">
        <v>49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12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12</v>
      </c>
      <c r="AG232" s="22"/>
    </row>
    <row r="233" spans="1:33" ht="15">
      <c r="A233" s="8" t="s">
        <v>55</v>
      </c>
      <c r="B233" s="4">
        <v>95380315</v>
      </c>
      <c r="C233" s="4" t="s">
        <v>49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24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24</v>
      </c>
      <c r="AG233" s="22"/>
    </row>
    <row r="234" spans="1:33" ht="15">
      <c r="A234" s="8" t="s">
        <v>55</v>
      </c>
      <c r="B234" s="4">
        <v>95380315</v>
      </c>
      <c r="C234" s="4" t="s">
        <v>49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29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29</v>
      </c>
      <c r="AG234" s="22"/>
    </row>
    <row r="235" spans="1:33" ht="15">
      <c r="A235" s="8" t="s">
        <v>55</v>
      </c>
      <c r="B235" s="4">
        <v>95380315</v>
      </c>
      <c r="C235" s="4" t="s">
        <v>49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451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451</v>
      </c>
      <c r="AG235" s="22"/>
    </row>
    <row r="236" spans="1:33" ht="15">
      <c r="A236" s="8" t="s">
        <v>55</v>
      </c>
      <c r="B236" s="4">
        <v>95380338</v>
      </c>
      <c r="C236" s="4" t="s">
        <v>49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21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21</v>
      </c>
      <c r="AG236" s="22"/>
    </row>
    <row r="237" spans="1:33" ht="15">
      <c r="A237" s="8" t="s">
        <v>55</v>
      </c>
      <c r="B237" s="4">
        <v>95380338</v>
      </c>
      <c r="C237" s="4" t="s">
        <v>49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55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55</v>
      </c>
      <c r="AG237" s="22"/>
    </row>
    <row r="238" spans="1:33" ht="15">
      <c r="A238" s="8" t="s">
        <v>55</v>
      </c>
      <c r="B238" s="4">
        <v>95380414</v>
      </c>
      <c r="C238" s="4" t="s">
        <v>49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55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55</v>
      </c>
      <c r="AG238" s="22"/>
    </row>
    <row r="239" spans="1:33" ht="15">
      <c r="A239" s="8" t="s">
        <v>55</v>
      </c>
      <c r="B239" s="4">
        <v>95380414</v>
      </c>
      <c r="C239" s="4" t="s">
        <v>49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45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45</v>
      </c>
      <c r="AG239" s="22"/>
    </row>
    <row r="240" spans="1:33" ht="15">
      <c r="A240" s="8" t="s">
        <v>55</v>
      </c>
      <c r="B240" s="4">
        <v>95380424</v>
      </c>
      <c r="C240" s="4" t="s">
        <v>49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45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45</v>
      </c>
      <c r="AG240" s="22"/>
    </row>
    <row r="241" spans="1:33" ht="15">
      <c r="A241" s="8" t="s">
        <v>55</v>
      </c>
      <c r="B241" s="4">
        <v>95380424</v>
      </c>
      <c r="C241" s="4" t="s">
        <v>49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10</v>
      </c>
      <c r="AG241" s="22"/>
    </row>
    <row r="242" spans="1:33" ht="15">
      <c r="A242" s="8" t="s">
        <v>55</v>
      </c>
      <c r="B242" s="4">
        <v>95380424</v>
      </c>
      <c r="C242" s="4" t="s">
        <v>49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397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397</v>
      </c>
      <c r="AG242" s="22"/>
    </row>
    <row r="243" spans="1:33" ht="15">
      <c r="A243" s="8" t="s">
        <v>55</v>
      </c>
      <c r="B243" s="4">
        <v>95380481</v>
      </c>
      <c r="C243" s="4" t="s">
        <v>49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12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12</v>
      </c>
      <c r="AG243" s="22"/>
    </row>
    <row r="244" spans="1:33" ht="15">
      <c r="A244" s="8" t="s">
        <v>55</v>
      </c>
      <c r="B244" s="4">
        <v>95380481</v>
      </c>
      <c r="C244" s="4" t="s">
        <v>49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22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22</v>
      </c>
      <c r="AG244" s="22"/>
    </row>
    <row r="245" spans="1:33" ht="15">
      <c r="A245" s="8" t="s">
        <v>55</v>
      </c>
      <c r="B245" s="4">
        <v>95380481</v>
      </c>
      <c r="C245" s="4" t="s">
        <v>49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77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77</v>
      </c>
      <c r="AG245" s="22"/>
    </row>
    <row r="246" spans="1:33" ht="15">
      <c r="A246" s="8" t="s">
        <v>55</v>
      </c>
      <c r="B246" s="4">
        <v>95380481</v>
      </c>
      <c r="C246" s="4" t="s">
        <v>49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46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46</v>
      </c>
      <c r="AG246" s="22"/>
    </row>
    <row r="247" spans="1:33" ht="15">
      <c r="A247" s="8" t="s">
        <v>55</v>
      </c>
      <c r="B247" s="4">
        <v>95380481</v>
      </c>
      <c r="C247" s="4" t="s">
        <v>49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56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56</v>
      </c>
      <c r="AG247" s="22"/>
    </row>
    <row r="248" spans="1:33" ht="15">
      <c r="A248" s="8" t="s">
        <v>55</v>
      </c>
      <c r="B248" s="4">
        <v>95380511</v>
      </c>
      <c r="C248" s="4" t="s">
        <v>49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18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18</v>
      </c>
      <c r="AG248" s="22"/>
    </row>
    <row r="249" spans="1:33" ht="15">
      <c r="A249" s="8" t="s">
        <v>55</v>
      </c>
      <c r="B249" s="4">
        <v>95380592</v>
      </c>
      <c r="C249" s="4" t="s">
        <v>49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55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55</v>
      </c>
      <c r="AG249" s="22"/>
    </row>
    <row r="250" spans="1:33" ht="15">
      <c r="A250" s="8" t="s">
        <v>55</v>
      </c>
      <c r="B250" s="4">
        <v>95380610</v>
      </c>
      <c r="C250" s="4" t="s">
        <v>49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68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68</v>
      </c>
      <c r="AG250" s="22"/>
    </row>
    <row r="251" spans="1:33" ht="15">
      <c r="A251" s="8" t="s">
        <v>55</v>
      </c>
      <c r="B251" s="4">
        <v>95380610</v>
      </c>
      <c r="C251" s="4" t="s">
        <v>49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6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6</v>
      </c>
      <c r="AG251" s="22"/>
    </row>
    <row r="252" spans="1:33" ht="15">
      <c r="A252" s="8" t="s">
        <v>55</v>
      </c>
      <c r="B252" s="4">
        <v>95380610</v>
      </c>
      <c r="C252" s="4" t="s">
        <v>49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22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22</v>
      </c>
      <c r="AG252" s="22"/>
    </row>
    <row r="253" spans="1:33" ht="15">
      <c r="A253" s="8" t="s">
        <v>55</v>
      </c>
      <c r="B253" s="4">
        <v>95380610</v>
      </c>
      <c r="C253" s="4" t="s">
        <v>49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209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209</v>
      </c>
      <c r="AG253" s="22"/>
    </row>
    <row r="254" spans="1:33" ht="15">
      <c r="A254" s="8" t="s">
        <v>55</v>
      </c>
      <c r="B254" s="4">
        <v>95380624</v>
      </c>
      <c r="C254" s="4" t="s">
        <v>49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11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11</v>
      </c>
      <c r="AG254" s="22"/>
    </row>
    <row r="255" spans="1:33" ht="15">
      <c r="A255" s="8" t="s">
        <v>55</v>
      </c>
      <c r="B255" s="4">
        <v>95380624</v>
      </c>
      <c r="C255" s="4" t="s">
        <v>49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179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179</v>
      </c>
      <c r="AG255" s="22"/>
    </row>
    <row r="256" spans="1:33" ht="15">
      <c r="A256" s="8" t="s">
        <v>55</v>
      </c>
      <c r="B256" s="4">
        <v>95380628</v>
      </c>
      <c r="C256" s="4" t="s">
        <v>49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22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22</v>
      </c>
      <c r="AG256" s="22"/>
    </row>
    <row r="257" spans="1:33" ht="15">
      <c r="A257" s="8" t="s">
        <v>55</v>
      </c>
      <c r="B257" s="4">
        <v>95380628</v>
      </c>
      <c r="C257" s="4" t="s">
        <v>49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8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8</v>
      </c>
      <c r="AG257" s="22"/>
    </row>
    <row r="258" spans="1:33" ht="15">
      <c r="A258" s="8" t="s">
        <v>55</v>
      </c>
      <c r="B258" s="4">
        <v>95380628</v>
      </c>
      <c r="C258" s="4" t="s">
        <v>49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28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28</v>
      </c>
      <c r="AG258" s="22"/>
    </row>
    <row r="259" spans="1:33" ht="15">
      <c r="A259" s="8" t="s">
        <v>55</v>
      </c>
      <c r="B259" s="4">
        <v>95380642</v>
      </c>
      <c r="C259" s="4" t="s">
        <v>49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22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22</v>
      </c>
      <c r="AG259" s="22"/>
    </row>
    <row r="260" spans="1:33" ht="15">
      <c r="A260" s="8" t="s">
        <v>55</v>
      </c>
      <c r="B260" s="4">
        <v>95380642</v>
      </c>
      <c r="C260" s="4" t="s">
        <v>49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30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30</v>
      </c>
      <c r="AG260" s="22"/>
    </row>
    <row r="261" spans="1:33" ht="15">
      <c r="A261" s="8" t="s">
        <v>55</v>
      </c>
      <c r="B261" s="4">
        <v>95380664</v>
      </c>
      <c r="C261" s="4" t="s">
        <v>49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15</v>
      </c>
      <c r="Y261" s="4">
        <v>14</v>
      </c>
      <c r="Z261" s="4">
        <v>11</v>
      </c>
      <c r="AA261" s="4">
        <v>0</v>
      </c>
      <c r="AB261" s="4">
        <v>0</v>
      </c>
      <c r="AC261" s="4">
        <v>40</v>
      </c>
      <c r="AG261" s="22"/>
    </row>
    <row r="262" spans="1:33" ht="15">
      <c r="A262" s="8" t="s">
        <v>55</v>
      </c>
      <c r="B262" s="4">
        <v>95380664</v>
      </c>
      <c r="C262" s="4" t="s">
        <v>49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56</v>
      </c>
      <c r="Y262" s="4">
        <v>56</v>
      </c>
      <c r="Z262" s="4">
        <v>0</v>
      </c>
      <c r="AA262" s="4">
        <v>0</v>
      </c>
      <c r="AB262" s="4">
        <v>0</v>
      </c>
      <c r="AC262" s="4">
        <v>112</v>
      </c>
      <c r="AG262" s="22"/>
    </row>
    <row r="263" spans="1:33" ht="15">
      <c r="A263" s="8" t="s">
        <v>55</v>
      </c>
      <c r="B263" s="4">
        <v>95380748</v>
      </c>
      <c r="C263" s="4" t="s">
        <v>49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8</v>
      </c>
      <c r="Y263" s="4">
        <v>0</v>
      </c>
      <c r="Z263" s="4">
        <v>0</v>
      </c>
      <c r="AA263" s="4">
        <v>0</v>
      </c>
      <c r="AB263" s="4">
        <v>0</v>
      </c>
      <c r="AC263" s="4">
        <v>8</v>
      </c>
      <c r="AG263" s="22"/>
    </row>
    <row r="264" spans="1:33" ht="15">
      <c r="A264" s="8" t="s">
        <v>55</v>
      </c>
      <c r="B264" s="4">
        <v>95380748</v>
      </c>
      <c r="C264" s="4" t="s">
        <v>49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27</v>
      </c>
      <c r="Y264" s="4">
        <v>0</v>
      </c>
      <c r="Z264" s="4">
        <v>0</v>
      </c>
      <c r="AA264" s="4">
        <v>0</v>
      </c>
      <c r="AB264" s="4">
        <v>0</v>
      </c>
      <c r="AC264" s="4">
        <v>27</v>
      </c>
      <c r="AG264" s="22"/>
    </row>
    <row r="265" spans="1:33" ht="15">
      <c r="A265" s="8" t="s">
        <v>55</v>
      </c>
      <c r="B265" s="4">
        <v>95380748</v>
      </c>
      <c r="C265" s="4" t="s">
        <v>49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58</v>
      </c>
      <c r="Y265" s="4">
        <v>0</v>
      </c>
      <c r="Z265" s="4">
        <v>0</v>
      </c>
      <c r="AA265" s="4">
        <v>0</v>
      </c>
      <c r="AB265" s="4">
        <v>0</v>
      </c>
      <c r="AC265" s="4">
        <v>58</v>
      </c>
      <c r="AG265" s="22"/>
    </row>
    <row r="266" spans="1:33" ht="15">
      <c r="A266" s="8" t="s">
        <v>55</v>
      </c>
      <c r="B266" s="4">
        <v>95380748</v>
      </c>
      <c r="C266" s="4" t="s">
        <v>49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436</v>
      </c>
      <c r="Y266" s="4">
        <v>0</v>
      </c>
      <c r="Z266" s="4">
        <v>0</v>
      </c>
      <c r="AA266" s="4">
        <v>0</v>
      </c>
      <c r="AB266" s="4">
        <v>0</v>
      </c>
      <c r="AC266" s="4">
        <v>436</v>
      </c>
      <c r="AG266" s="22"/>
    </row>
    <row r="267" spans="1:33" ht="15">
      <c r="A267" s="8" t="s">
        <v>55</v>
      </c>
      <c r="B267" s="4">
        <v>95380748</v>
      </c>
      <c r="C267" s="4" t="s">
        <v>49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55</v>
      </c>
      <c r="Y267" s="4">
        <v>0</v>
      </c>
      <c r="Z267" s="4">
        <v>0</v>
      </c>
      <c r="AA267" s="4">
        <v>0</v>
      </c>
      <c r="AB267" s="4">
        <v>0</v>
      </c>
      <c r="AC267" s="4">
        <v>55</v>
      </c>
      <c r="AG267" s="22"/>
    </row>
    <row r="268" spans="1:33" ht="15">
      <c r="A268" s="8" t="s">
        <v>55</v>
      </c>
      <c r="B268" s="4">
        <v>95380850</v>
      </c>
      <c r="C268" s="4" t="s">
        <v>49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21</v>
      </c>
      <c r="Z268" s="4">
        <v>0</v>
      </c>
      <c r="AA268" s="4">
        <v>0</v>
      </c>
      <c r="AB268" s="4">
        <v>0</v>
      </c>
      <c r="AC268" s="4">
        <v>21</v>
      </c>
      <c r="AG268" s="22"/>
    </row>
    <row r="269" spans="1:33" ht="15">
      <c r="A269" s="8" t="s">
        <v>55</v>
      </c>
      <c r="B269" s="4">
        <v>95380850</v>
      </c>
      <c r="C269" s="4" t="s">
        <v>49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57</v>
      </c>
      <c r="Z269" s="4">
        <v>0</v>
      </c>
      <c r="AA269" s="4">
        <v>0</v>
      </c>
      <c r="AB269" s="4">
        <v>0</v>
      </c>
      <c r="AC269" s="4">
        <v>57</v>
      </c>
      <c r="AG269" s="22"/>
    </row>
    <row r="270" spans="1:33" ht="15">
      <c r="A270" s="8" t="s">
        <v>55</v>
      </c>
      <c r="B270" s="4">
        <v>95380850</v>
      </c>
      <c r="C270" s="4" t="s">
        <v>49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55</v>
      </c>
      <c r="Z270" s="4">
        <v>0</v>
      </c>
      <c r="AA270" s="4">
        <v>0</v>
      </c>
      <c r="AB270" s="4">
        <v>0</v>
      </c>
      <c r="AC270" s="4">
        <v>55</v>
      </c>
      <c r="AG270" s="22"/>
    </row>
    <row r="271" spans="1:33" ht="15">
      <c r="A271" s="8" t="s">
        <v>55</v>
      </c>
      <c r="B271" s="4">
        <v>95380850</v>
      </c>
      <c r="C271" s="4" t="s">
        <v>49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450</v>
      </c>
      <c r="Z271" s="4">
        <v>0</v>
      </c>
      <c r="AA271" s="4">
        <v>0</v>
      </c>
      <c r="AB271" s="4">
        <v>0</v>
      </c>
      <c r="AC271" s="4">
        <v>450</v>
      </c>
      <c r="AG271" s="22"/>
    </row>
    <row r="272" spans="1:33" ht="15">
      <c r="A272" s="8" t="s">
        <v>55</v>
      </c>
      <c r="B272" s="4">
        <v>95380870</v>
      </c>
      <c r="C272" s="4" t="s">
        <v>49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8</v>
      </c>
      <c r="Z272" s="4">
        <v>0</v>
      </c>
      <c r="AA272" s="4">
        <v>0</v>
      </c>
      <c r="AB272" s="4">
        <v>0</v>
      </c>
      <c r="AC272" s="4">
        <v>8</v>
      </c>
      <c r="AG272" s="22"/>
    </row>
    <row r="273" spans="1:33" ht="15">
      <c r="A273" s="8" t="s">
        <v>55</v>
      </c>
      <c r="B273" s="4">
        <v>95380991</v>
      </c>
      <c r="C273" s="4" t="s">
        <v>49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18</v>
      </c>
      <c r="AA273" s="4">
        <v>0</v>
      </c>
      <c r="AB273" s="4">
        <v>0</v>
      </c>
      <c r="AC273" s="4">
        <v>18</v>
      </c>
      <c r="AG273" s="22"/>
    </row>
    <row r="274" spans="1:33" ht="15">
      <c r="A274" s="8" t="s">
        <v>55</v>
      </c>
      <c r="B274" s="4">
        <v>95380991</v>
      </c>
      <c r="C274" s="4" t="s">
        <v>49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64</v>
      </c>
      <c r="AA274" s="4">
        <v>0</v>
      </c>
      <c r="AB274" s="4">
        <v>0</v>
      </c>
      <c r="AC274" s="4">
        <v>64</v>
      </c>
      <c r="AG274" s="22"/>
    </row>
    <row r="275" spans="1:33" ht="15">
      <c r="A275" s="8" t="s">
        <v>55</v>
      </c>
      <c r="B275" s="4">
        <v>95380991</v>
      </c>
      <c r="C275" s="4" t="s">
        <v>49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440</v>
      </c>
      <c r="AA275" s="4">
        <v>0</v>
      </c>
      <c r="AB275" s="4">
        <v>0</v>
      </c>
      <c r="AC275" s="4">
        <v>440</v>
      </c>
      <c r="AG275" s="22"/>
    </row>
    <row r="276" spans="1:33" ht="15">
      <c r="A276" s="8" t="s">
        <v>55</v>
      </c>
      <c r="B276" s="4">
        <v>95380991</v>
      </c>
      <c r="C276" s="4" t="s">
        <v>49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54</v>
      </c>
      <c r="AA276" s="4">
        <v>0</v>
      </c>
      <c r="AB276" s="4">
        <v>0</v>
      </c>
      <c r="AC276" s="4">
        <v>54</v>
      </c>
      <c r="AG276" s="22"/>
    </row>
    <row r="277" spans="1:33" ht="15">
      <c r="A277" s="8" t="s">
        <v>55</v>
      </c>
      <c r="B277" s="4">
        <v>95381085</v>
      </c>
      <c r="C277" s="4" t="s">
        <v>49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350</v>
      </c>
      <c r="AB277" s="4">
        <v>0</v>
      </c>
      <c r="AC277" s="4">
        <v>350</v>
      </c>
      <c r="AG277" s="22"/>
    </row>
    <row r="278" spans="1:33" ht="15">
      <c r="A278" s="8" t="s">
        <v>55</v>
      </c>
      <c r="B278" s="4">
        <v>95381085</v>
      </c>
      <c r="C278" s="4" t="s">
        <v>49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54</v>
      </c>
      <c r="AB278" s="4">
        <v>0</v>
      </c>
      <c r="AC278" s="4">
        <v>54</v>
      </c>
      <c r="AG278" s="22"/>
    </row>
    <row r="279" spans="1:33" ht="15">
      <c r="A279" s="8" t="s">
        <v>55</v>
      </c>
      <c r="B279" s="4">
        <v>95381093</v>
      </c>
      <c r="C279" s="4" t="s">
        <v>49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14</v>
      </c>
      <c r="AB279" s="4">
        <v>0</v>
      </c>
      <c r="AC279" s="4">
        <v>14</v>
      </c>
      <c r="AG279" s="22"/>
    </row>
    <row r="280" spans="1:33" ht="15">
      <c r="A280" s="8" t="s">
        <v>55</v>
      </c>
      <c r="B280" s="4">
        <v>95381093</v>
      </c>
      <c r="C280" s="4" t="s">
        <v>49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1</v>
      </c>
      <c r="AB280" s="4">
        <v>0</v>
      </c>
      <c r="AC280" s="4">
        <v>1</v>
      </c>
      <c r="AG280" s="22"/>
    </row>
    <row r="281" spans="1:33" ht="15">
      <c r="A281" s="8" t="s">
        <v>55</v>
      </c>
      <c r="B281" s="4">
        <v>95381093</v>
      </c>
      <c r="C281" s="4" t="s">
        <v>49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2</v>
      </c>
      <c r="AB281" s="4">
        <v>0</v>
      </c>
      <c r="AC281" s="4">
        <v>2</v>
      </c>
      <c r="AG281" s="22"/>
    </row>
    <row r="282" spans="1:33" ht="15">
      <c r="A282" s="8" t="s">
        <v>55</v>
      </c>
      <c r="B282" s="4">
        <v>95381294</v>
      </c>
      <c r="C282" s="4" t="s">
        <v>49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237</v>
      </c>
      <c r="AC282" s="4">
        <v>237</v>
      </c>
      <c r="AG282" s="22"/>
    </row>
    <row r="283" spans="1:33" ht="15">
      <c r="A283" s="19"/>
      <c r="B283" s="20"/>
      <c r="C283" s="20" t="s">
        <v>41</v>
      </c>
      <c r="D283" s="21">
        <f>SUM(D105:D282)</f>
        <v>847</v>
      </c>
      <c r="E283" s="21">
        <f aca="true" t="shared" si="3" ref="E283:AC283">SUM(E105:E282)</f>
        <v>772</v>
      </c>
      <c r="F283" s="21">
        <f t="shared" si="3"/>
        <v>882</v>
      </c>
      <c r="G283" s="21">
        <f t="shared" si="3"/>
        <v>1090</v>
      </c>
      <c r="H283" s="21">
        <f t="shared" si="3"/>
        <v>1132</v>
      </c>
      <c r="I283" s="21">
        <f t="shared" si="3"/>
        <v>929</v>
      </c>
      <c r="J283" s="21">
        <f t="shared" si="3"/>
        <v>914</v>
      </c>
      <c r="K283" s="21">
        <f t="shared" si="3"/>
        <v>861</v>
      </c>
      <c r="L283" s="21">
        <f t="shared" si="3"/>
        <v>1120</v>
      </c>
      <c r="M283" s="21">
        <f t="shared" si="3"/>
        <v>1007</v>
      </c>
      <c r="N283" s="21">
        <f t="shared" si="3"/>
        <v>979</v>
      </c>
      <c r="O283" s="21">
        <f t="shared" si="3"/>
        <v>934</v>
      </c>
      <c r="P283" s="21">
        <f t="shared" si="3"/>
        <v>940</v>
      </c>
      <c r="Q283" s="21">
        <f t="shared" si="3"/>
        <v>846</v>
      </c>
      <c r="R283" s="21">
        <f t="shared" si="3"/>
        <v>894</v>
      </c>
      <c r="S283" s="21">
        <f t="shared" si="3"/>
        <v>1017</v>
      </c>
      <c r="T283" s="21">
        <f t="shared" si="3"/>
        <v>849</v>
      </c>
      <c r="U283" s="21">
        <f t="shared" si="3"/>
        <v>961</v>
      </c>
      <c r="V283" s="21">
        <f t="shared" si="3"/>
        <v>1162</v>
      </c>
      <c r="W283" s="21">
        <f t="shared" si="3"/>
        <v>1040</v>
      </c>
      <c r="X283" s="21">
        <f t="shared" si="3"/>
        <v>1036</v>
      </c>
      <c r="Y283" s="21">
        <f t="shared" si="3"/>
        <v>1050</v>
      </c>
      <c r="Z283" s="21">
        <f t="shared" si="3"/>
        <v>985</v>
      </c>
      <c r="AA283" s="21">
        <f t="shared" si="3"/>
        <v>851</v>
      </c>
      <c r="AB283" s="21">
        <f t="shared" si="3"/>
        <v>663</v>
      </c>
      <c r="AC283" s="21">
        <f t="shared" si="3"/>
        <v>23761</v>
      </c>
      <c r="AG283" s="22"/>
    </row>
    <row r="284" spans="1:33" ht="12" customHeight="1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4"/>
    </row>
    <row r="285" spans="1:33" ht="15">
      <c r="A285" s="35" t="s">
        <v>8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7"/>
    </row>
    <row r="286" spans="1:33" ht="15">
      <c r="A286" s="2"/>
      <c r="AG286" s="22"/>
    </row>
    <row r="287" spans="1:33" ht="15">
      <c r="A287" s="6" t="s">
        <v>56</v>
      </c>
      <c r="AG287" s="22"/>
    </row>
    <row r="288" spans="1:33" ht="15">
      <c r="A288" s="2"/>
      <c r="B288" s="2"/>
      <c r="AG288" s="22"/>
    </row>
    <row r="289" spans="1:33" ht="15">
      <c r="A289" s="6" t="s">
        <v>10</v>
      </c>
      <c r="B289" s="7">
        <v>61</v>
      </c>
      <c r="AG289" s="22"/>
    </row>
    <row r="290" spans="1:33" ht="15">
      <c r="A290" s="6" t="s">
        <v>11</v>
      </c>
      <c r="B290" s="7">
        <v>59</v>
      </c>
      <c r="AG290" s="22"/>
    </row>
    <row r="291" spans="1:33" ht="15">
      <c r="A291" s="6" t="s">
        <v>12</v>
      </c>
      <c r="B291" s="7">
        <v>131</v>
      </c>
      <c r="AG291" s="22"/>
    </row>
    <row r="292" spans="1:33" ht="12" customHeight="1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4"/>
    </row>
    <row r="293" spans="1:33" ht="15">
      <c r="A293" s="35" t="s">
        <v>13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7"/>
    </row>
    <row r="294" spans="1:33" ht="15">
      <c r="A294" s="2"/>
      <c r="B294" s="2"/>
      <c r="C294" s="2"/>
      <c r="D294" s="2" t="s">
        <v>14</v>
      </c>
      <c r="E294" s="2" t="s">
        <v>15</v>
      </c>
      <c r="F294" s="2" t="s">
        <v>17</v>
      </c>
      <c r="G294" s="2" t="s">
        <v>18</v>
      </c>
      <c r="H294" s="2" t="s">
        <v>19</v>
      </c>
      <c r="I294" s="2" t="s">
        <v>20</v>
      </c>
      <c r="J294" s="2" t="s">
        <v>21</v>
      </c>
      <c r="K294" s="2" t="s">
        <v>22</v>
      </c>
      <c r="L294" s="2" t="s">
        <v>23</v>
      </c>
      <c r="M294" s="2" t="s">
        <v>24</v>
      </c>
      <c r="N294" s="2" t="s">
        <v>25</v>
      </c>
      <c r="O294" s="2" t="s">
        <v>26</v>
      </c>
      <c r="P294" s="2" t="s">
        <v>27</v>
      </c>
      <c r="Q294" s="2" t="s">
        <v>28</v>
      </c>
      <c r="R294" s="2" t="s">
        <v>29</v>
      </c>
      <c r="S294" s="2" t="s">
        <v>30</v>
      </c>
      <c r="T294" s="2" t="s">
        <v>31</v>
      </c>
      <c r="U294" s="2" t="s">
        <v>32</v>
      </c>
      <c r="V294" s="2" t="s">
        <v>33</v>
      </c>
      <c r="W294" s="2" t="s">
        <v>34</v>
      </c>
      <c r="X294" s="2" t="s">
        <v>35</v>
      </c>
      <c r="Y294" s="2" t="s">
        <v>36</v>
      </c>
      <c r="Z294" s="2" t="s">
        <v>37</v>
      </c>
      <c r="AA294" s="2" t="s">
        <v>38</v>
      </c>
      <c r="AB294" s="2" t="s">
        <v>39</v>
      </c>
      <c r="AG294" s="22"/>
    </row>
    <row r="295" spans="1:33" ht="15">
      <c r="A295" s="3" t="s">
        <v>40</v>
      </c>
      <c r="B295" s="8"/>
      <c r="C295" s="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G295" s="22"/>
    </row>
    <row r="296" spans="1:33" ht="15">
      <c r="A296" s="3" t="s">
        <v>41</v>
      </c>
      <c r="B296" s="10" t="s">
        <v>42</v>
      </c>
      <c r="C296" s="9"/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">
        <v>0</v>
      </c>
      <c r="AG296" s="22"/>
    </row>
    <row r="297" spans="1:33" ht="15">
      <c r="A297" s="3" t="s">
        <v>41</v>
      </c>
      <c r="B297" s="12" t="s">
        <v>43</v>
      </c>
      <c r="C297" s="9"/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4">
        <v>0</v>
      </c>
      <c r="AG297" s="22"/>
    </row>
    <row r="298" spans="1:33" ht="15">
      <c r="A298" s="3" t="s">
        <v>41</v>
      </c>
      <c r="B298" s="3" t="s">
        <v>44</v>
      </c>
      <c r="C298" s="9"/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G298" s="22"/>
    </row>
    <row r="299" spans="1:33" ht="15">
      <c r="A299" s="3" t="s">
        <v>41</v>
      </c>
      <c r="B299" s="8" t="s">
        <v>7</v>
      </c>
      <c r="C299" s="9"/>
      <c r="D299" s="4" t="s">
        <v>45</v>
      </c>
      <c r="E299" s="4" t="s">
        <v>45</v>
      </c>
      <c r="F299" s="4" t="s">
        <v>45</v>
      </c>
      <c r="G299" s="4" t="s">
        <v>45</v>
      </c>
      <c r="H299" s="4" t="s">
        <v>45</v>
      </c>
      <c r="I299" s="4" t="s">
        <v>45</v>
      </c>
      <c r="J299" s="4" t="s">
        <v>45</v>
      </c>
      <c r="K299" s="4" t="s">
        <v>45</v>
      </c>
      <c r="L299" s="4" t="s">
        <v>45</v>
      </c>
      <c r="M299" s="4" t="s">
        <v>45</v>
      </c>
      <c r="N299" s="4" t="s">
        <v>45</v>
      </c>
      <c r="O299" s="4" t="s">
        <v>45</v>
      </c>
      <c r="P299" s="4" t="s">
        <v>45</v>
      </c>
      <c r="Q299" s="4" t="s">
        <v>45</v>
      </c>
      <c r="R299" s="4" t="s">
        <v>45</v>
      </c>
      <c r="S299" s="4" t="s">
        <v>45</v>
      </c>
      <c r="T299" s="4" t="s">
        <v>45</v>
      </c>
      <c r="U299" s="4" t="s">
        <v>45</v>
      </c>
      <c r="V299" s="4" t="s">
        <v>45</v>
      </c>
      <c r="W299" s="4" t="s">
        <v>45</v>
      </c>
      <c r="X299" s="4" t="s">
        <v>45</v>
      </c>
      <c r="Y299" s="4" t="s">
        <v>45</v>
      </c>
      <c r="Z299" s="4" t="s">
        <v>45</v>
      </c>
      <c r="AA299" s="4" t="s">
        <v>45</v>
      </c>
      <c r="AB299" s="4" t="s">
        <v>45</v>
      </c>
      <c r="AG299" s="22"/>
    </row>
    <row r="300" spans="1:33" ht="15">
      <c r="A300" s="3" t="s">
        <v>41</v>
      </c>
      <c r="B300" s="8" t="s">
        <v>46</v>
      </c>
      <c r="C300" s="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G300" s="22"/>
    </row>
    <row r="301" spans="1:33" ht="15">
      <c r="A301" s="3" t="s">
        <v>41</v>
      </c>
      <c r="B301" s="8" t="s">
        <v>47</v>
      </c>
      <c r="C301" s="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G301" s="22"/>
    </row>
    <row r="302" spans="1:33" ht="15">
      <c r="A302" s="3" t="s">
        <v>41</v>
      </c>
      <c r="B302" s="8" t="s">
        <v>48</v>
      </c>
      <c r="C302" s="9"/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G302" s="22"/>
    </row>
    <row r="303" spans="1:33" ht="15">
      <c r="A303" s="3" t="s">
        <v>49</v>
      </c>
      <c r="B303" s="8"/>
      <c r="C303" s="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G303" s="22"/>
    </row>
    <row r="304" spans="1:33" ht="15">
      <c r="A304" s="3" t="s">
        <v>41</v>
      </c>
      <c r="B304" s="10" t="s">
        <v>42</v>
      </c>
      <c r="C304" s="9"/>
      <c r="D304" s="11">
        <v>966</v>
      </c>
      <c r="E304" s="11">
        <v>936</v>
      </c>
      <c r="F304" s="11">
        <v>715</v>
      </c>
      <c r="G304" s="11">
        <v>807</v>
      </c>
      <c r="H304" s="11">
        <v>682</v>
      </c>
      <c r="I304" s="11">
        <v>671</v>
      </c>
      <c r="J304" s="11">
        <v>382</v>
      </c>
      <c r="K304" s="11">
        <v>357</v>
      </c>
      <c r="L304" s="11">
        <v>574</v>
      </c>
      <c r="M304" s="11">
        <v>636</v>
      </c>
      <c r="N304" s="11">
        <v>585</v>
      </c>
      <c r="O304" s="11">
        <v>597</v>
      </c>
      <c r="P304" s="11">
        <v>612</v>
      </c>
      <c r="Q304" s="11">
        <v>718</v>
      </c>
      <c r="R304" s="11">
        <v>659</v>
      </c>
      <c r="S304" s="11">
        <v>462</v>
      </c>
      <c r="T304" s="11">
        <v>410</v>
      </c>
      <c r="U304" s="11">
        <v>426</v>
      </c>
      <c r="V304" s="11">
        <v>559</v>
      </c>
      <c r="W304" s="11">
        <v>617</v>
      </c>
      <c r="X304" s="11">
        <v>620</v>
      </c>
      <c r="Y304" s="11">
        <v>665</v>
      </c>
      <c r="Z304" s="11">
        <v>1304</v>
      </c>
      <c r="AA304" s="11">
        <v>1275</v>
      </c>
      <c r="AB304" s="4">
        <v>16235</v>
      </c>
      <c r="AG304" s="22"/>
    </row>
    <row r="305" spans="1:33" ht="15">
      <c r="A305" s="3" t="s">
        <v>41</v>
      </c>
      <c r="B305" s="12" t="s">
        <v>43</v>
      </c>
      <c r="C305" s="9"/>
      <c r="D305" s="13">
        <v>966</v>
      </c>
      <c r="E305" s="13">
        <v>861</v>
      </c>
      <c r="F305" s="13">
        <v>613</v>
      </c>
      <c r="G305" s="13">
        <v>667</v>
      </c>
      <c r="H305" s="13">
        <v>516</v>
      </c>
      <c r="I305" s="13">
        <v>531</v>
      </c>
      <c r="J305" s="13">
        <v>190</v>
      </c>
      <c r="K305" s="13">
        <v>157</v>
      </c>
      <c r="L305" s="13">
        <v>504</v>
      </c>
      <c r="M305" s="13">
        <v>578</v>
      </c>
      <c r="N305" s="13">
        <v>585</v>
      </c>
      <c r="O305" s="13">
        <v>597</v>
      </c>
      <c r="P305" s="13">
        <v>612</v>
      </c>
      <c r="Q305" s="13">
        <v>651</v>
      </c>
      <c r="R305" s="13">
        <v>654</v>
      </c>
      <c r="S305" s="13">
        <v>462</v>
      </c>
      <c r="T305" s="13">
        <v>256</v>
      </c>
      <c r="U305" s="13">
        <v>328</v>
      </c>
      <c r="V305" s="13">
        <v>438</v>
      </c>
      <c r="W305" s="13">
        <v>617</v>
      </c>
      <c r="X305" s="13">
        <v>605</v>
      </c>
      <c r="Y305" s="13">
        <v>665</v>
      </c>
      <c r="Z305" s="13">
        <v>1304</v>
      </c>
      <c r="AA305" s="13">
        <v>1275</v>
      </c>
      <c r="AB305" s="4">
        <v>14632</v>
      </c>
      <c r="AG305" s="22"/>
    </row>
    <row r="306" spans="1:33" ht="15">
      <c r="A306" s="3" t="s">
        <v>41</v>
      </c>
      <c r="B306" s="3" t="s">
        <v>44</v>
      </c>
      <c r="C306" s="9"/>
      <c r="D306" s="14">
        <v>0</v>
      </c>
      <c r="E306" s="14">
        <v>75</v>
      </c>
      <c r="F306" s="14">
        <v>102</v>
      </c>
      <c r="G306" s="14">
        <v>140</v>
      </c>
      <c r="H306" s="14">
        <v>166</v>
      </c>
      <c r="I306" s="14">
        <v>140</v>
      </c>
      <c r="J306" s="14">
        <v>192</v>
      </c>
      <c r="K306" s="14">
        <v>200</v>
      </c>
      <c r="L306" s="14">
        <v>70</v>
      </c>
      <c r="M306" s="14">
        <v>58</v>
      </c>
      <c r="N306" s="14">
        <v>0</v>
      </c>
      <c r="O306" s="14">
        <v>0</v>
      </c>
      <c r="P306" s="14">
        <v>0</v>
      </c>
      <c r="Q306" s="14">
        <v>67</v>
      </c>
      <c r="R306" s="14">
        <v>5</v>
      </c>
      <c r="S306" s="14">
        <v>0</v>
      </c>
      <c r="T306" s="14">
        <v>154</v>
      </c>
      <c r="U306" s="14">
        <v>98</v>
      </c>
      <c r="V306" s="14">
        <v>121</v>
      </c>
      <c r="W306" s="14">
        <v>0</v>
      </c>
      <c r="X306" s="14">
        <v>15</v>
      </c>
      <c r="Y306" s="14">
        <v>0</v>
      </c>
      <c r="Z306" s="14">
        <v>0</v>
      </c>
      <c r="AA306" s="14">
        <v>0</v>
      </c>
      <c r="AB306" s="14">
        <v>1603</v>
      </c>
      <c r="AG306" s="22"/>
    </row>
    <row r="307" spans="1:33" ht="15">
      <c r="A307" s="3" t="s">
        <v>41</v>
      </c>
      <c r="B307" s="8" t="s">
        <v>7</v>
      </c>
      <c r="C307" s="9"/>
      <c r="D307" s="5">
        <v>1</v>
      </c>
      <c r="E307" s="5">
        <v>0.9199</v>
      </c>
      <c r="F307" s="5">
        <v>0.8573</v>
      </c>
      <c r="G307" s="5">
        <v>0.8265</v>
      </c>
      <c r="H307" s="5">
        <v>0.7566</v>
      </c>
      <c r="I307" s="5">
        <v>0.7914</v>
      </c>
      <c r="J307" s="5">
        <v>0.4974</v>
      </c>
      <c r="K307" s="5">
        <v>0.4398</v>
      </c>
      <c r="L307" s="5">
        <v>0.878</v>
      </c>
      <c r="M307" s="5">
        <v>0.9088</v>
      </c>
      <c r="N307" s="5">
        <v>1</v>
      </c>
      <c r="O307" s="5">
        <v>1</v>
      </c>
      <c r="P307" s="5">
        <v>1</v>
      </c>
      <c r="Q307" s="5">
        <v>0.9067</v>
      </c>
      <c r="R307" s="5">
        <v>0.9924</v>
      </c>
      <c r="S307" s="5">
        <v>1</v>
      </c>
      <c r="T307" s="5">
        <v>0.6244</v>
      </c>
      <c r="U307" s="5">
        <v>0.77</v>
      </c>
      <c r="V307" s="5">
        <v>0.7835</v>
      </c>
      <c r="W307" s="5">
        <v>1</v>
      </c>
      <c r="X307" s="5">
        <v>0.9758</v>
      </c>
      <c r="Y307" s="5">
        <v>1</v>
      </c>
      <c r="Z307" s="5">
        <v>1</v>
      </c>
      <c r="AA307" s="5">
        <v>1</v>
      </c>
      <c r="AB307" s="5">
        <v>0.9013</v>
      </c>
      <c r="AG307" s="22"/>
    </row>
    <row r="308" spans="1:33" ht="15">
      <c r="A308" s="3" t="s">
        <v>41</v>
      </c>
      <c r="B308" s="8" t="s">
        <v>46</v>
      </c>
      <c r="C308" s="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G308" s="22"/>
    </row>
    <row r="309" spans="1:33" ht="15">
      <c r="A309" s="3" t="s">
        <v>41</v>
      </c>
      <c r="B309" s="8" t="s">
        <v>47</v>
      </c>
      <c r="C309" s="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G309" s="22"/>
    </row>
    <row r="310" spans="1:33" ht="15">
      <c r="A310" s="3" t="s">
        <v>41</v>
      </c>
      <c r="B310" s="8" t="s">
        <v>48</v>
      </c>
      <c r="C310" s="9"/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G310" s="22"/>
    </row>
    <row r="311" spans="1:33" ht="12" customHeight="1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4"/>
    </row>
    <row r="312" spans="1:33" ht="15">
      <c r="A312" s="35" t="s">
        <v>50</v>
      </c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7"/>
    </row>
    <row r="313" spans="1:33" ht="15">
      <c r="A313" s="24" t="s">
        <v>51</v>
      </c>
      <c r="B313" s="15" t="s">
        <v>52</v>
      </c>
      <c r="C313" s="24" t="s">
        <v>54</v>
      </c>
      <c r="D313" s="24" t="s">
        <v>14</v>
      </c>
      <c r="E313" s="24" t="s">
        <v>15</v>
      </c>
      <c r="F313" s="24" t="s">
        <v>17</v>
      </c>
      <c r="G313" s="24" t="s">
        <v>18</v>
      </c>
      <c r="H313" s="24" t="s">
        <v>19</v>
      </c>
      <c r="I313" s="24" t="s">
        <v>20</v>
      </c>
      <c r="J313" s="24" t="s">
        <v>21</v>
      </c>
      <c r="K313" s="24" t="s">
        <v>22</v>
      </c>
      <c r="L313" s="24" t="s">
        <v>23</v>
      </c>
      <c r="M313" s="24" t="s">
        <v>24</v>
      </c>
      <c r="N313" s="24" t="s">
        <v>25</v>
      </c>
      <c r="O313" s="24" t="s">
        <v>26</v>
      </c>
      <c r="P313" s="24" t="s">
        <v>27</v>
      </c>
      <c r="Q313" s="24" t="s">
        <v>28</v>
      </c>
      <c r="R313" s="24" t="s">
        <v>29</v>
      </c>
      <c r="S313" s="24" t="s">
        <v>30</v>
      </c>
      <c r="T313" s="24" t="s">
        <v>31</v>
      </c>
      <c r="U313" s="24" t="s">
        <v>32</v>
      </c>
      <c r="V313" s="24" t="s">
        <v>33</v>
      </c>
      <c r="W313" s="24" t="s">
        <v>34</v>
      </c>
      <c r="X313" s="24" t="s">
        <v>35</v>
      </c>
      <c r="Y313" s="24" t="s">
        <v>36</v>
      </c>
      <c r="Z313" s="24" t="s">
        <v>37</v>
      </c>
      <c r="AA313" s="24" t="s">
        <v>38</v>
      </c>
      <c r="AB313" s="24" t="s">
        <v>39</v>
      </c>
      <c r="AG313" s="22"/>
    </row>
    <row r="314" spans="1:33" ht="15">
      <c r="A314" s="25"/>
      <c r="B314" s="16" t="s">
        <v>53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G314" s="22"/>
    </row>
    <row r="315" spans="1:33" ht="15">
      <c r="A315" s="6" t="s">
        <v>40</v>
      </c>
      <c r="B315" s="7"/>
      <c r="C315" s="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G315" s="22"/>
    </row>
    <row r="316" spans="1:33" ht="15">
      <c r="A316" s="6" t="s">
        <v>42</v>
      </c>
      <c r="B316" s="7"/>
      <c r="C316" s="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G316" s="22"/>
    </row>
    <row r="317" spans="1:33" ht="15">
      <c r="A317" s="18" t="s">
        <v>57</v>
      </c>
      <c r="B317" s="7" t="s">
        <v>45</v>
      </c>
      <c r="C317" s="7" t="s">
        <v>40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G317" s="22"/>
    </row>
    <row r="318" spans="1:33" ht="15">
      <c r="A318" s="19"/>
      <c r="B318" s="20"/>
      <c r="C318" s="20" t="s">
        <v>41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G318" s="22"/>
    </row>
    <row r="319" spans="1:33" ht="15">
      <c r="A319" s="3" t="s">
        <v>43</v>
      </c>
      <c r="B319" s="4"/>
      <c r="C319" s="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G319" s="22"/>
    </row>
    <row r="320" spans="1:33" ht="15">
      <c r="A320" s="8" t="s">
        <v>57</v>
      </c>
      <c r="B320" s="4" t="s">
        <v>45</v>
      </c>
      <c r="C320" s="4" t="s">
        <v>40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G320" s="22"/>
    </row>
    <row r="321" spans="1:33" ht="15">
      <c r="A321" s="19"/>
      <c r="B321" s="20"/>
      <c r="C321" s="20" t="s">
        <v>41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G321" s="22"/>
    </row>
    <row r="322" spans="1:33" ht="15">
      <c r="A322" s="6" t="s">
        <v>49</v>
      </c>
      <c r="B322" s="7"/>
      <c r="C322" s="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G322" s="22"/>
    </row>
    <row r="323" spans="1:33" ht="15">
      <c r="A323" s="6" t="s">
        <v>42</v>
      </c>
      <c r="B323" s="7"/>
      <c r="C323" s="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G323" s="22"/>
    </row>
    <row r="324" spans="1:33" ht="15">
      <c r="A324" s="18" t="s">
        <v>57</v>
      </c>
      <c r="B324" s="7">
        <v>95364671</v>
      </c>
      <c r="C324" s="7" t="s">
        <v>49</v>
      </c>
      <c r="D324" s="7">
        <v>60</v>
      </c>
      <c r="E324" s="7">
        <v>60</v>
      </c>
      <c r="F324" s="7">
        <v>60</v>
      </c>
      <c r="G324" s="7">
        <v>60</v>
      </c>
      <c r="H324" s="7">
        <v>60</v>
      </c>
      <c r="I324" s="7">
        <v>60</v>
      </c>
      <c r="J324" s="7">
        <v>55</v>
      </c>
      <c r="K324" s="7">
        <v>55</v>
      </c>
      <c r="L324" s="7">
        <v>56</v>
      </c>
      <c r="M324" s="7">
        <v>55</v>
      </c>
      <c r="N324" s="7">
        <v>55</v>
      </c>
      <c r="O324" s="7">
        <v>55</v>
      </c>
      <c r="P324" s="7">
        <v>56</v>
      </c>
      <c r="Q324" s="7">
        <v>56</v>
      </c>
      <c r="R324" s="7">
        <v>55</v>
      </c>
      <c r="S324" s="7">
        <v>55</v>
      </c>
      <c r="T324" s="7">
        <v>55</v>
      </c>
      <c r="U324" s="7">
        <v>55</v>
      </c>
      <c r="V324" s="7">
        <v>55</v>
      </c>
      <c r="W324" s="7">
        <v>55</v>
      </c>
      <c r="X324" s="7">
        <v>55</v>
      </c>
      <c r="Y324" s="7">
        <v>56</v>
      </c>
      <c r="Z324" s="7">
        <v>60</v>
      </c>
      <c r="AA324" s="7">
        <v>60</v>
      </c>
      <c r="AB324" s="7">
        <v>1364</v>
      </c>
      <c r="AG324" s="22"/>
    </row>
    <row r="325" spans="1:33" ht="15">
      <c r="A325" s="18" t="s">
        <v>57</v>
      </c>
      <c r="B325" s="7">
        <v>95365367</v>
      </c>
      <c r="C325" s="7" t="s">
        <v>49</v>
      </c>
      <c r="D325" s="7">
        <v>174</v>
      </c>
      <c r="E325" s="7">
        <v>170</v>
      </c>
      <c r="F325" s="7">
        <v>173</v>
      </c>
      <c r="G325" s="7">
        <v>174</v>
      </c>
      <c r="H325" s="7">
        <v>135</v>
      </c>
      <c r="I325" s="7">
        <v>125</v>
      </c>
      <c r="J325" s="7">
        <v>50</v>
      </c>
      <c r="K325" s="7">
        <v>50</v>
      </c>
      <c r="L325" s="7">
        <v>50</v>
      </c>
      <c r="M325" s="7">
        <v>50</v>
      </c>
      <c r="N325" s="7">
        <v>50</v>
      </c>
      <c r="O325" s="7">
        <v>50</v>
      </c>
      <c r="P325" s="7">
        <v>50</v>
      </c>
      <c r="Q325" s="7">
        <v>50</v>
      </c>
      <c r="R325" s="7">
        <v>50</v>
      </c>
      <c r="S325" s="7">
        <v>50</v>
      </c>
      <c r="T325" s="7">
        <v>50</v>
      </c>
      <c r="U325" s="7">
        <v>50</v>
      </c>
      <c r="V325" s="7">
        <v>50</v>
      </c>
      <c r="W325" s="7">
        <v>50</v>
      </c>
      <c r="X325" s="7">
        <v>50</v>
      </c>
      <c r="Y325" s="7">
        <v>50</v>
      </c>
      <c r="Z325" s="7">
        <v>172</v>
      </c>
      <c r="AA325" s="7">
        <v>166</v>
      </c>
      <c r="AB325" s="7">
        <v>2089</v>
      </c>
      <c r="AG325" s="22"/>
    </row>
    <row r="326" spans="1:33" ht="15">
      <c r="A326" s="18" t="s">
        <v>57</v>
      </c>
      <c r="B326" s="7">
        <v>95380018</v>
      </c>
      <c r="C326" s="7" t="s">
        <v>49</v>
      </c>
      <c r="D326" s="7">
        <v>200</v>
      </c>
      <c r="E326" s="7">
        <v>200</v>
      </c>
      <c r="F326" s="7">
        <v>200</v>
      </c>
      <c r="G326" s="7">
        <v>200</v>
      </c>
      <c r="H326" s="7">
        <v>200</v>
      </c>
      <c r="I326" s="7">
        <v>200</v>
      </c>
      <c r="J326" s="7">
        <v>200</v>
      </c>
      <c r="K326" s="7">
        <v>200</v>
      </c>
      <c r="L326" s="7">
        <v>400</v>
      </c>
      <c r="M326" s="7">
        <v>400</v>
      </c>
      <c r="N326" s="7">
        <v>400</v>
      </c>
      <c r="O326" s="7">
        <v>400</v>
      </c>
      <c r="P326" s="7">
        <v>400</v>
      </c>
      <c r="Q326" s="7">
        <v>400</v>
      </c>
      <c r="R326" s="7">
        <v>400</v>
      </c>
      <c r="S326" s="7">
        <v>200</v>
      </c>
      <c r="T326" s="7">
        <v>200</v>
      </c>
      <c r="U326" s="7">
        <v>200</v>
      </c>
      <c r="V326" s="7">
        <v>200</v>
      </c>
      <c r="W326" s="7">
        <v>200</v>
      </c>
      <c r="X326" s="7">
        <v>200</v>
      </c>
      <c r="Y326" s="7">
        <v>200</v>
      </c>
      <c r="Z326" s="7">
        <v>200</v>
      </c>
      <c r="AA326" s="7">
        <v>200</v>
      </c>
      <c r="AB326" s="7">
        <v>6200</v>
      </c>
      <c r="AG326" s="22"/>
    </row>
    <row r="327" spans="1:33" ht="15">
      <c r="A327" s="18" t="s">
        <v>57</v>
      </c>
      <c r="B327" s="7">
        <v>95381350</v>
      </c>
      <c r="C327" s="7" t="s">
        <v>49</v>
      </c>
      <c r="D327" s="7">
        <v>316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316</v>
      </c>
      <c r="AG327" s="22"/>
    </row>
    <row r="328" spans="1:33" ht="15">
      <c r="A328" s="18" t="s">
        <v>57</v>
      </c>
      <c r="B328" s="7">
        <v>95381385</v>
      </c>
      <c r="C328" s="7" t="s">
        <v>49</v>
      </c>
      <c r="D328" s="7">
        <v>1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1</v>
      </c>
      <c r="AG328" s="22"/>
    </row>
    <row r="329" spans="1:33" ht="15">
      <c r="A329" s="18" t="s">
        <v>57</v>
      </c>
      <c r="B329" s="7">
        <v>95381388</v>
      </c>
      <c r="C329" s="7" t="s">
        <v>49</v>
      </c>
      <c r="D329" s="7">
        <v>15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15</v>
      </c>
      <c r="AG329" s="22"/>
    </row>
    <row r="330" spans="1:33" ht="15">
      <c r="A330" s="18" t="s">
        <v>57</v>
      </c>
      <c r="B330" s="7">
        <v>95381390</v>
      </c>
      <c r="C330" s="7" t="s">
        <v>49</v>
      </c>
      <c r="D330" s="7">
        <v>200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200</v>
      </c>
      <c r="AG330" s="22"/>
    </row>
    <row r="331" spans="1:33" ht="15">
      <c r="A331" s="18" t="s">
        <v>57</v>
      </c>
      <c r="B331" s="7">
        <v>95381466</v>
      </c>
      <c r="C331" s="7" t="s">
        <v>49</v>
      </c>
      <c r="D331" s="7">
        <v>0</v>
      </c>
      <c r="E331" s="7">
        <v>506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506</v>
      </c>
      <c r="AG331" s="22"/>
    </row>
    <row r="332" spans="1:33" ht="15">
      <c r="A332" s="18" t="s">
        <v>57</v>
      </c>
      <c r="B332" s="7">
        <v>95381562</v>
      </c>
      <c r="C332" s="7" t="s">
        <v>49</v>
      </c>
      <c r="D332" s="7">
        <v>0</v>
      </c>
      <c r="E332" s="7">
        <v>0</v>
      </c>
      <c r="F332" s="7">
        <v>281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281</v>
      </c>
      <c r="AG332" s="22"/>
    </row>
    <row r="333" spans="1:33" ht="15">
      <c r="A333" s="18" t="s">
        <v>57</v>
      </c>
      <c r="B333" s="7">
        <v>95381589</v>
      </c>
      <c r="C333" s="7" t="s">
        <v>49</v>
      </c>
      <c r="D333" s="7">
        <v>0</v>
      </c>
      <c r="E333" s="7">
        <v>0</v>
      </c>
      <c r="F333" s="7">
        <v>1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</v>
      </c>
      <c r="AG333" s="22"/>
    </row>
    <row r="334" spans="1:33" ht="15">
      <c r="A334" s="18" t="s">
        <v>57</v>
      </c>
      <c r="B334" s="7">
        <v>95383199</v>
      </c>
      <c r="C334" s="7" t="s">
        <v>49</v>
      </c>
      <c r="D334" s="7">
        <v>0</v>
      </c>
      <c r="E334" s="7">
        <v>0</v>
      </c>
      <c r="F334" s="7">
        <v>0</v>
      </c>
      <c r="G334" s="7">
        <v>373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373</v>
      </c>
      <c r="AG334" s="22"/>
    </row>
    <row r="335" spans="1:33" ht="15">
      <c r="A335" s="18" t="s">
        <v>57</v>
      </c>
      <c r="B335" s="7">
        <v>95383972</v>
      </c>
      <c r="C335" s="7" t="s">
        <v>49</v>
      </c>
      <c r="D335" s="7">
        <v>0</v>
      </c>
      <c r="E335" s="7">
        <v>0</v>
      </c>
      <c r="F335" s="7">
        <v>0</v>
      </c>
      <c r="G335" s="7">
        <v>0</v>
      </c>
      <c r="H335" s="7">
        <v>100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100</v>
      </c>
      <c r="AG335" s="22"/>
    </row>
    <row r="336" spans="1:33" ht="15">
      <c r="A336" s="18" t="s">
        <v>57</v>
      </c>
      <c r="B336" s="7">
        <v>95385658</v>
      </c>
      <c r="C336" s="7" t="s">
        <v>49</v>
      </c>
      <c r="D336" s="7">
        <v>0</v>
      </c>
      <c r="E336" s="7">
        <v>0</v>
      </c>
      <c r="F336" s="7">
        <v>0</v>
      </c>
      <c r="G336" s="7">
        <v>0</v>
      </c>
      <c r="H336" s="7">
        <v>187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187</v>
      </c>
      <c r="AG336" s="22"/>
    </row>
    <row r="337" spans="1:33" ht="15">
      <c r="A337" s="18" t="s">
        <v>57</v>
      </c>
      <c r="B337" s="7">
        <v>95385785</v>
      </c>
      <c r="C337" s="7" t="s">
        <v>49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286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286</v>
      </c>
      <c r="AG337" s="22"/>
    </row>
    <row r="338" spans="1:33" ht="15">
      <c r="A338" s="18" t="s">
        <v>57</v>
      </c>
      <c r="B338" s="7">
        <v>95385930</v>
      </c>
      <c r="C338" s="7" t="s">
        <v>49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77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77</v>
      </c>
      <c r="AG338" s="22"/>
    </row>
    <row r="339" spans="1:33" ht="15">
      <c r="A339" s="18" t="s">
        <v>57</v>
      </c>
      <c r="B339" s="7">
        <v>95386130</v>
      </c>
      <c r="C339" s="7" t="s">
        <v>49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49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49</v>
      </c>
      <c r="AG339" s="22"/>
    </row>
    <row r="340" spans="1:33" ht="15">
      <c r="A340" s="18" t="s">
        <v>57</v>
      </c>
      <c r="B340" s="7">
        <v>95386145</v>
      </c>
      <c r="C340" s="7" t="s">
        <v>49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3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3</v>
      </c>
      <c r="AG340" s="22"/>
    </row>
    <row r="341" spans="1:33" ht="15">
      <c r="A341" s="18" t="s">
        <v>57</v>
      </c>
      <c r="B341" s="7">
        <v>95386417</v>
      </c>
      <c r="C341" s="7" t="s">
        <v>49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57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57</v>
      </c>
      <c r="AG341" s="22"/>
    </row>
    <row r="342" spans="1:33" ht="15">
      <c r="A342" s="18" t="s">
        <v>57</v>
      </c>
      <c r="B342" s="7">
        <v>95386422</v>
      </c>
      <c r="C342" s="7" t="s">
        <v>49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2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2</v>
      </c>
      <c r="AG342" s="22"/>
    </row>
    <row r="343" spans="1:33" ht="15">
      <c r="A343" s="18" t="s">
        <v>57</v>
      </c>
      <c r="B343" s="7">
        <v>95386426</v>
      </c>
      <c r="C343" s="7" t="s">
        <v>49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9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9</v>
      </c>
      <c r="AG343" s="22"/>
    </row>
    <row r="344" spans="1:33" ht="15">
      <c r="A344" s="18" t="s">
        <v>57</v>
      </c>
      <c r="B344" s="7">
        <v>95386649</v>
      </c>
      <c r="C344" s="7" t="s">
        <v>49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40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40</v>
      </c>
      <c r="AG344" s="22"/>
    </row>
    <row r="345" spans="1:33" ht="15">
      <c r="A345" s="18" t="s">
        <v>57</v>
      </c>
      <c r="B345" s="7">
        <v>95386666</v>
      </c>
      <c r="C345" s="7" t="s">
        <v>49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4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4</v>
      </c>
      <c r="AG345" s="22"/>
    </row>
    <row r="346" spans="1:33" ht="15">
      <c r="A346" s="18" t="s">
        <v>57</v>
      </c>
      <c r="B346" s="7">
        <v>95386692</v>
      </c>
      <c r="C346" s="7" t="s">
        <v>49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29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29</v>
      </c>
      <c r="AG346" s="22"/>
    </row>
    <row r="347" spans="1:33" ht="15">
      <c r="A347" s="18" t="s">
        <v>57</v>
      </c>
      <c r="B347" s="7">
        <v>95386696</v>
      </c>
      <c r="C347" s="7" t="s">
        <v>49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29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29</v>
      </c>
      <c r="AG347" s="22"/>
    </row>
    <row r="348" spans="1:33" ht="15">
      <c r="A348" s="18" t="s">
        <v>57</v>
      </c>
      <c r="B348" s="7">
        <v>95386811</v>
      </c>
      <c r="C348" s="7" t="s">
        <v>49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29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29</v>
      </c>
      <c r="AG348" s="22"/>
    </row>
    <row r="349" spans="1:33" ht="15">
      <c r="A349" s="18" t="s">
        <v>57</v>
      </c>
      <c r="B349" s="7">
        <v>95386931</v>
      </c>
      <c r="C349" s="7" t="s">
        <v>49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41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41</v>
      </c>
      <c r="AG349" s="22"/>
    </row>
    <row r="350" spans="1:33" ht="15">
      <c r="A350" s="18" t="s">
        <v>57</v>
      </c>
      <c r="B350" s="7">
        <v>95386971</v>
      </c>
      <c r="C350" s="7" t="s">
        <v>49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39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39</v>
      </c>
      <c r="AG350" s="22"/>
    </row>
    <row r="351" spans="1:33" ht="15">
      <c r="A351" s="18" t="s">
        <v>57</v>
      </c>
      <c r="B351" s="7">
        <v>95387308</v>
      </c>
      <c r="C351" s="7" t="s">
        <v>49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30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30</v>
      </c>
      <c r="AG351" s="22"/>
    </row>
    <row r="352" spans="1:33" ht="15">
      <c r="A352" s="18" t="s">
        <v>57</v>
      </c>
      <c r="B352" s="7">
        <v>95387315</v>
      </c>
      <c r="C352" s="7" t="s">
        <v>49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31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31</v>
      </c>
      <c r="AG352" s="22"/>
    </row>
    <row r="353" spans="1:33" ht="15">
      <c r="A353" s="18" t="s">
        <v>57</v>
      </c>
      <c r="B353" s="7">
        <v>95387344</v>
      </c>
      <c r="C353" s="7" t="s">
        <v>49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31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31</v>
      </c>
      <c r="AG353" s="22"/>
    </row>
    <row r="354" spans="1:33" ht="15">
      <c r="A354" s="18" t="s">
        <v>57</v>
      </c>
      <c r="B354" s="7">
        <v>95387587</v>
      </c>
      <c r="C354" s="7" t="s">
        <v>49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74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74</v>
      </c>
      <c r="AG354" s="22"/>
    </row>
    <row r="355" spans="1:33" ht="15">
      <c r="A355" s="18" t="s">
        <v>57</v>
      </c>
      <c r="B355" s="7">
        <v>95387623</v>
      </c>
      <c r="C355" s="7" t="s">
        <v>49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32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32</v>
      </c>
      <c r="AG355" s="22"/>
    </row>
    <row r="356" spans="1:33" ht="15">
      <c r="A356" s="18" t="s">
        <v>57</v>
      </c>
      <c r="B356" s="7">
        <v>95387634</v>
      </c>
      <c r="C356" s="7" t="s">
        <v>49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32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32</v>
      </c>
      <c r="AG356" s="22"/>
    </row>
    <row r="357" spans="1:33" ht="15">
      <c r="A357" s="18" t="s">
        <v>57</v>
      </c>
      <c r="B357" s="7">
        <v>95387787</v>
      </c>
      <c r="C357" s="7" t="s">
        <v>49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180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180</v>
      </c>
      <c r="AG357" s="22"/>
    </row>
    <row r="358" spans="1:33" ht="15">
      <c r="A358" s="18" t="s">
        <v>57</v>
      </c>
      <c r="B358" s="7">
        <v>95387941</v>
      </c>
      <c r="C358" s="7" t="s">
        <v>49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5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5</v>
      </c>
      <c r="AG358" s="22"/>
    </row>
    <row r="359" spans="1:33" ht="15">
      <c r="A359" s="18" t="s">
        <v>57</v>
      </c>
      <c r="B359" s="7">
        <v>95387969</v>
      </c>
      <c r="C359" s="7" t="s">
        <v>49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117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117</v>
      </c>
      <c r="AG359" s="22"/>
    </row>
    <row r="360" spans="1:33" ht="15">
      <c r="A360" s="18" t="s">
        <v>57</v>
      </c>
      <c r="B360" s="7">
        <v>95388010</v>
      </c>
      <c r="C360" s="7" t="s">
        <v>49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32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32</v>
      </c>
      <c r="AG360" s="22"/>
    </row>
    <row r="361" spans="1:33" ht="15">
      <c r="A361" s="18" t="s">
        <v>57</v>
      </c>
      <c r="B361" s="7">
        <v>95388052</v>
      </c>
      <c r="C361" s="7" t="s">
        <v>49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50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50</v>
      </c>
      <c r="AG361" s="22"/>
    </row>
    <row r="362" spans="1:33" ht="15">
      <c r="A362" s="18" t="s">
        <v>57</v>
      </c>
      <c r="B362" s="7">
        <v>95388117</v>
      </c>
      <c r="C362" s="7" t="s">
        <v>49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157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157</v>
      </c>
      <c r="AG362" s="22"/>
    </row>
    <row r="363" spans="1:33" ht="15">
      <c r="A363" s="18" t="s">
        <v>57</v>
      </c>
      <c r="B363" s="7">
        <v>95388207</v>
      </c>
      <c r="C363" s="7" t="s">
        <v>49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49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49</v>
      </c>
      <c r="AG363" s="22"/>
    </row>
    <row r="364" spans="1:33" ht="15">
      <c r="A364" s="18" t="s">
        <v>57</v>
      </c>
      <c r="B364" s="7">
        <v>95388240</v>
      </c>
      <c r="C364" s="7" t="s">
        <v>49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6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6</v>
      </c>
      <c r="AG364" s="22"/>
    </row>
    <row r="365" spans="1:33" ht="15">
      <c r="A365" s="18" t="s">
        <v>57</v>
      </c>
      <c r="B365" s="7">
        <v>95388278</v>
      </c>
      <c r="C365" s="7" t="s">
        <v>49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50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50</v>
      </c>
      <c r="AG365" s="22"/>
    </row>
    <row r="366" spans="1:33" ht="15">
      <c r="A366" s="18" t="s">
        <v>57</v>
      </c>
      <c r="B366" s="7">
        <v>95388346</v>
      </c>
      <c r="C366" s="7" t="s">
        <v>49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50</v>
      </c>
      <c r="W366" s="7">
        <v>50</v>
      </c>
      <c r="X366" s="7">
        <v>0</v>
      </c>
      <c r="Y366" s="7">
        <v>0</v>
      </c>
      <c r="Z366" s="7">
        <v>0</v>
      </c>
      <c r="AA366" s="7">
        <v>0</v>
      </c>
      <c r="AB366" s="7">
        <v>100</v>
      </c>
      <c r="AG366" s="22"/>
    </row>
    <row r="367" spans="1:33" ht="15">
      <c r="A367" s="18" t="s">
        <v>57</v>
      </c>
      <c r="B367" s="7">
        <v>95388384</v>
      </c>
      <c r="C367" s="7" t="s">
        <v>49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17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17</v>
      </c>
      <c r="AG367" s="22"/>
    </row>
    <row r="368" spans="1:33" ht="15">
      <c r="A368" s="18" t="s">
        <v>57</v>
      </c>
      <c r="B368" s="7">
        <v>95388412</v>
      </c>
      <c r="C368" s="7" t="s">
        <v>49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54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54</v>
      </c>
      <c r="AG368" s="22"/>
    </row>
    <row r="369" spans="1:33" ht="15">
      <c r="A369" s="18" t="s">
        <v>57</v>
      </c>
      <c r="B369" s="7">
        <v>95388481</v>
      </c>
      <c r="C369" s="7" t="s">
        <v>49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35</v>
      </c>
      <c r="X369" s="7">
        <v>0</v>
      </c>
      <c r="Y369" s="7">
        <v>0</v>
      </c>
      <c r="Z369" s="7">
        <v>0</v>
      </c>
      <c r="AA369" s="7">
        <v>0</v>
      </c>
      <c r="AB369" s="7">
        <v>35</v>
      </c>
      <c r="AG369" s="22"/>
    </row>
    <row r="370" spans="1:33" ht="15">
      <c r="A370" s="18" t="s">
        <v>57</v>
      </c>
      <c r="B370" s="7">
        <v>95388505</v>
      </c>
      <c r="C370" s="7" t="s">
        <v>49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49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49</v>
      </c>
      <c r="AG370" s="22"/>
    </row>
    <row r="371" spans="1:33" ht="15">
      <c r="A371" s="18" t="s">
        <v>57</v>
      </c>
      <c r="B371" s="7">
        <v>95388540</v>
      </c>
      <c r="C371" s="7" t="s">
        <v>49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129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129</v>
      </c>
      <c r="AG371" s="22"/>
    </row>
    <row r="372" spans="1:33" ht="15">
      <c r="A372" s="18" t="s">
        <v>57</v>
      </c>
      <c r="B372" s="7">
        <v>95388559</v>
      </c>
      <c r="C372" s="7" t="s">
        <v>49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26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26</v>
      </c>
      <c r="AG372" s="22"/>
    </row>
    <row r="373" spans="1:33" ht="15">
      <c r="A373" s="18" t="s">
        <v>57</v>
      </c>
      <c r="B373" s="7">
        <v>95388682</v>
      </c>
      <c r="C373" s="7" t="s">
        <v>49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207</v>
      </c>
      <c r="X373" s="7">
        <v>0</v>
      </c>
      <c r="Y373" s="7">
        <v>0</v>
      </c>
      <c r="Z373" s="7">
        <v>0</v>
      </c>
      <c r="AA373" s="7">
        <v>0</v>
      </c>
      <c r="AB373" s="7">
        <v>207</v>
      </c>
      <c r="AG373" s="22"/>
    </row>
    <row r="374" spans="1:33" ht="15">
      <c r="A374" s="18" t="s">
        <v>57</v>
      </c>
      <c r="B374" s="7">
        <v>95388684</v>
      </c>
      <c r="C374" s="7" t="s">
        <v>49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20</v>
      </c>
      <c r="X374" s="7">
        <v>0</v>
      </c>
      <c r="Y374" s="7">
        <v>0</v>
      </c>
      <c r="Z374" s="7">
        <v>0</v>
      </c>
      <c r="AA374" s="7">
        <v>0</v>
      </c>
      <c r="AB374" s="7">
        <v>20</v>
      </c>
      <c r="AG374" s="22"/>
    </row>
    <row r="375" spans="1:33" ht="15">
      <c r="A375" s="18" t="s">
        <v>57</v>
      </c>
      <c r="B375" s="7">
        <v>95388808</v>
      </c>
      <c r="C375" s="7" t="s">
        <v>49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250</v>
      </c>
      <c r="Y375" s="7">
        <v>0</v>
      </c>
      <c r="Z375" s="7">
        <v>0</v>
      </c>
      <c r="AA375" s="7">
        <v>0</v>
      </c>
      <c r="AB375" s="7">
        <v>250</v>
      </c>
      <c r="AG375" s="22"/>
    </row>
    <row r="376" spans="1:33" ht="15">
      <c r="A376" s="18" t="s">
        <v>57</v>
      </c>
      <c r="B376" s="7">
        <v>95388818</v>
      </c>
      <c r="C376" s="7" t="s">
        <v>49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65</v>
      </c>
      <c r="Y376" s="7">
        <v>0</v>
      </c>
      <c r="Z376" s="7">
        <v>0</v>
      </c>
      <c r="AA376" s="7">
        <v>0</v>
      </c>
      <c r="AB376" s="7">
        <v>65</v>
      </c>
      <c r="AG376" s="22"/>
    </row>
    <row r="377" spans="1:33" ht="15">
      <c r="A377" s="18" t="s">
        <v>57</v>
      </c>
      <c r="B377" s="7">
        <v>95388834</v>
      </c>
      <c r="C377" s="7" t="s">
        <v>49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75</v>
      </c>
      <c r="Z377" s="7">
        <v>0</v>
      </c>
      <c r="AA377" s="7">
        <v>0</v>
      </c>
      <c r="AB377" s="7">
        <v>75</v>
      </c>
      <c r="AG377" s="22"/>
    </row>
    <row r="378" spans="1:33" ht="15">
      <c r="A378" s="18" t="s">
        <v>57</v>
      </c>
      <c r="B378" s="7">
        <v>95388928</v>
      </c>
      <c r="C378" s="7" t="s">
        <v>49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284</v>
      </c>
      <c r="Z378" s="7">
        <v>0</v>
      </c>
      <c r="AA378" s="7">
        <v>0</v>
      </c>
      <c r="AB378" s="7">
        <v>284</v>
      </c>
      <c r="AG378" s="22"/>
    </row>
    <row r="379" spans="1:33" ht="15">
      <c r="A379" s="18" t="s">
        <v>57</v>
      </c>
      <c r="B379" s="7">
        <v>95388962</v>
      </c>
      <c r="C379" s="7" t="s">
        <v>49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59</v>
      </c>
      <c r="AA379" s="7">
        <v>0</v>
      </c>
      <c r="AB379" s="7">
        <v>59</v>
      </c>
      <c r="AG379" s="22"/>
    </row>
    <row r="380" spans="1:33" ht="15">
      <c r="A380" s="18" t="s">
        <v>57</v>
      </c>
      <c r="B380" s="7">
        <v>95388990</v>
      </c>
      <c r="C380" s="7" t="s">
        <v>49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25</v>
      </c>
      <c r="AA380" s="7">
        <v>0</v>
      </c>
      <c r="AB380" s="7">
        <v>25</v>
      </c>
      <c r="AG380" s="22"/>
    </row>
    <row r="381" spans="1:33" ht="15">
      <c r="A381" s="18" t="s">
        <v>57</v>
      </c>
      <c r="B381" s="7">
        <v>95388992</v>
      </c>
      <c r="C381" s="7" t="s">
        <v>49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25</v>
      </c>
      <c r="AA381" s="7">
        <v>0</v>
      </c>
      <c r="AB381" s="7">
        <v>25</v>
      </c>
      <c r="AG381" s="22"/>
    </row>
    <row r="382" spans="1:33" ht="15">
      <c r="A382" s="18" t="s">
        <v>57</v>
      </c>
      <c r="B382" s="7">
        <v>95389032</v>
      </c>
      <c r="C382" s="7" t="s">
        <v>49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723</v>
      </c>
      <c r="AA382" s="7">
        <v>0</v>
      </c>
      <c r="AB382" s="7">
        <v>723</v>
      </c>
      <c r="AG382" s="22"/>
    </row>
    <row r="383" spans="1:33" ht="15">
      <c r="A383" s="18" t="s">
        <v>57</v>
      </c>
      <c r="B383" s="7">
        <v>95389045</v>
      </c>
      <c r="C383" s="7" t="s">
        <v>49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40</v>
      </c>
      <c r="AA383" s="7">
        <v>0</v>
      </c>
      <c r="AB383" s="7">
        <v>40</v>
      </c>
      <c r="AG383" s="22"/>
    </row>
    <row r="384" spans="1:33" ht="15">
      <c r="A384" s="18" t="s">
        <v>57</v>
      </c>
      <c r="B384" s="7">
        <v>95389182</v>
      </c>
      <c r="C384" s="7" t="s">
        <v>49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849</v>
      </c>
      <c r="AB384" s="7">
        <v>849</v>
      </c>
      <c r="AG384" s="22"/>
    </row>
    <row r="385" spans="1:33" ht="15">
      <c r="A385" s="19"/>
      <c r="B385" s="20"/>
      <c r="C385" s="20" t="s">
        <v>41</v>
      </c>
      <c r="D385" s="21">
        <v>966</v>
      </c>
      <c r="E385" s="21">
        <v>936</v>
      </c>
      <c r="F385" s="21">
        <v>715</v>
      </c>
      <c r="G385" s="21">
        <v>807</v>
      </c>
      <c r="H385" s="21">
        <v>682</v>
      </c>
      <c r="I385" s="21">
        <v>671</v>
      </c>
      <c r="J385" s="21">
        <v>382</v>
      </c>
      <c r="K385" s="21">
        <v>357</v>
      </c>
      <c r="L385" s="21">
        <v>574</v>
      </c>
      <c r="M385" s="21">
        <v>636</v>
      </c>
      <c r="N385" s="21">
        <v>585</v>
      </c>
      <c r="O385" s="21">
        <v>597</v>
      </c>
      <c r="P385" s="21">
        <v>612</v>
      </c>
      <c r="Q385" s="21">
        <v>718</v>
      </c>
      <c r="R385" s="21">
        <v>659</v>
      </c>
      <c r="S385" s="21">
        <v>462</v>
      </c>
      <c r="T385" s="21">
        <v>410</v>
      </c>
      <c r="U385" s="21">
        <v>426</v>
      </c>
      <c r="V385" s="21">
        <v>559</v>
      </c>
      <c r="W385" s="21">
        <v>617</v>
      </c>
      <c r="X385" s="21">
        <v>620</v>
      </c>
      <c r="Y385" s="21">
        <v>665</v>
      </c>
      <c r="Z385" s="21">
        <v>1304</v>
      </c>
      <c r="AA385" s="21">
        <v>1275</v>
      </c>
      <c r="AB385" s="21">
        <v>16235</v>
      </c>
      <c r="AG385" s="22"/>
    </row>
    <row r="386" spans="1:33" ht="15">
      <c r="A386" s="3" t="s">
        <v>43</v>
      </c>
      <c r="B386" s="4"/>
      <c r="C386" s="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G386" s="22"/>
    </row>
    <row r="387" spans="1:33" ht="15">
      <c r="A387" s="8" t="s">
        <v>57</v>
      </c>
      <c r="B387" s="4">
        <v>95364671</v>
      </c>
      <c r="C387" s="4" t="s">
        <v>49</v>
      </c>
      <c r="D387" s="4">
        <v>10</v>
      </c>
      <c r="E387" s="4">
        <v>10</v>
      </c>
      <c r="F387" s="4">
        <v>10</v>
      </c>
      <c r="G387" s="4">
        <v>10</v>
      </c>
      <c r="H387" s="4">
        <v>10</v>
      </c>
      <c r="I387" s="4">
        <v>10</v>
      </c>
      <c r="J387" s="4">
        <v>5</v>
      </c>
      <c r="K387" s="4">
        <v>5</v>
      </c>
      <c r="L387" s="4">
        <v>6</v>
      </c>
      <c r="M387" s="4">
        <v>5</v>
      </c>
      <c r="N387" s="4">
        <v>5</v>
      </c>
      <c r="O387" s="4">
        <v>5</v>
      </c>
      <c r="P387" s="4">
        <v>6</v>
      </c>
      <c r="Q387" s="4">
        <v>6</v>
      </c>
      <c r="R387" s="4">
        <v>5</v>
      </c>
      <c r="S387" s="4">
        <v>5</v>
      </c>
      <c r="T387" s="4">
        <v>5</v>
      </c>
      <c r="U387" s="4">
        <v>5</v>
      </c>
      <c r="V387" s="4">
        <v>5</v>
      </c>
      <c r="W387" s="4">
        <v>5</v>
      </c>
      <c r="X387" s="4">
        <v>5</v>
      </c>
      <c r="Y387" s="4">
        <v>6</v>
      </c>
      <c r="Z387" s="4">
        <v>10</v>
      </c>
      <c r="AA387" s="4">
        <v>10</v>
      </c>
      <c r="AB387" s="4">
        <v>164</v>
      </c>
      <c r="AG387" s="22"/>
    </row>
    <row r="388" spans="1:33" ht="15">
      <c r="A388" s="8" t="s">
        <v>57</v>
      </c>
      <c r="B388" s="4">
        <v>95364671</v>
      </c>
      <c r="C388" s="4" t="s">
        <v>49</v>
      </c>
      <c r="D388" s="4">
        <v>50</v>
      </c>
      <c r="E388" s="4">
        <v>50</v>
      </c>
      <c r="F388" s="4">
        <v>50</v>
      </c>
      <c r="G388" s="4">
        <v>50</v>
      </c>
      <c r="H388" s="4">
        <v>50</v>
      </c>
      <c r="I388" s="4">
        <v>50</v>
      </c>
      <c r="J388" s="4">
        <v>50</v>
      </c>
      <c r="K388" s="4">
        <v>50</v>
      </c>
      <c r="L388" s="4">
        <v>50</v>
      </c>
      <c r="M388" s="4">
        <v>50</v>
      </c>
      <c r="N388" s="4">
        <v>50</v>
      </c>
      <c r="O388" s="4">
        <v>50</v>
      </c>
      <c r="P388" s="4">
        <v>50</v>
      </c>
      <c r="Q388" s="4">
        <v>50</v>
      </c>
      <c r="R388" s="4">
        <v>50</v>
      </c>
      <c r="S388" s="4">
        <v>50</v>
      </c>
      <c r="T388" s="4">
        <v>50</v>
      </c>
      <c r="U388" s="4">
        <v>50</v>
      </c>
      <c r="V388" s="4">
        <v>50</v>
      </c>
      <c r="W388" s="4">
        <v>50</v>
      </c>
      <c r="X388" s="4">
        <v>50</v>
      </c>
      <c r="Y388" s="4">
        <v>50</v>
      </c>
      <c r="Z388" s="4">
        <v>50</v>
      </c>
      <c r="AA388" s="4">
        <v>50</v>
      </c>
      <c r="AB388" s="4">
        <v>1200</v>
      </c>
      <c r="AG388" s="22"/>
    </row>
    <row r="389" spans="1:33" ht="15">
      <c r="A389" s="8" t="s">
        <v>57</v>
      </c>
      <c r="B389" s="4">
        <v>95365367</v>
      </c>
      <c r="C389" s="4" t="s">
        <v>49</v>
      </c>
      <c r="D389" s="4">
        <v>74</v>
      </c>
      <c r="E389" s="4">
        <v>70</v>
      </c>
      <c r="F389" s="4">
        <v>73</v>
      </c>
      <c r="G389" s="4">
        <v>74</v>
      </c>
      <c r="H389" s="4">
        <v>35</v>
      </c>
      <c r="I389" s="4">
        <v>25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72</v>
      </c>
      <c r="AA389" s="4">
        <v>66</v>
      </c>
      <c r="AB389" s="4">
        <v>489</v>
      </c>
      <c r="AG389" s="22"/>
    </row>
    <row r="390" spans="1:33" ht="15">
      <c r="A390" s="8" t="s">
        <v>57</v>
      </c>
      <c r="B390" s="4">
        <v>95365367</v>
      </c>
      <c r="C390" s="4" t="s">
        <v>49</v>
      </c>
      <c r="D390" s="4">
        <v>50</v>
      </c>
      <c r="E390" s="4">
        <v>50</v>
      </c>
      <c r="F390" s="4">
        <v>50</v>
      </c>
      <c r="G390" s="4">
        <v>50</v>
      </c>
      <c r="H390" s="4">
        <v>50</v>
      </c>
      <c r="I390" s="4">
        <v>50</v>
      </c>
      <c r="J390" s="4">
        <v>50</v>
      </c>
      <c r="K390" s="4">
        <v>50</v>
      </c>
      <c r="L390" s="4">
        <v>50</v>
      </c>
      <c r="M390" s="4">
        <v>50</v>
      </c>
      <c r="N390" s="4">
        <v>50</v>
      </c>
      <c r="O390" s="4">
        <v>50</v>
      </c>
      <c r="P390" s="4">
        <v>50</v>
      </c>
      <c r="Q390" s="4">
        <v>50</v>
      </c>
      <c r="R390" s="4">
        <v>50</v>
      </c>
      <c r="S390" s="4">
        <v>50</v>
      </c>
      <c r="T390" s="4">
        <v>50</v>
      </c>
      <c r="U390" s="4">
        <v>50</v>
      </c>
      <c r="V390" s="4">
        <v>50</v>
      </c>
      <c r="W390" s="4">
        <v>50</v>
      </c>
      <c r="X390" s="4">
        <v>50</v>
      </c>
      <c r="Y390" s="4">
        <v>50</v>
      </c>
      <c r="Z390" s="4">
        <v>50</v>
      </c>
      <c r="AA390" s="4">
        <v>50</v>
      </c>
      <c r="AB390" s="4">
        <v>1200</v>
      </c>
      <c r="AG390" s="22"/>
    </row>
    <row r="391" spans="1:33" ht="15">
      <c r="A391" s="8" t="s">
        <v>57</v>
      </c>
      <c r="B391" s="4">
        <v>95365367</v>
      </c>
      <c r="C391" s="4" t="s">
        <v>49</v>
      </c>
      <c r="D391" s="4">
        <v>50</v>
      </c>
      <c r="E391" s="4">
        <v>50</v>
      </c>
      <c r="F391" s="4">
        <v>50</v>
      </c>
      <c r="G391" s="4">
        <v>50</v>
      </c>
      <c r="H391" s="4">
        <v>50</v>
      </c>
      <c r="I391" s="4">
        <v>50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50</v>
      </c>
      <c r="AA391" s="4">
        <v>50</v>
      </c>
      <c r="AB391" s="4">
        <v>400</v>
      </c>
      <c r="AG391" s="22"/>
    </row>
    <row r="392" spans="1:33" ht="15">
      <c r="A392" s="8" t="s">
        <v>57</v>
      </c>
      <c r="B392" s="4">
        <v>95380018</v>
      </c>
      <c r="C392" s="4" t="s">
        <v>49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1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6</v>
      </c>
      <c r="U392" s="4">
        <v>0</v>
      </c>
      <c r="V392" s="4">
        <v>10</v>
      </c>
      <c r="W392" s="4">
        <v>25</v>
      </c>
      <c r="X392" s="4">
        <v>25</v>
      </c>
      <c r="Y392" s="4">
        <v>0</v>
      </c>
      <c r="Z392" s="4">
        <v>0</v>
      </c>
      <c r="AA392" s="4">
        <v>0</v>
      </c>
      <c r="AB392" s="4">
        <v>67</v>
      </c>
      <c r="AG392" s="22"/>
    </row>
    <row r="393" spans="1:33" ht="15">
      <c r="A393" s="8" t="s">
        <v>57</v>
      </c>
      <c r="B393" s="4">
        <v>95380018</v>
      </c>
      <c r="C393" s="4" t="s">
        <v>49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2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11</v>
      </c>
      <c r="U393" s="4">
        <v>0</v>
      </c>
      <c r="V393" s="4">
        <v>1</v>
      </c>
      <c r="W393" s="4">
        <v>59</v>
      </c>
      <c r="X393" s="4">
        <v>60</v>
      </c>
      <c r="Y393" s="4">
        <v>0</v>
      </c>
      <c r="Z393" s="4">
        <v>0</v>
      </c>
      <c r="AA393" s="4">
        <v>0</v>
      </c>
      <c r="AB393" s="4">
        <v>133</v>
      </c>
      <c r="AG393" s="22"/>
    </row>
    <row r="394" spans="1:33" ht="15">
      <c r="A394" s="8" t="s">
        <v>57</v>
      </c>
      <c r="B394" s="4">
        <v>95380018</v>
      </c>
      <c r="C394" s="4" t="s">
        <v>49</v>
      </c>
      <c r="D394" s="4">
        <v>70</v>
      </c>
      <c r="E394" s="4">
        <v>70</v>
      </c>
      <c r="F394" s="4">
        <v>34</v>
      </c>
      <c r="G394" s="4">
        <v>21</v>
      </c>
      <c r="H394" s="4">
        <v>12</v>
      </c>
      <c r="I394" s="4">
        <v>20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71</v>
      </c>
      <c r="AA394" s="4">
        <v>71</v>
      </c>
      <c r="AB394" s="4">
        <v>369</v>
      </c>
      <c r="AG394" s="22"/>
    </row>
    <row r="395" spans="1:33" ht="15">
      <c r="A395" s="8" t="s">
        <v>57</v>
      </c>
      <c r="B395" s="4">
        <v>95380018</v>
      </c>
      <c r="C395" s="4" t="s">
        <v>49</v>
      </c>
      <c r="D395" s="4">
        <v>58</v>
      </c>
      <c r="E395" s="4">
        <v>58</v>
      </c>
      <c r="F395" s="4">
        <v>28</v>
      </c>
      <c r="G395" s="4">
        <v>17</v>
      </c>
      <c r="H395" s="4">
        <v>10</v>
      </c>
      <c r="I395" s="4">
        <v>18</v>
      </c>
      <c r="J395" s="4">
        <v>2</v>
      </c>
      <c r="K395" s="4">
        <v>0</v>
      </c>
      <c r="L395" s="4">
        <v>50</v>
      </c>
      <c r="M395" s="4">
        <v>67</v>
      </c>
      <c r="N395" s="4">
        <v>67</v>
      </c>
      <c r="O395" s="4">
        <v>67</v>
      </c>
      <c r="P395" s="4">
        <v>67</v>
      </c>
      <c r="Q395" s="4">
        <v>67</v>
      </c>
      <c r="R395" s="4">
        <v>67</v>
      </c>
      <c r="S395" s="4">
        <v>53</v>
      </c>
      <c r="T395" s="4">
        <v>12</v>
      </c>
      <c r="U395" s="4">
        <v>28</v>
      </c>
      <c r="V395" s="4">
        <v>18</v>
      </c>
      <c r="W395" s="4">
        <v>44</v>
      </c>
      <c r="X395" s="4">
        <v>43</v>
      </c>
      <c r="Y395" s="4">
        <v>42</v>
      </c>
      <c r="Z395" s="4">
        <v>57</v>
      </c>
      <c r="AA395" s="4">
        <v>57</v>
      </c>
      <c r="AB395" s="4">
        <v>997</v>
      </c>
      <c r="AG395" s="22"/>
    </row>
    <row r="396" spans="1:33" ht="15">
      <c r="A396" s="8" t="s">
        <v>57</v>
      </c>
      <c r="B396" s="4">
        <v>95380018</v>
      </c>
      <c r="C396" s="4" t="s">
        <v>49</v>
      </c>
      <c r="D396" s="4">
        <v>72</v>
      </c>
      <c r="E396" s="4">
        <v>72</v>
      </c>
      <c r="F396" s="4">
        <v>36</v>
      </c>
      <c r="G396" s="4">
        <v>22</v>
      </c>
      <c r="H396" s="4">
        <v>12</v>
      </c>
      <c r="I396" s="4">
        <v>22</v>
      </c>
      <c r="J396" s="4">
        <v>3</v>
      </c>
      <c r="K396" s="4">
        <v>0</v>
      </c>
      <c r="L396" s="4">
        <v>59</v>
      </c>
      <c r="M396" s="4">
        <v>72</v>
      </c>
      <c r="N396" s="4">
        <v>72</v>
      </c>
      <c r="O396" s="4">
        <v>72</v>
      </c>
      <c r="P396" s="4">
        <v>72</v>
      </c>
      <c r="Q396" s="4">
        <v>72</v>
      </c>
      <c r="R396" s="4">
        <v>72</v>
      </c>
      <c r="S396" s="4">
        <v>72</v>
      </c>
      <c r="T396" s="4">
        <v>17</v>
      </c>
      <c r="U396" s="4">
        <v>37</v>
      </c>
      <c r="V396" s="4">
        <v>29</v>
      </c>
      <c r="W396" s="4">
        <v>72</v>
      </c>
      <c r="X396" s="4">
        <v>72</v>
      </c>
      <c r="Y396" s="4">
        <v>72</v>
      </c>
      <c r="Z396" s="4">
        <v>72</v>
      </c>
      <c r="AA396" s="4">
        <v>72</v>
      </c>
      <c r="AB396" s="4">
        <v>1245</v>
      </c>
      <c r="AG396" s="22"/>
    </row>
    <row r="397" spans="1:33" ht="15">
      <c r="A397" s="8" t="s">
        <v>57</v>
      </c>
      <c r="B397" s="4">
        <v>95380018</v>
      </c>
      <c r="C397" s="4" t="s">
        <v>49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221</v>
      </c>
      <c r="M397" s="4">
        <v>261</v>
      </c>
      <c r="N397" s="4">
        <v>261</v>
      </c>
      <c r="O397" s="4">
        <v>261</v>
      </c>
      <c r="P397" s="4">
        <v>261</v>
      </c>
      <c r="Q397" s="4">
        <v>261</v>
      </c>
      <c r="R397" s="4">
        <v>261</v>
      </c>
      <c r="S397" s="4">
        <v>75</v>
      </c>
      <c r="T397" s="4">
        <v>0</v>
      </c>
      <c r="U397" s="4">
        <v>37</v>
      </c>
      <c r="V397" s="4">
        <v>21</v>
      </c>
      <c r="W397" s="4">
        <v>0</v>
      </c>
      <c r="X397" s="4">
        <v>0</v>
      </c>
      <c r="Y397" s="4">
        <v>86</v>
      </c>
      <c r="Z397" s="4">
        <v>0</v>
      </c>
      <c r="AA397" s="4">
        <v>0</v>
      </c>
      <c r="AB397" s="4">
        <v>2006</v>
      </c>
      <c r="AG397" s="22"/>
    </row>
    <row r="398" spans="1:33" ht="15">
      <c r="A398" s="8" t="s">
        <v>57</v>
      </c>
      <c r="B398" s="4">
        <v>95381350</v>
      </c>
      <c r="C398" s="4" t="s">
        <v>49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G398" s="22"/>
    </row>
    <row r="399" spans="1:33" ht="15">
      <c r="A399" s="8" t="s">
        <v>57</v>
      </c>
      <c r="B399" s="4">
        <v>95381350</v>
      </c>
      <c r="C399" s="4" t="s">
        <v>49</v>
      </c>
      <c r="D399" s="4">
        <v>300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300</v>
      </c>
      <c r="AG399" s="22"/>
    </row>
    <row r="400" spans="1:33" ht="15">
      <c r="A400" s="8" t="s">
        <v>57</v>
      </c>
      <c r="B400" s="4">
        <v>95381350</v>
      </c>
      <c r="C400" s="4" t="s">
        <v>49</v>
      </c>
      <c r="D400" s="4">
        <v>15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15</v>
      </c>
      <c r="AG400" s="22"/>
    </row>
    <row r="401" spans="1:33" ht="15">
      <c r="A401" s="8" t="s">
        <v>57</v>
      </c>
      <c r="B401" s="4">
        <v>95381385</v>
      </c>
      <c r="C401" s="4" t="s">
        <v>49</v>
      </c>
      <c r="D401" s="4">
        <v>1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1</v>
      </c>
      <c r="AG401" s="22"/>
    </row>
    <row r="402" spans="1:33" ht="15">
      <c r="A402" s="8" t="s">
        <v>57</v>
      </c>
      <c r="B402" s="4">
        <v>95381388</v>
      </c>
      <c r="C402" s="4" t="s">
        <v>49</v>
      </c>
      <c r="D402" s="4">
        <v>15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15</v>
      </c>
      <c r="AG402" s="22"/>
    </row>
    <row r="403" spans="1:33" ht="15">
      <c r="A403" s="8" t="s">
        <v>57</v>
      </c>
      <c r="B403" s="4">
        <v>95381390</v>
      </c>
      <c r="C403" s="4" t="s">
        <v>49</v>
      </c>
      <c r="D403" s="4">
        <v>1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</v>
      </c>
      <c r="AG403" s="22"/>
    </row>
    <row r="404" spans="1:33" ht="15">
      <c r="A404" s="8" t="s">
        <v>57</v>
      </c>
      <c r="B404" s="4">
        <v>95381390</v>
      </c>
      <c r="C404" s="4" t="s">
        <v>49</v>
      </c>
      <c r="D404" s="4">
        <v>184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184</v>
      </c>
      <c r="AG404" s="22"/>
    </row>
    <row r="405" spans="1:33" ht="15">
      <c r="A405" s="8" t="s">
        <v>57</v>
      </c>
      <c r="B405" s="4">
        <v>95381390</v>
      </c>
      <c r="C405" s="4" t="s">
        <v>49</v>
      </c>
      <c r="D405" s="4">
        <v>15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15</v>
      </c>
      <c r="AG405" s="22"/>
    </row>
    <row r="406" spans="1:33" ht="15">
      <c r="A406" s="8" t="s">
        <v>57</v>
      </c>
      <c r="B406" s="4">
        <v>95381466</v>
      </c>
      <c r="C406" s="4" t="s">
        <v>49</v>
      </c>
      <c r="D406" s="4">
        <v>0</v>
      </c>
      <c r="E406" s="4">
        <v>1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1</v>
      </c>
      <c r="AG406" s="22"/>
    </row>
    <row r="407" spans="1:33" ht="15">
      <c r="A407" s="8" t="s">
        <v>57</v>
      </c>
      <c r="B407" s="4">
        <v>95381466</v>
      </c>
      <c r="C407" s="4" t="s">
        <v>49</v>
      </c>
      <c r="D407" s="4">
        <v>0</v>
      </c>
      <c r="E407" s="4">
        <v>400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400</v>
      </c>
      <c r="AG407" s="22"/>
    </row>
    <row r="408" spans="1:33" ht="15">
      <c r="A408" s="8" t="s">
        <v>57</v>
      </c>
      <c r="B408" s="4">
        <v>95381466</v>
      </c>
      <c r="C408" s="4" t="s">
        <v>49</v>
      </c>
      <c r="D408" s="4">
        <v>0</v>
      </c>
      <c r="E408" s="4">
        <v>30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30</v>
      </c>
      <c r="AG408" s="22"/>
    </row>
    <row r="409" spans="1:33" ht="15">
      <c r="A409" s="8" t="s">
        <v>57</v>
      </c>
      <c r="B409" s="4">
        <v>95381562</v>
      </c>
      <c r="C409" s="4" t="s">
        <v>49</v>
      </c>
      <c r="D409" s="4">
        <v>0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</v>
      </c>
      <c r="AG409" s="22"/>
    </row>
    <row r="410" spans="1:33" ht="15">
      <c r="A410" s="8" t="s">
        <v>57</v>
      </c>
      <c r="B410" s="4">
        <v>95381562</v>
      </c>
      <c r="C410" s="4" t="s">
        <v>49</v>
      </c>
      <c r="D410" s="4">
        <v>0</v>
      </c>
      <c r="E410" s="4">
        <v>0</v>
      </c>
      <c r="F410" s="4">
        <v>30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30</v>
      </c>
      <c r="AG410" s="22"/>
    </row>
    <row r="411" spans="1:33" ht="15">
      <c r="A411" s="8" t="s">
        <v>57</v>
      </c>
      <c r="B411" s="4">
        <v>95381562</v>
      </c>
      <c r="C411" s="4" t="s">
        <v>49</v>
      </c>
      <c r="D411" s="4">
        <v>0</v>
      </c>
      <c r="E411" s="4">
        <v>0</v>
      </c>
      <c r="F411" s="4">
        <v>250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250</v>
      </c>
      <c r="AG411" s="22"/>
    </row>
    <row r="412" spans="1:33" ht="15">
      <c r="A412" s="8" t="s">
        <v>57</v>
      </c>
      <c r="B412" s="4">
        <v>95381589</v>
      </c>
      <c r="C412" s="4" t="s">
        <v>49</v>
      </c>
      <c r="D412" s="4">
        <v>0</v>
      </c>
      <c r="E412" s="4">
        <v>0</v>
      </c>
      <c r="F412" s="4">
        <v>1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1</v>
      </c>
      <c r="AG412" s="22"/>
    </row>
    <row r="413" spans="1:33" ht="15">
      <c r="A413" s="8" t="s">
        <v>57</v>
      </c>
      <c r="B413" s="4">
        <v>95383199</v>
      </c>
      <c r="C413" s="4" t="s">
        <v>49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1</v>
      </c>
      <c r="AG413" s="22"/>
    </row>
    <row r="414" spans="1:33" ht="15">
      <c r="A414" s="8" t="s">
        <v>57</v>
      </c>
      <c r="B414" s="4">
        <v>95383199</v>
      </c>
      <c r="C414" s="4" t="s">
        <v>49</v>
      </c>
      <c r="D414" s="4">
        <v>0</v>
      </c>
      <c r="E414" s="4">
        <v>0</v>
      </c>
      <c r="F414" s="4">
        <v>0</v>
      </c>
      <c r="G414" s="4">
        <v>35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35</v>
      </c>
      <c r="AG414" s="22"/>
    </row>
    <row r="415" spans="1:33" ht="15">
      <c r="A415" s="8" t="s">
        <v>57</v>
      </c>
      <c r="B415" s="4">
        <v>95383199</v>
      </c>
      <c r="C415" s="4" t="s">
        <v>49</v>
      </c>
      <c r="D415" s="4">
        <v>0</v>
      </c>
      <c r="E415" s="4">
        <v>0</v>
      </c>
      <c r="F415" s="4">
        <v>0</v>
      </c>
      <c r="G415" s="4">
        <v>337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337</v>
      </c>
      <c r="AG415" s="22"/>
    </row>
    <row r="416" spans="1:33" ht="15">
      <c r="A416" s="8" t="s">
        <v>57</v>
      </c>
      <c r="B416" s="4">
        <v>95383972</v>
      </c>
      <c r="C416" s="4" t="s">
        <v>49</v>
      </c>
      <c r="D416" s="4">
        <v>0</v>
      </c>
      <c r="E416" s="4">
        <v>0</v>
      </c>
      <c r="F416" s="4">
        <v>0</v>
      </c>
      <c r="G416" s="4">
        <v>0</v>
      </c>
      <c r="H416" s="4">
        <v>100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100</v>
      </c>
      <c r="AG416" s="22"/>
    </row>
    <row r="417" spans="1:33" ht="15">
      <c r="A417" s="8" t="s">
        <v>57</v>
      </c>
      <c r="B417" s="4">
        <v>95385658</v>
      </c>
      <c r="C417" s="4" t="s">
        <v>49</v>
      </c>
      <c r="D417" s="4">
        <v>0</v>
      </c>
      <c r="E417" s="4">
        <v>0</v>
      </c>
      <c r="F417" s="4">
        <v>0</v>
      </c>
      <c r="G417" s="4">
        <v>0</v>
      </c>
      <c r="H417" s="4">
        <v>1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1</v>
      </c>
      <c r="AG417" s="22"/>
    </row>
    <row r="418" spans="1:33" ht="15">
      <c r="A418" s="8" t="s">
        <v>57</v>
      </c>
      <c r="B418" s="4">
        <v>95385658</v>
      </c>
      <c r="C418" s="4" t="s">
        <v>49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1</v>
      </c>
      <c r="AG418" s="22"/>
    </row>
    <row r="419" spans="1:33" ht="15">
      <c r="A419" s="8" t="s">
        <v>57</v>
      </c>
      <c r="B419" s="4">
        <v>95385658</v>
      </c>
      <c r="C419" s="4" t="s">
        <v>49</v>
      </c>
      <c r="D419" s="4">
        <v>0</v>
      </c>
      <c r="E419" s="4">
        <v>0</v>
      </c>
      <c r="F419" s="4">
        <v>0</v>
      </c>
      <c r="G419" s="4">
        <v>0</v>
      </c>
      <c r="H419" s="4">
        <v>150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150</v>
      </c>
      <c r="AG419" s="22"/>
    </row>
    <row r="420" spans="1:33" ht="15">
      <c r="A420" s="8" t="s">
        <v>57</v>
      </c>
      <c r="B420" s="4">
        <v>95385658</v>
      </c>
      <c r="C420" s="4" t="s">
        <v>49</v>
      </c>
      <c r="D420" s="4">
        <v>0</v>
      </c>
      <c r="E420" s="4">
        <v>0</v>
      </c>
      <c r="F420" s="4">
        <v>0</v>
      </c>
      <c r="G420" s="4">
        <v>0</v>
      </c>
      <c r="H420" s="4">
        <v>35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35</v>
      </c>
      <c r="AG420" s="22"/>
    </row>
    <row r="421" spans="1:33" ht="15">
      <c r="A421" s="8" t="s">
        <v>57</v>
      </c>
      <c r="B421" s="4">
        <v>95385785</v>
      </c>
      <c r="C421" s="4" t="s">
        <v>49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G421" s="22"/>
    </row>
    <row r="422" spans="1:33" ht="15">
      <c r="A422" s="8" t="s">
        <v>57</v>
      </c>
      <c r="B422" s="4">
        <v>95385785</v>
      </c>
      <c r="C422" s="4" t="s">
        <v>49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35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35</v>
      </c>
      <c r="AG422" s="22"/>
    </row>
    <row r="423" spans="1:33" ht="15">
      <c r="A423" s="8" t="s">
        <v>57</v>
      </c>
      <c r="B423" s="4">
        <v>95385785</v>
      </c>
      <c r="C423" s="4" t="s">
        <v>49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250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250</v>
      </c>
      <c r="AG423" s="22"/>
    </row>
    <row r="424" spans="1:33" ht="15">
      <c r="A424" s="8" t="s">
        <v>57</v>
      </c>
      <c r="B424" s="4">
        <v>95385930</v>
      </c>
      <c r="C424" s="4" t="s">
        <v>49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1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1</v>
      </c>
      <c r="AG424" s="22"/>
    </row>
    <row r="425" spans="1:33" ht="15">
      <c r="A425" s="8" t="s">
        <v>57</v>
      </c>
      <c r="B425" s="4">
        <v>95385930</v>
      </c>
      <c r="C425" s="4" t="s">
        <v>49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1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1</v>
      </c>
      <c r="AG425" s="22"/>
    </row>
    <row r="426" spans="1:33" ht="15">
      <c r="A426" s="8" t="s">
        <v>57</v>
      </c>
      <c r="B426" s="4">
        <v>95385930</v>
      </c>
      <c r="C426" s="4" t="s">
        <v>49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50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50</v>
      </c>
      <c r="AG426" s="22"/>
    </row>
    <row r="427" spans="1:33" ht="15">
      <c r="A427" s="8" t="s">
        <v>57</v>
      </c>
      <c r="B427" s="4">
        <v>95385930</v>
      </c>
      <c r="C427" s="4" t="s">
        <v>49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25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25</v>
      </c>
      <c r="AG427" s="22"/>
    </row>
    <row r="428" spans="1:33" ht="15">
      <c r="A428" s="8" t="s">
        <v>57</v>
      </c>
      <c r="B428" s="4">
        <v>95386130</v>
      </c>
      <c r="C428" s="4" t="s">
        <v>49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49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49</v>
      </c>
      <c r="AG428" s="22"/>
    </row>
    <row r="429" spans="1:33" ht="15">
      <c r="A429" s="8" t="s">
        <v>57</v>
      </c>
      <c r="B429" s="4">
        <v>95386145</v>
      </c>
      <c r="C429" s="4" t="s">
        <v>49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1</v>
      </c>
      <c r="AG429" s="22"/>
    </row>
    <row r="430" spans="1:33" ht="15">
      <c r="A430" s="8" t="s">
        <v>57</v>
      </c>
      <c r="B430" s="4">
        <v>95386145</v>
      </c>
      <c r="C430" s="4" t="s">
        <v>49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1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</v>
      </c>
      <c r="AG430" s="22"/>
    </row>
    <row r="431" spans="1:33" ht="15">
      <c r="A431" s="8" t="s">
        <v>57</v>
      </c>
      <c r="B431" s="4">
        <v>95386145</v>
      </c>
      <c r="C431" s="4" t="s">
        <v>49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1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</v>
      </c>
      <c r="AG431" s="22"/>
    </row>
    <row r="432" spans="1:33" ht="15">
      <c r="A432" s="8" t="s">
        <v>57</v>
      </c>
      <c r="B432" s="4">
        <v>95386417</v>
      </c>
      <c r="C432" s="4" t="s">
        <v>49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1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G432" s="22"/>
    </row>
    <row r="433" spans="1:33" ht="15">
      <c r="A433" s="8" t="s">
        <v>57</v>
      </c>
      <c r="B433" s="4">
        <v>95386417</v>
      </c>
      <c r="C433" s="4" t="s">
        <v>49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G433" s="22"/>
    </row>
    <row r="434" spans="1:33" ht="15">
      <c r="A434" s="8" t="s">
        <v>57</v>
      </c>
      <c r="B434" s="4">
        <v>95386417</v>
      </c>
      <c r="C434" s="4" t="s">
        <v>49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17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17</v>
      </c>
      <c r="AG434" s="22"/>
    </row>
    <row r="435" spans="1:33" ht="15">
      <c r="A435" s="8" t="s">
        <v>57</v>
      </c>
      <c r="B435" s="4">
        <v>95386417</v>
      </c>
      <c r="C435" s="4" t="s">
        <v>49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38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38</v>
      </c>
      <c r="AG435" s="22"/>
    </row>
    <row r="436" spans="1:33" ht="15">
      <c r="A436" s="8" t="s">
        <v>57</v>
      </c>
      <c r="B436" s="4">
        <v>95386422</v>
      </c>
      <c r="C436" s="4" t="s">
        <v>49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2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2</v>
      </c>
      <c r="AG436" s="22"/>
    </row>
    <row r="437" spans="1:33" ht="15">
      <c r="A437" s="8" t="s">
        <v>57</v>
      </c>
      <c r="B437" s="4">
        <v>95386426</v>
      </c>
      <c r="C437" s="4" t="s">
        <v>49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9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9</v>
      </c>
      <c r="AG437" s="22"/>
    </row>
    <row r="438" spans="1:33" ht="15">
      <c r="A438" s="8" t="s">
        <v>57</v>
      </c>
      <c r="B438" s="4">
        <v>95386649</v>
      </c>
      <c r="C438" s="4" t="s">
        <v>49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40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40</v>
      </c>
      <c r="AG438" s="22"/>
    </row>
    <row r="439" spans="1:33" ht="15">
      <c r="A439" s="8" t="s">
        <v>57</v>
      </c>
      <c r="B439" s="4">
        <v>95386666</v>
      </c>
      <c r="C439" s="4" t="s">
        <v>49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1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G439" s="22"/>
    </row>
    <row r="440" spans="1:33" ht="15">
      <c r="A440" s="8" t="s">
        <v>57</v>
      </c>
      <c r="B440" s="4">
        <v>95386666</v>
      </c>
      <c r="C440" s="4" t="s">
        <v>49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3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3</v>
      </c>
      <c r="AG440" s="22"/>
    </row>
    <row r="441" spans="1:33" ht="15">
      <c r="A441" s="8" t="s">
        <v>57</v>
      </c>
      <c r="B441" s="4">
        <v>95386692</v>
      </c>
      <c r="C441" s="4" t="s">
        <v>49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29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29</v>
      </c>
      <c r="AG441" s="22"/>
    </row>
    <row r="442" spans="1:33" ht="15">
      <c r="A442" s="8" t="s">
        <v>57</v>
      </c>
      <c r="B442" s="4">
        <v>95386931</v>
      </c>
      <c r="C442" s="4" t="s">
        <v>49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9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9</v>
      </c>
      <c r="AG442" s="22"/>
    </row>
    <row r="443" spans="1:33" ht="15">
      <c r="A443" s="8" t="s">
        <v>57</v>
      </c>
      <c r="B443" s="4">
        <v>95386931</v>
      </c>
      <c r="C443" s="4" t="s">
        <v>49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2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2</v>
      </c>
      <c r="AG443" s="22"/>
    </row>
    <row r="444" spans="1:33" ht="15">
      <c r="A444" s="8" t="s">
        <v>57</v>
      </c>
      <c r="B444" s="4">
        <v>95386931</v>
      </c>
      <c r="C444" s="4" t="s">
        <v>49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30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30</v>
      </c>
      <c r="AG444" s="22"/>
    </row>
    <row r="445" spans="1:33" ht="15">
      <c r="A445" s="8" t="s">
        <v>57</v>
      </c>
      <c r="B445" s="4">
        <v>95386971</v>
      </c>
      <c r="C445" s="4" t="s">
        <v>49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39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39</v>
      </c>
      <c r="AG445" s="22"/>
    </row>
    <row r="446" spans="1:33" ht="15">
      <c r="A446" s="8" t="s">
        <v>57</v>
      </c>
      <c r="B446" s="4">
        <v>95387308</v>
      </c>
      <c r="C446" s="4" t="s">
        <v>49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30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30</v>
      </c>
      <c r="AG446" s="22"/>
    </row>
    <row r="447" spans="1:33" ht="15">
      <c r="A447" s="8" t="s">
        <v>57</v>
      </c>
      <c r="B447" s="4">
        <v>95387315</v>
      </c>
      <c r="C447" s="4" t="s">
        <v>49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7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7</v>
      </c>
      <c r="AG447" s="22"/>
    </row>
    <row r="448" spans="1:33" ht="15">
      <c r="A448" s="8" t="s">
        <v>57</v>
      </c>
      <c r="B448" s="4">
        <v>95387315</v>
      </c>
      <c r="C448" s="4" t="s">
        <v>49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1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G448" s="22"/>
    </row>
    <row r="449" spans="1:33" ht="15">
      <c r="A449" s="8" t="s">
        <v>57</v>
      </c>
      <c r="B449" s="4">
        <v>95387315</v>
      </c>
      <c r="C449" s="4" t="s">
        <v>49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23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23</v>
      </c>
      <c r="AG449" s="22"/>
    </row>
    <row r="450" spans="1:33" ht="15">
      <c r="A450" s="8" t="s">
        <v>57</v>
      </c>
      <c r="B450" s="4">
        <v>95387344</v>
      </c>
      <c r="C450" s="4" t="s">
        <v>49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31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31</v>
      </c>
      <c r="AG450" s="22"/>
    </row>
    <row r="451" spans="1:33" ht="15">
      <c r="A451" s="8" t="s">
        <v>57</v>
      </c>
      <c r="B451" s="4">
        <v>95387587</v>
      </c>
      <c r="C451" s="4" t="s">
        <v>49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3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3</v>
      </c>
      <c r="AG451" s="22"/>
    </row>
    <row r="452" spans="1:33" ht="15">
      <c r="A452" s="8" t="s">
        <v>57</v>
      </c>
      <c r="B452" s="4">
        <v>95387587</v>
      </c>
      <c r="C452" s="4" t="s">
        <v>49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30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30</v>
      </c>
      <c r="AG452" s="22"/>
    </row>
    <row r="453" spans="1:33" ht="15">
      <c r="A453" s="8" t="s">
        <v>57</v>
      </c>
      <c r="B453" s="4">
        <v>95387587</v>
      </c>
      <c r="C453" s="4" t="s">
        <v>49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2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2</v>
      </c>
      <c r="AG453" s="22"/>
    </row>
    <row r="454" spans="1:33" ht="15">
      <c r="A454" s="8" t="s">
        <v>57</v>
      </c>
      <c r="B454" s="4">
        <v>95387587</v>
      </c>
      <c r="C454" s="4" t="s">
        <v>49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9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9</v>
      </c>
      <c r="AG454" s="22"/>
    </row>
    <row r="455" spans="1:33" ht="15">
      <c r="A455" s="8" t="s">
        <v>57</v>
      </c>
      <c r="B455" s="4">
        <v>95387587</v>
      </c>
      <c r="C455" s="4" t="s">
        <v>49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30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30</v>
      </c>
      <c r="AG455" s="22"/>
    </row>
    <row r="456" spans="1:33" ht="15">
      <c r="A456" s="8" t="s">
        <v>57</v>
      </c>
      <c r="B456" s="4">
        <v>95387623</v>
      </c>
      <c r="C456" s="4" t="s">
        <v>49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7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7</v>
      </c>
      <c r="AG456" s="22"/>
    </row>
    <row r="457" spans="1:33" ht="15">
      <c r="A457" s="8" t="s">
        <v>57</v>
      </c>
      <c r="B457" s="4">
        <v>95387623</v>
      </c>
      <c r="C457" s="4" t="s">
        <v>49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10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10</v>
      </c>
      <c r="AG457" s="22"/>
    </row>
    <row r="458" spans="1:33" ht="15">
      <c r="A458" s="8" t="s">
        <v>57</v>
      </c>
      <c r="B458" s="4">
        <v>95387623</v>
      </c>
      <c r="C458" s="4" t="s">
        <v>49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15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15</v>
      </c>
      <c r="AG458" s="22"/>
    </row>
    <row r="459" spans="1:33" ht="15">
      <c r="A459" s="8" t="s">
        <v>57</v>
      </c>
      <c r="B459" s="4">
        <v>95387634</v>
      </c>
      <c r="C459" s="4" t="s">
        <v>49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32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32</v>
      </c>
      <c r="AG459" s="22"/>
    </row>
    <row r="460" spans="1:33" ht="15">
      <c r="A460" s="8" t="s">
        <v>57</v>
      </c>
      <c r="B460" s="4">
        <v>95387787</v>
      </c>
      <c r="C460" s="4" t="s">
        <v>49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2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2</v>
      </c>
      <c r="AG460" s="22"/>
    </row>
    <row r="461" spans="1:33" ht="15">
      <c r="A461" s="8" t="s">
        <v>57</v>
      </c>
      <c r="B461" s="4">
        <v>95387787</v>
      </c>
      <c r="C461" s="4" t="s">
        <v>49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63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63</v>
      </c>
      <c r="AG461" s="22"/>
    </row>
    <row r="462" spans="1:33" ht="15">
      <c r="A462" s="8" t="s">
        <v>57</v>
      </c>
      <c r="B462" s="4">
        <v>95387787</v>
      </c>
      <c r="C462" s="4" t="s">
        <v>49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15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15</v>
      </c>
      <c r="AG462" s="22"/>
    </row>
    <row r="463" spans="1:33" ht="15">
      <c r="A463" s="8" t="s">
        <v>57</v>
      </c>
      <c r="B463" s="4">
        <v>95387787</v>
      </c>
      <c r="C463" s="4" t="s">
        <v>49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33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33</v>
      </c>
      <c r="AG463" s="22"/>
    </row>
    <row r="464" spans="1:33" ht="15">
      <c r="A464" s="8" t="s">
        <v>57</v>
      </c>
      <c r="B464" s="4">
        <v>95387941</v>
      </c>
      <c r="C464" s="4" t="s">
        <v>49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G464" s="22"/>
    </row>
    <row r="465" spans="1:33" ht="15">
      <c r="A465" s="8" t="s">
        <v>57</v>
      </c>
      <c r="B465" s="4">
        <v>95387969</v>
      </c>
      <c r="C465" s="4" t="s">
        <v>49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12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12</v>
      </c>
      <c r="AG465" s="22"/>
    </row>
    <row r="466" spans="1:33" ht="15">
      <c r="A466" s="8" t="s">
        <v>57</v>
      </c>
      <c r="B466" s="4">
        <v>95387969</v>
      </c>
      <c r="C466" s="4" t="s">
        <v>49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14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14</v>
      </c>
      <c r="AG466" s="22"/>
    </row>
    <row r="467" spans="1:33" ht="15">
      <c r="A467" s="8" t="s">
        <v>57</v>
      </c>
      <c r="B467" s="4">
        <v>95387969</v>
      </c>
      <c r="C467" s="4" t="s">
        <v>49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58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58</v>
      </c>
      <c r="AG467" s="22"/>
    </row>
    <row r="468" spans="1:33" ht="15">
      <c r="A468" s="8" t="s">
        <v>57</v>
      </c>
      <c r="B468" s="4">
        <v>95387969</v>
      </c>
      <c r="C468" s="4" t="s">
        <v>49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8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8</v>
      </c>
      <c r="AG468" s="22"/>
    </row>
    <row r="469" spans="1:33" ht="15">
      <c r="A469" s="8" t="s">
        <v>57</v>
      </c>
      <c r="B469" s="4">
        <v>95387969</v>
      </c>
      <c r="C469" s="4" t="s">
        <v>49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25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25</v>
      </c>
      <c r="AG469" s="22"/>
    </row>
    <row r="470" spans="1:33" ht="15">
      <c r="A470" s="8" t="s">
        <v>57</v>
      </c>
      <c r="B470" s="4">
        <v>95388010</v>
      </c>
      <c r="C470" s="4" t="s">
        <v>49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32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32</v>
      </c>
      <c r="AG470" s="22"/>
    </row>
    <row r="471" spans="1:33" ht="15">
      <c r="A471" s="8" t="s">
        <v>57</v>
      </c>
      <c r="B471" s="4">
        <v>95388052</v>
      </c>
      <c r="C471" s="4" t="s">
        <v>49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50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50</v>
      </c>
      <c r="AG471" s="22"/>
    </row>
    <row r="472" spans="1:33" ht="15">
      <c r="A472" s="8" t="s">
        <v>57</v>
      </c>
      <c r="B472" s="4">
        <v>95388117</v>
      </c>
      <c r="C472" s="4" t="s">
        <v>49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20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20</v>
      </c>
      <c r="AG472" s="22"/>
    </row>
    <row r="473" spans="1:33" ht="15">
      <c r="A473" s="8" t="s">
        <v>57</v>
      </c>
      <c r="B473" s="4">
        <v>95388117</v>
      </c>
      <c r="C473" s="4" t="s">
        <v>49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12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12</v>
      </c>
      <c r="AG473" s="22"/>
    </row>
    <row r="474" spans="1:33" ht="15">
      <c r="A474" s="8" t="s">
        <v>57</v>
      </c>
      <c r="B474" s="4">
        <v>95388117</v>
      </c>
      <c r="C474" s="4" t="s">
        <v>49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76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76</v>
      </c>
      <c r="AG474" s="22"/>
    </row>
    <row r="475" spans="1:33" ht="15">
      <c r="A475" s="8" t="s">
        <v>57</v>
      </c>
      <c r="B475" s="4">
        <v>95388117</v>
      </c>
      <c r="C475" s="4" t="s">
        <v>49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24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24</v>
      </c>
      <c r="AG475" s="22"/>
    </row>
    <row r="476" spans="1:33" ht="15">
      <c r="A476" s="8" t="s">
        <v>57</v>
      </c>
      <c r="B476" s="4">
        <v>95388117</v>
      </c>
      <c r="C476" s="4" t="s">
        <v>49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25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25</v>
      </c>
      <c r="AG476" s="22"/>
    </row>
    <row r="477" spans="1:33" ht="15">
      <c r="A477" s="8" t="s">
        <v>57</v>
      </c>
      <c r="B477" s="4">
        <v>95388207</v>
      </c>
      <c r="C477" s="4" t="s">
        <v>49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49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49</v>
      </c>
      <c r="AG477" s="22"/>
    </row>
    <row r="478" spans="1:33" ht="15">
      <c r="A478" s="8" t="s">
        <v>57</v>
      </c>
      <c r="B478" s="4">
        <v>95388240</v>
      </c>
      <c r="C478" s="4" t="s">
        <v>49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6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6</v>
      </c>
      <c r="AG478" s="22"/>
    </row>
    <row r="479" spans="1:33" ht="15">
      <c r="A479" s="8" t="s">
        <v>57</v>
      </c>
      <c r="B479" s="4">
        <v>95388278</v>
      </c>
      <c r="C479" s="4" t="s">
        <v>49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50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50</v>
      </c>
      <c r="AG479" s="22"/>
    </row>
    <row r="480" spans="1:33" ht="15">
      <c r="A480" s="8" t="s">
        <v>57</v>
      </c>
      <c r="B480" s="4">
        <v>95388346</v>
      </c>
      <c r="C480" s="4" t="s">
        <v>49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50</v>
      </c>
      <c r="W480" s="4">
        <v>50</v>
      </c>
      <c r="X480" s="4">
        <v>0</v>
      </c>
      <c r="Y480" s="4">
        <v>0</v>
      </c>
      <c r="Z480" s="4">
        <v>0</v>
      </c>
      <c r="AA480" s="4">
        <v>0</v>
      </c>
      <c r="AB480" s="4">
        <v>100</v>
      </c>
      <c r="AG480" s="22"/>
    </row>
    <row r="481" spans="1:33" ht="15">
      <c r="A481" s="8" t="s">
        <v>57</v>
      </c>
      <c r="B481" s="4">
        <v>95388384</v>
      </c>
      <c r="C481" s="4" t="s">
        <v>49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5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5</v>
      </c>
      <c r="AG481" s="22"/>
    </row>
    <row r="482" spans="1:33" ht="15">
      <c r="A482" s="8" t="s">
        <v>57</v>
      </c>
      <c r="B482" s="4">
        <v>95388384</v>
      </c>
      <c r="C482" s="4" t="s">
        <v>49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12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12</v>
      </c>
      <c r="AG482" s="22"/>
    </row>
    <row r="483" spans="1:33" ht="15">
      <c r="A483" s="8" t="s">
        <v>57</v>
      </c>
      <c r="B483" s="4">
        <v>95388412</v>
      </c>
      <c r="C483" s="4" t="s">
        <v>49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17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17</v>
      </c>
      <c r="AG483" s="22"/>
    </row>
    <row r="484" spans="1:33" ht="15">
      <c r="A484" s="8" t="s">
        <v>57</v>
      </c>
      <c r="B484" s="4">
        <v>95388412</v>
      </c>
      <c r="C484" s="4" t="s">
        <v>49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37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37</v>
      </c>
      <c r="AG484" s="22"/>
    </row>
    <row r="485" spans="1:33" ht="15">
      <c r="A485" s="8" t="s">
        <v>57</v>
      </c>
      <c r="B485" s="4">
        <v>95388481</v>
      </c>
      <c r="C485" s="4" t="s">
        <v>49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35</v>
      </c>
      <c r="X485" s="4">
        <v>0</v>
      </c>
      <c r="Y485" s="4">
        <v>0</v>
      </c>
      <c r="Z485" s="4">
        <v>0</v>
      </c>
      <c r="AA485" s="4">
        <v>0</v>
      </c>
      <c r="AB485" s="4">
        <v>35</v>
      </c>
      <c r="AG485" s="22"/>
    </row>
    <row r="486" spans="1:33" ht="15">
      <c r="A486" s="8" t="s">
        <v>57</v>
      </c>
      <c r="B486" s="4">
        <v>95388505</v>
      </c>
      <c r="C486" s="4" t="s">
        <v>49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49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49</v>
      </c>
      <c r="AG486" s="22"/>
    </row>
    <row r="487" spans="1:33" ht="15">
      <c r="A487" s="8" t="s">
        <v>57</v>
      </c>
      <c r="B487" s="4">
        <v>95388540</v>
      </c>
      <c r="C487" s="4" t="s">
        <v>49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26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26</v>
      </c>
      <c r="AG487" s="22"/>
    </row>
    <row r="488" spans="1:33" ht="15">
      <c r="A488" s="8" t="s">
        <v>57</v>
      </c>
      <c r="B488" s="4">
        <v>95388540</v>
      </c>
      <c r="C488" s="4" t="s">
        <v>49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31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31</v>
      </c>
      <c r="AG488" s="22"/>
    </row>
    <row r="489" spans="1:33" ht="15">
      <c r="A489" s="8" t="s">
        <v>57</v>
      </c>
      <c r="B489" s="4">
        <v>95388540</v>
      </c>
      <c r="C489" s="4" t="s">
        <v>49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12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12</v>
      </c>
      <c r="AG489" s="22"/>
    </row>
    <row r="490" spans="1:33" ht="15">
      <c r="A490" s="8" t="s">
        <v>57</v>
      </c>
      <c r="B490" s="4">
        <v>95388540</v>
      </c>
      <c r="C490" s="4" t="s">
        <v>49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37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37</v>
      </c>
      <c r="AG490" s="22"/>
    </row>
    <row r="491" spans="1:33" ht="15">
      <c r="A491" s="8" t="s">
        <v>57</v>
      </c>
      <c r="B491" s="4">
        <v>95388540</v>
      </c>
      <c r="C491" s="4" t="s">
        <v>49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23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23</v>
      </c>
      <c r="AG491" s="22"/>
    </row>
    <row r="492" spans="1:33" ht="15">
      <c r="A492" s="8" t="s">
        <v>57</v>
      </c>
      <c r="B492" s="4">
        <v>95388559</v>
      </c>
      <c r="C492" s="4" t="s">
        <v>49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26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26</v>
      </c>
      <c r="AG492" s="22"/>
    </row>
    <row r="493" spans="1:33" ht="15">
      <c r="A493" s="8" t="s">
        <v>57</v>
      </c>
      <c r="B493" s="4">
        <v>95388682</v>
      </c>
      <c r="C493" s="4" t="s">
        <v>49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3</v>
      </c>
      <c r="X493" s="4">
        <v>0</v>
      </c>
      <c r="Y493" s="4">
        <v>0</v>
      </c>
      <c r="Z493" s="4">
        <v>0</v>
      </c>
      <c r="AA493" s="4">
        <v>0</v>
      </c>
      <c r="AB493" s="4">
        <v>3</v>
      </c>
      <c r="AG493" s="22"/>
    </row>
    <row r="494" spans="1:33" ht="15">
      <c r="A494" s="8" t="s">
        <v>57</v>
      </c>
      <c r="B494" s="4">
        <v>95388682</v>
      </c>
      <c r="C494" s="4" t="s">
        <v>49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110</v>
      </c>
      <c r="X494" s="4">
        <v>0</v>
      </c>
      <c r="Y494" s="4">
        <v>0</v>
      </c>
      <c r="Z494" s="4">
        <v>0</v>
      </c>
      <c r="AA494" s="4">
        <v>0</v>
      </c>
      <c r="AB494" s="4">
        <v>110</v>
      </c>
      <c r="AG494" s="22"/>
    </row>
    <row r="495" spans="1:33" ht="15">
      <c r="A495" s="8" t="s">
        <v>57</v>
      </c>
      <c r="B495" s="4">
        <v>95388682</v>
      </c>
      <c r="C495" s="4" t="s">
        <v>49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45</v>
      </c>
      <c r="X495" s="4">
        <v>0</v>
      </c>
      <c r="Y495" s="4">
        <v>0</v>
      </c>
      <c r="Z495" s="4">
        <v>0</v>
      </c>
      <c r="AA495" s="4">
        <v>0</v>
      </c>
      <c r="AB495" s="4">
        <v>45</v>
      </c>
      <c r="AG495" s="22"/>
    </row>
    <row r="496" spans="1:33" ht="15">
      <c r="A496" s="8" t="s">
        <v>57</v>
      </c>
      <c r="B496" s="4">
        <v>95388682</v>
      </c>
      <c r="C496" s="4" t="s">
        <v>49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49</v>
      </c>
      <c r="X496" s="4">
        <v>0</v>
      </c>
      <c r="Y496" s="4">
        <v>0</v>
      </c>
      <c r="Z496" s="4">
        <v>0</v>
      </c>
      <c r="AA496" s="4">
        <v>0</v>
      </c>
      <c r="AB496" s="4">
        <v>49</v>
      </c>
      <c r="AG496" s="22"/>
    </row>
    <row r="497" spans="1:33" ht="15">
      <c r="A497" s="8" t="s">
        <v>57</v>
      </c>
      <c r="B497" s="4">
        <v>95388684</v>
      </c>
      <c r="C497" s="4" t="s">
        <v>49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20</v>
      </c>
      <c r="X497" s="4">
        <v>0</v>
      </c>
      <c r="Y497" s="4">
        <v>0</v>
      </c>
      <c r="Z497" s="4">
        <v>0</v>
      </c>
      <c r="AA497" s="4">
        <v>0</v>
      </c>
      <c r="AB497" s="4">
        <v>20</v>
      </c>
      <c r="AG497" s="22"/>
    </row>
    <row r="498" spans="1:33" ht="15">
      <c r="A498" s="8" t="s">
        <v>57</v>
      </c>
      <c r="B498" s="4">
        <v>95388808</v>
      </c>
      <c r="C498" s="4" t="s">
        <v>49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25</v>
      </c>
      <c r="Y498" s="4">
        <v>0</v>
      </c>
      <c r="Z498" s="4">
        <v>0</v>
      </c>
      <c r="AA498" s="4">
        <v>0</v>
      </c>
      <c r="AB498" s="4">
        <v>25</v>
      </c>
      <c r="AG498" s="22"/>
    </row>
    <row r="499" spans="1:33" ht="15">
      <c r="A499" s="8" t="s">
        <v>57</v>
      </c>
      <c r="B499" s="4">
        <v>95388808</v>
      </c>
      <c r="C499" s="4" t="s">
        <v>49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43</v>
      </c>
      <c r="Y499" s="4">
        <v>0</v>
      </c>
      <c r="Z499" s="4">
        <v>0</v>
      </c>
      <c r="AA499" s="4">
        <v>0</v>
      </c>
      <c r="AB499" s="4">
        <v>43</v>
      </c>
      <c r="AG499" s="22"/>
    </row>
    <row r="500" spans="1:33" ht="15">
      <c r="A500" s="8" t="s">
        <v>57</v>
      </c>
      <c r="B500" s="4">
        <v>95388808</v>
      </c>
      <c r="C500" s="4" t="s">
        <v>49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131</v>
      </c>
      <c r="Y500" s="4">
        <v>0</v>
      </c>
      <c r="Z500" s="4">
        <v>0</v>
      </c>
      <c r="AA500" s="4">
        <v>0</v>
      </c>
      <c r="AB500" s="4">
        <v>131</v>
      </c>
      <c r="AG500" s="22"/>
    </row>
    <row r="501" spans="1:33" ht="15">
      <c r="A501" s="8" t="s">
        <v>57</v>
      </c>
      <c r="B501" s="4">
        <v>95388808</v>
      </c>
      <c r="C501" s="4" t="s">
        <v>49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2</v>
      </c>
      <c r="Y501" s="4">
        <v>0</v>
      </c>
      <c r="Z501" s="4">
        <v>0</v>
      </c>
      <c r="AA501" s="4">
        <v>0</v>
      </c>
      <c r="AB501" s="4">
        <v>2</v>
      </c>
      <c r="AG501" s="22"/>
    </row>
    <row r="502" spans="1:33" ht="15">
      <c r="A502" s="8" t="s">
        <v>57</v>
      </c>
      <c r="B502" s="4">
        <v>95388808</v>
      </c>
      <c r="C502" s="4" t="s">
        <v>49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49</v>
      </c>
      <c r="Y502" s="4">
        <v>0</v>
      </c>
      <c r="Z502" s="4">
        <v>0</v>
      </c>
      <c r="AA502" s="4">
        <v>0</v>
      </c>
      <c r="AB502" s="4">
        <v>49</v>
      </c>
      <c r="AG502" s="22"/>
    </row>
    <row r="503" spans="1:33" ht="15">
      <c r="A503" s="8" t="s">
        <v>57</v>
      </c>
      <c r="B503" s="4">
        <v>95388818</v>
      </c>
      <c r="C503" s="4" t="s">
        <v>49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50</v>
      </c>
      <c r="Y503" s="4">
        <v>0</v>
      </c>
      <c r="Z503" s="4">
        <v>0</v>
      </c>
      <c r="AA503" s="4">
        <v>0</v>
      </c>
      <c r="AB503" s="4">
        <v>50</v>
      </c>
      <c r="AG503" s="22"/>
    </row>
    <row r="504" spans="1:33" ht="15">
      <c r="A504" s="8" t="s">
        <v>57</v>
      </c>
      <c r="B504" s="4">
        <v>95388834</v>
      </c>
      <c r="C504" s="4" t="s">
        <v>49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75</v>
      </c>
      <c r="Z504" s="4">
        <v>0</v>
      </c>
      <c r="AA504" s="4">
        <v>0</v>
      </c>
      <c r="AB504" s="4">
        <v>75</v>
      </c>
      <c r="AG504" s="22"/>
    </row>
    <row r="505" spans="1:33" ht="15">
      <c r="A505" s="8" t="s">
        <v>57</v>
      </c>
      <c r="B505" s="4">
        <v>95388928</v>
      </c>
      <c r="C505" s="4" t="s">
        <v>49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25</v>
      </c>
      <c r="Z505" s="4">
        <v>0</v>
      </c>
      <c r="AA505" s="4">
        <v>0</v>
      </c>
      <c r="AB505" s="4">
        <v>25</v>
      </c>
      <c r="AG505" s="22"/>
    </row>
    <row r="506" spans="1:33" ht="15">
      <c r="A506" s="8" t="s">
        <v>57</v>
      </c>
      <c r="B506" s="4">
        <v>95388928</v>
      </c>
      <c r="C506" s="4" t="s">
        <v>49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6</v>
      </c>
      <c r="Z506" s="4">
        <v>0</v>
      </c>
      <c r="AA506" s="4">
        <v>0</v>
      </c>
      <c r="AB506" s="4">
        <v>6</v>
      </c>
      <c r="AG506" s="22"/>
    </row>
    <row r="507" spans="1:33" ht="15">
      <c r="A507" s="8" t="s">
        <v>57</v>
      </c>
      <c r="B507" s="4">
        <v>95388928</v>
      </c>
      <c r="C507" s="4" t="s">
        <v>49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162</v>
      </c>
      <c r="Z507" s="4">
        <v>0</v>
      </c>
      <c r="AA507" s="4">
        <v>0</v>
      </c>
      <c r="AB507" s="4">
        <v>162</v>
      </c>
      <c r="AG507" s="22"/>
    </row>
    <row r="508" spans="1:33" ht="15">
      <c r="A508" s="8" t="s">
        <v>57</v>
      </c>
      <c r="B508" s="4">
        <v>95388928</v>
      </c>
      <c r="C508" s="4" t="s">
        <v>49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44</v>
      </c>
      <c r="Z508" s="4">
        <v>0</v>
      </c>
      <c r="AA508" s="4">
        <v>0</v>
      </c>
      <c r="AB508" s="4">
        <v>44</v>
      </c>
      <c r="AG508" s="22"/>
    </row>
    <row r="509" spans="1:33" ht="15">
      <c r="A509" s="8" t="s">
        <v>57</v>
      </c>
      <c r="B509" s="4">
        <v>95388928</v>
      </c>
      <c r="C509" s="4" t="s">
        <v>49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47</v>
      </c>
      <c r="Z509" s="4">
        <v>0</v>
      </c>
      <c r="AA509" s="4">
        <v>0</v>
      </c>
      <c r="AB509" s="4">
        <v>47</v>
      </c>
      <c r="AG509" s="22"/>
    </row>
    <row r="510" spans="1:33" ht="15">
      <c r="A510" s="8" t="s">
        <v>57</v>
      </c>
      <c r="B510" s="4">
        <v>95388962</v>
      </c>
      <c r="C510" s="4" t="s">
        <v>49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59</v>
      </c>
      <c r="AA510" s="4">
        <v>0</v>
      </c>
      <c r="AB510" s="4">
        <v>59</v>
      </c>
      <c r="AG510" s="22"/>
    </row>
    <row r="511" spans="1:33" ht="15">
      <c r="A511" s="8" t="s">
        <v>57</v>
      </c>
      <c r="B511" s="4">
        <v>95388990</v>
      </c>
      <c r="C511" s="4" t="s">
        <v>49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25</v>
      </c>
      <c r="AA511" s="4">
        <v>0</v>
      </c>
      <c r="AB511" s="4">
        <v>25</v>
      </c>
      <c r="AG511" s="22"/>
    </row>
    <row r="512" spans="1:33" ht="15">
      <c r="A512" s="8" t="s">
        <v>57</v>
      </c>
      <c r="B512" s="4">
        <v>95388992</v>
      </c>
      <c r="C512" s="4" t="s">
        <v>49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25</v>
      </c>
      <c r="AA512" s="4">
        <v>0</v>
      </c>
      <c r="AB512" s="4">
        <v>25</v>
      </c>
      <c r="AG512" s="22"/>
    </row>
    <row r="513" spans="1:33" ht="15">
      <c r="A513" s="8" t="s">
        <v>57</v>
      </c>
      <c r="B513" s="4">
        <v>95389032</v>
      </c>
      <c r="C513" s="4" t="s">
        <v>49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20</v>
      </c>
      <c r="AA513" s="4">
        <v>0</v>
      </c>
      <c r="AB513" s="4">
        <v>20</v>
      </c>
      <c r="AG513" s="22"/>
    </row>
    <row r="514" spans="1:33" ht="15">
      <c r="A514" s="8" t="s">
        <v>57</v>
      </c>
      <c r="B514" s="4">
        <v>95389032</v>
      </c>
      <c r="C514" s="4" t="s">
        <v>49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13</v>
      </c>
      <c r="AA514" s="4">
        <v>0</v>
      </c>
      <c r="AB514" s="4">
        <v>13</v>
      </c>
      <c r="AG514" s="22"/>
    </row>
    <row r="515" spans="1:33" ht="15">
      <c r="A515" s="8" t="s">
        <v>57</v>
      </c>
      <c r="B515" s="4">
        <v>95389032</v>
      </c>
      <c r="C515" s="4" t="s">
        <v>49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183</v>
      </c>
      <c r="AA515" s="4">
        <v>0</v>
      </c>
      <c r="AB515" s="4">
        <v>183</v>
      </c>
      <c r="AG515" s="22"/>
    </row>
    <row r="516" spans="1:33" ht="15">
      <c r="A516" s="8" t="s">
        <v>57</v>
      </c>
      <c r="B516" s="4">
        <v>95389032</v>
      </c>
      <c r="C516" s="4" t="s">
        <v>49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44</v>
      </c>
      <c r="AA516" s="4">
        <v>0</v>
      </c>
      <c r="AB516" s="4">
        <v>44</v>
      </c>
      <c r="AG516" s="22"/>
    </row>
    <row r="517" spans="1:33" ht="15">
      <c r="A517" s="8" t="s">
        <v>57</v>
      </c>
      <c r="B517" s="4">
        <v>95389032</v>
      </c>
      <c r="C517" s="4" t="s">
        <v>49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415</v>
      </c>
      <c r="AA517" s="4">
        <v>0</v>
      </c>
      <c r="AB517" s="4">
        <v>415</v>
      </c>
      <c r="AG517" s="22"/>
    </row>
    <row r="518" spans="1:33" ht="15">
      <c r="A518" s="8" t="s">
        <v>57</v>
      </c>
      <c r="B518" s="4">
        <v>95389032</v>
      </c>
      <c r="C518" s="4" t="s">
        <v>49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48</v>
      </c>
      <c r="AA518" s="4">
        <v>0</v>
      </c>
      <c r="AB518" s="4">
        <v>48</v>
      </c>
      <c r="AG518" s="22"/>
    </row>
    <row r="519" spans="1:33" ht="15">
      <c r="A519" s="8" t="s">
        <v>57</v>
      </c>
      <c r="B519" s="4">
        <v>95389045</v>
      </c>
      <c r="C519" s="4" t="s">
        <v>49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40</v>
      </c>
      <c r="AA519" s="4">
        <v>0</v>
      </c>
      <c r="AB519" s="4">
        <v>40</v>
      </c>
      <c r="AG519" s="22"/>
    </row>
    <row r="520" spans="1:33" ht="15">
      <c r="A520" s="8" t="s">
        <v>57</v>
      </c>
      <c r="B520" s="4">
        <v>95389182</v>
      </c>
      <c r="C520" s="4" t="s">
        <v>49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25</v>
      </c>
      <c r="AB520" s="4">
        <v>25</v>
      </c>
      <c r="AG520" s="22"/>
    </row>
    <row r="521" spans="1:33" ht="15">
      <c r="A521" s="8" t="s">
        <v>57</v>
      </c>
      <c r="B521" s="4">
        <v>95389182</v>
      </c>
      <c r="C521" s="4" t="s">
        <v>49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10</v>
      </c>
      <c r="AB521" s="4">
        <v>10</v>
      </c>
      <c r="AG521" s="22"/>
    </row>
    <row r="522" spans="1:33" ht="15">
      <c r="A522" s="8" t="s">
        <v>57</v>
      </c>
      <c r="B522" s="4">
        <v>95389182</v>
      </c>
      <c r="C522" s="4" t="s">
        <v>49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194</v>
      </c>
      <c r="AB522" s="4">
        <v>194</v>
      </c>
      <c r="AG522" s="22"/>
    </row>
    <row r="523" spans="1:33" ht="15">
      <c r="A523" s="8" t="s">
        <v>57</v>
      </c>
      <c r="B523" s="4">
        <v>95389182</v>
      </c>
      <c r="C523" s="4" t="s">
        <v>49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41</v>
      </c>
      <c r="AB523" s="4">
        <v>41</v>
      </c>
      <c r="AG523" s="22"/>
    </row>
    <row r="524" spans="1:33" ht="15">
      <c r="A524" s="8" t="s">
        <v>57</v>
      </c>
      <c r="B524" s="4">
        <v>95389182</v>
      </c>
      <c r="C524" s="4" t="s">
        <v>49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450</v>
      </c>
      <c r="AB524" s="4">
        <v>450</v>
      </c>
      <c r="AG524" s="22"/>
    </row>
    <row r="525" spans="1:33" ht="15">
      <c r="A525" s="8" t="s">
        <v>57</v>
      </c>
      <c r="B525" s="4">
        <v>95389182</v>
      </c>
      <c r="C525" s="4" t="s">
        <v>49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30</v>
      </c>
      <c r="AB525" s="4">
        <v>30</v>
      </c>
      <c r="AG525" s="22"/>
    </row>
    <row r="526" spans="1:33" ht="15">
      <c r="A526" s="8" t="s">
        <v>57</v>
      </c>
      <c r="B526" s="4">
        <v>95389182</v>
      </c>
      <c r="C526" s="4" t="s">
        <v>49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59</v>
      </c>
      <c r="AB526" s="4">
        <v>59</v>
      </c>
      <c r="AG526" s="22"/>
    </row>
    <row r="527" spans="1:33" ht="15">
      <c r="A527" s="8" t="s">
        <v>57</v>
      </c>
      <c r="B527" s="4">
        <v>95389182</v>
      </c>
      <c r="C527" s="4" t="s">
        <v>49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40</v>
      </c>
      <c r="AB527" s="4">
        <v>40</v>
      </c>
      <c r="AG527" s="22"/>
    </row>
    <row r="528" spans="1:33" ht="15">
      <c r="A528" s="19"/>
      <c r="B528" s="20"/>
      <c r="C528" s="20" t="s">
        <v>41</v>
      </c>
      <c r="D528" s="21">
        <v>966</v>
      </c>
      <c r="E528" s="21">
        <v>861</v>
      </c>
      <c r="F528" s="21">
        <v>613</v>
      </c>
      <c r="G528" s="21">
        <v>667</v>
      </c>
      <c r="H528" s="21">
        <v>516</v>
      </c>
      <c r="I528" s="21">
        <v>531</v>
      </c>
      <c r="J528" s="21">
        <v>190</v>
      </c>
      <c r="K528" s="21">
        <v>157</v>
      </c>
      <c r="L528" s="21">
        <v>504</v>
      </c>
      <c r="M528" s="21">
        <v>578</v>
      </c>
      <c r="N528" s="21">
        <v>585</v>
      </c>
      <c r="O528" s="21">
        <v>597</v>
      </c>
      <c r="P528" s="21">
        <v>612</v>
      </c>
      <c r="Q528" s="21">
        <v>651</v>
      </c>
      <c r="R528" s="21">
        <v>654</v>
      </c>
      <c r="S528" s="21">
        <v>462</v>
      </c>
      <c r="T528" s="21">
        <v>256</v>
      </c>
      <c r="U528" s="21">
        <v>328</v>
      </c>
      <c r="V528" s="21">
        <v>438</v>
      </c>
      <c r="W528" s="21">
        <v>617</v>
      </c>
      <c r="X528" s="21">
        <v>605</v>
      </c>
      <c r="Y528" s="21">
        <v>665</v>
      </c>
      <c r="Z528" s="21">
        <v>1304</v>
      </c>
      <c r="AA528" s="21">
        <v>1275</v>
      </c>
      <c r="AB528" s="21">
        <v>14632</v>
      </c>
      <c r="AG528" s="22"/>
    </row>
    <row r="529" spans="1:33" ht="12" customHeight="1">
      <c r="A529" s="32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4"/>
    </row>
    <row r="530" spans="1:33" ht="15">
      <c r="A530" s="35" t="s">
        <v>8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7"/>
    </row>
    <row r="531" spans="1:33" ht="15">
      <c r="A531" s="2"/>
      <c r="AG531" s="22"/>
    </row>
    <row r="532" spans="1:33" ht="15">
      <c r="A532" s="6" t="s">
        <v>58</v>
      </c>
      <c r="AG532" s="22"/>
    </row>
    <row r="533" spans="1:33" ht="15">
      <c r="A533" s="2"/>
      <c r="B533" s="2"/>
      <c r="AG533" s="22"/>
    </row>
    <row r="534" spans="1:33" ht="15">
      <c r="A534" s="6" t="s">
        <v>10</v>
      </c>
      <c r="B534" s="7">
        <v>39</v>
      </c>
      <c r="AG534" s="22"/>
    </row>
    <row r="535" spans="1:33" ht="15">
      <c r="A535" s="6" t="s">
        <v>11</v>
      </c>
      <c r="B535" s="7">
        <v>37</v>
      </c>
      <c r="AG535" s="22"/>
    </row>
    <row r="536" spans="1:33" ht="15">
      <c r="A536" s="6" t="s">
        <v>12</v>
      </c>
      <c r="B536" s="7">
        <v>117</v>
      </c>
      <c r="AG536" s="22"/>
    </row>
    <row r="537" spans="1:33" ht="12" customHeight="1">
      <c r="A537" s="32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4"/>
    </row>
    <row r="538" spans="1:33" ht="15">
      <c r="A538" s="35" t="s">
        <v>13</v>
      </c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7"/>
    </row>
    <row r="539" spans="1:33" ht="15">
      <c r="A539" s="2"/>
      <c r="B539" s="2"/>
      <c r="C539" s="2"/>
      <c r="D539" s="2" t="s">
        <v>14</v>
      </c>
      <c r="E539" s="2" t="s">
        <v>15</v>
      </c>
      <c r="F539" s="2" t="s">
        <v>17</v>
      </c>
      <c r="G539" s="2" t="s">
        <v>18</v>
      </c>
      <c r="H539" s="2" t="s">
        <v>19</v>
      </c>
      <c r="I539" s="2" t="s">
        <v>20</v>
      </c>
      <c r="J539" s="2" t="s">
        <v>21</v>
      </c>
      <c r="K539" s="2" t="s">
        <v>22</v>
      </c>
      <c r="L539" s="2" t="s">
        <v>23</v>
      </c>
      <c r="M539" s="2" t="s">
        <v>24</v>
      </c>
      <c r="N539" s="2" t="s">
        <v>25</v>
      </c>
      <c r="O539" s="2" t="s">
        <v>26</v>
      </c>
      <c r="P539" s="2" t="s">
        <v>27</v>
      </c>
      <c r="Q539" s="2" t="s">
        <v>28</v>
      </c>
      <c r="R539" s="2" t="s">
        <v>29</v>
      </c>
      <c r="S539" s="2" t="s">
        <v>30</v>
      </c>
      <c r="T539" s="2" t="s">
        <v>31</v>
      </c>
      <c r="U539" s="2" t="s">
        <v>32</v>
      </c>
      <c r="V539" s="2" t="s">
        <v>33</v>
      </c>
      <c r="W539" s="2" t="s">
        <v>34</v>
      </c>
      <c r="X539" s="2" t="s">
        <v>35</v>
      </c>
      <c r="Y539" s="2" t="s">
        <v>36</v>
      </c>
      <c r="Z539" s="2" t="s">
        <v>37</v>
      </c>
      <c r="AA539" s="2" t="s">
        <v>38</v>
      </c>
      <c r="AB539" s="2" t="s">
        <v>39</v>
      </c>
      <c r="AG539" s="22"/>
    </row>
    <row r="540" spans="1:33" ht="15">
      <c r="A540" s="3" t="s">
        <v>40</v>
      </c>
      <c r="B540" s="8"/>
      <c r="C540" s="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G540" s="22"/>
    </row>
    <row r="541" spans="1:33" ht="15">
      <c r="A541" s="3" t="s">
        <v>41</v>
      </c>
      <c r="B541" s="10" t="s">
        <v>42</v>
      </c>
      <c r="C541" s="9"/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">
        <v>0</v>
      </c>
      <c r="AG541" s="22"/>
    </row>
    <row r="542" spans="1:33" ht="15">
      <c r="A542" s="3" t="s">
        <v>41</v>
      </c>
      <c r="B542" s="12" t="s">
        <v>43</v>
      </c>
      <c r="C542" s="9"/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4">
        <v>0</v>
      </c>
      <c r="AG542" s="22"/>
    </row>
    <row r="543" spans="1:33" ht="15">
      <c r="A543" s="3" t="s">
        <v>41</v>
      </c>
      <c r="B543" s="3" t="s">
        <v>44</v>
      </c>
      <c r="C543" s="9"/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G543" s="22"/>
    </row>
    <row r="544" spans="1:33" ht="15">
      <c r="A544" s="3" t="s">
        <v>41</v>
      </c>
      <c r="B544" s="8" t="s">
        <v>7</v>
      </c>
      <c r="C544" s="9"/>
      <c r="D544" s="4" t="s">
        <v>45</v>
      </c>
      <c r="E544" s="4" t="s">
        <v>45</v>
      </c>
      <c r="F544" s="4" t="s">
        <v>45</v>
      </c>
      <c r="G544" s="4" t="s">
        <v>45</v>
      </c>
      <c r="H544" s="4" t="s">
        <v>45</v>
      </c>
      <c r="I544" s="4" t="s">
        <v>45</v>
      </c>
      <c r="J544" s="4" t="s">
        <v>45</v>
      </c>
      <c r="K544" s="4" t="s">
        <v>45</v>
      </c>
      <c r="L544" s="4" t="s">
        <v>45</v>
      </c>
      <c r="M544" s="4" t="s">
        <v>45</v>
      </c>
      <c r="N544" s="4" t="s">
        <v>45</v>
      </c>
      <c r="O544" s="4" t="s">
        <v>45</v>
      </c>
      <c r="P544" s="4" t="s">
        <v>45</v>
      </c>
      <c r="Q544" s="4" t="s">
        <v>45</v>
      </c>
      <c r="R544" s="4" t="s">
        <v>45</v>
      </c>
      <c r="S544" s="4" t="s">
        <v>45</v>
      </c>
      <c r="T544" s="4" t="s">
        <v>45</v>
      </c>
      <c r="U544" s="4" t="s">
        <v>45</v>
      </c>
      <c r="V544" s="4" t="s">
        <v>45</v>
      </c>
      <c r="W544" s="4" t="s">
        <v>45</v>
      </c>
      <c r="X544" s="4" t="s">
        <v>45</v>
      </c>
      <c r="Y544" s="4" t="s">
        <v>45</v>
      </c>
      <c r="Z544" s="4" t="s">
        <v>45</v>
      </c>
      <c r="AA544" s="4" t="s">
        <v>45</v>
      </c>
      <c r="AB544" s="4" t="s">
        <v>45</v>
      </c>
      <c r="AG544" s="22"/>
    </row>
    <row r="545" spans="1:33" ht="15">
      <c r="A545" s="3" t="s">
        <v>41</v>
      </c>
      <c r="B545" s="8" t="s">
        <v>46</v>
      </c>
      <c r="C545" s="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G545" s="22"/>
    </row>
    <row r="546" spans="1:33" ht="15">
      <c r="A546" s="3" t="s">
        <v>41</v>
      </c>
      <c r="B546" s="8" t="s">
        <v>47</v>
      </c>
      <c r="C546" s="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G546" s="22"/>
    </row>
    <row r="547" spans="1:33" ht="15">
      <c r="A547" s="3" t="s">
        <v>41</v>
      </c>
      <c r="B547" s="8" t="s">
        <v>48</v>
      </c>
      <c r="C547" s="9"/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G547" s="22"/>
    </row>
    <row r="548" spans="1:33" ht="15">
      <c r="A548" s="3" t="s">
        <v>49</v>
      </c>
      <c r="B548" s="8"/>
      <c r="C548" s="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G548" s="22"/>
    </row>
    <row r="549" spans="1:33" ht="15">
      <c r="A549" s="3" t="s">
        <v>41</v>
      </c>
      <c r="B549" s="10" t="s">
        <v>42</v>
      </c>
      <c r="C549" s="9"/>
      <c r="D549" s="11">
        <v>918</v>
      </c>
      <c r="E549" s="11">
        <v>638</v>
      </c>
      <c r="F549" s="11">
        <v>628</v>
      </c>
      <c r="G549" s="11">
        <v>554</v>
      </c>
      <c r="H549" s="11">
        <v>553</v>
      </c>
      <c r="I549" s="11">
        <v>702</v>
      </c>
      <c r="J549" s="11">
        <v>495</v>
      </c>
      <c r="K549" s="11">
        <v>556</v>
      </c>
      <c r="L549" s="11">
        <v>869</v>
      </c>
      <c r="M549" s="11">
        <v>977</v>
      </c>
      <c r="N549" s="11">
        <v>980</v>
      </c>
      <c r="O549" s="11">
        <v>859</v>
      </c>
      <c r="P549" s="11">
        <v>897</v>
      </c>
      <c r="Q549" s="11">
        <v>819</v>
      </c>
      <c r="R549" s="11">
        <v>775</v>
      </c>
      <c r="S549" s="11">
        <v>823</v>
      </c>
      <c r="T549" s="11">
        <v>807</v>
      </c>
      <c r="U549" s="11">
        <v>749</v>
      </c>
      <c r="V549" s="11">
        <v>708</v>
      </c>
      <c r="W549" s="11">
        <v>715</v>
      </c>
      <c r="X549" s="11">
        <v>636</v>
      </c>
      <c r="Y549" s="11">
        <v>708</v>
      </c>
      <c r="Z549" s="11">
        <v>634</v>
      </c>
      <c r="AA549" s="11">
        <v>740</v>
      </c>
      <c r="AB549" s="4">
        <v>17740</v>
      </c>
      <c r="AG549" s="22"/>
    </row>
    <row r="550" spans="1:33" ht="15">
      <c r="A550" s="3" t="s">
        <v>41</v>
      </c>
      <c r="B550" s="12" t="s">
        <v>43</v>
      </c>
      <c r="C550" s="9"/>
      <c r="D550" s="13">
        <v>639</v>
      </c>
      <c r="E550" s="13">
        <v>525</v>
      </c>
      <c r="F550" s="13">
        <v>535</v>
      </c>
      <c r="G550" s="13">
        <v>441</v>
      </c>
      <c r="H550" s="13">
        <v>553</v>
      </c>
      <c r="I550" s="13">
        <v>702</v>
      </c>
      <c r="J550" s="13">
        <v>495</v>
      </c>
      <c r="K550" s="13">
        <v>517</v>
      </c>
      <c r="L550" s="13">
        <v>514</v>
      </c>
      <c r="M550" s="13">
        <v>695</v>
      </c>
      <c r="N550" s="13">
        <v>734</v>
      </c>
      <c r="O550" s="13">
        <v>616</v>
      </c>
      <c r="P550" s="13">
        <v>633</v>
      </c>
      <c r="Q550" s="13">
        <v>803</v>
      </c>
      <c r="R550" s="13">
        <v>477</v>
      </c>
      <c r="S550" s="13">
        <v>823</v>
      </c>
      <c r="T550" s="13">
        <v>807</v>
      </c>
      <c r="U550" s="13">
        <v>744</v>
      </c>
      <c r="V550" s="13">
        <v>557</v>
      </c>
      <c r="W550" s="13">
        <v>545</v>
      </c>
      <c r="X550" s="13">
        <v>520</v>
      </c>
      <c r="Y550" s="13">
        <v>682</v>
      </c>
      <c r="Z550" s="13">
        <v>634</v>
      </c>
      <c r="AA550" s="13">
        <v>740</v>
      </c>
      <c r="AB550" s="4">
        <v>14931</v>
      </c>
      <c r="AG550" s="22"/>
    </row>
    <row r="551" spans="1:33" ht="15">
      <c r="A551" s="3" t="s">
        <v>41</v>
      </c>
      <c r="B551" s="3" t="s">
        <v>44</v>
      </c>
      <c r="C551" s="9"/>
      <c r="D551" s="14">
        <v>279</v>
      </c>
      <c r="E551" s="14">
        <v>113</v>
      </c>
      <c r="F551" s="14">
        <v>93</v>
      </c>
      <c r="G551" s="14">
        <v>113</v>
      </c>
      <c r="H551" s="14">
        <v>0</v>
      </c>
      <c r="I551" s="14">
        <v>0</v>
      </c>
      <c r="J551" s="14">
        <v>0</v>
      </c>
      <c r="K551" s="14">
        <v>39</v>
      </c>
      <c r="L551" s="14">
        <v>355</v>
      </c>
      <c r="M551" s="14">
        <v>282</v>
      </c>
      <c r="N551" s="14">
        <v>246</v>
      </c>
      <c r="O551" s="14">
        <v>243</v>
      </c>
      <c r="P551" s="14">
        <v>264</v>
      </c>
      <c r="Q551" s="14">
        <v>16</v>
      </c>
      <c r="R551" s="14">
        <v>298</v>
      </c>
      <c r="S551" s="14">
        <v>0</v>
      </c>
      <c r="T551" s="14">
        <v>0</v>
      </c>
      <c r="U551" s="14">
        <v>5</v>
      </c>
      <c r="V551" s="14">
        <v>151</v>
      </c>
      <c r="W551" s="14">
        <v>170</v>
      </c>
      <c r="X551" s="14">
        <v>116</v>
      </c>
      <c r="Y551" s="14">
        <v>26</v>
      </c>
      <c r="Z551" s="14">
        <v>0</v>
      </c>
      <c r="AA551" s="14">
        <v>0</v>
      </c>
      <c r="AB551" s="14">
        <v>2809</v>
      </c>
      <c r="AG551" s="22"/>
    </row>
    <row r="552" spans="1:33" ht="15">
      <c r="A552" s="3" t="s">
        <v>41</v>
      </c>
      <c r="B552" s="8" t="s">
        <v>7</v>
      </c>
      <c r="C552" s="9"/>
      <c r="D552" s="5">
        <v>0.6961</v>
      </c>
      <c r="E552" s="5">
        <v>0.8229</v>
      </c>
      <c r="F552" s="5">
        <v>0.8519</v>
      </c>
      <c r="G552" s="5">
        <v>0.796</v>
      </c>
      <c r="H552" s="5">
        <v>1</v>
      </c>
      <c r="I552" s="5">
        <v>1</v>
      </c>
      <c r="J552" s="5">
        <v>1</v>
      </c>
      <c r="K552" s="5">
        <v>0.9299</v>
      </c>
      <c r="L552" s="5">
        <v>0.5915</v>
      </c>
      <c r="M552" s="5">
        <v>0.7114</v>
      </c>
      <c r="N552" s="5">
        <v>0.749</v>
      </c>
      <c r="O552" s="5">
        <v>0.7171</v>
      </c>
      <c r="P552" s="5">
        <v>0.7057</v>
      </c>
      <c r="Q552" s="5">
        <v>0.9805</v>
      </c>
      <c r="R552" s="5">
        <v>0.6155</v>
      </c>
      <c r="S552" s="5">
        <v>1</v>
      </c>
      <c r="T552" s="5">
        <v>1</v>
      </c>
      <c r="U552" s="5">
        <v>0.9933</v>
      </c>
      <c r="V552" s="5">
        <v>0.7867</v>
      </c>
      <c r="W552" s="5">
        <v>0.7622</v>
      </c>
      <c r="X552" s="5">
        <v>0.8176</v>
      </c>
      <c r="Y552" s="5">
        <v>0.9633</v>
      </c>
      <c r="Z552" s="5">
        <v>1</v>
      </c>
      <c r="AA552" s="5">
        <v>1</v>
      </c>
      <c r="AB552" s="5">
        <v>0.8417</v>
      </c>
      <c r="AG552" s="22"/>
    </row>
    <row r="553" spans="1:33" ht="15">
      <c r="A553" s="3" t="s">
        <v>41</v>
      </c>
      <c r="B553" s="8" t="s">
        <v>46</v>
      </c>
      <c r="C553" s="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G553" s="22"/>
    </row>
    <row r="554" spans="1:33" ht="15">
      <c r="A554" s="3" t="s">
        <v>41</v>
      </c>
      <c r="B554" s="8" t="s">
        <v>47</v>
      </c>
      <c r="C554" s="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G554" s="22"/>
    </row>
    <row r="555" spans="1:33" ht="15">
      <c r="A555" s="3" t="s">
        <v>41</v>
      </c>
      <c r="B555" s="8" t="s">
        <v>48</v>
      </c>
      <c r="C555" s="9"/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G555" s="22"/>
    </row>
    <row r="556" spans="1:33" ht="12" customHeight="1">
      <c r="A556" s="32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4"/>
    </row>
    <row r="557" spans="1:33" ht="15">
      <c r="A557" s="35" t="s">
        <v>50</v>
      </c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7"/>
    </row>
    <row r="558" spans="1:33" ht="15">
      <c r="A558" s="24" t="s">
        <v>51</v>
      </c>
      <c r="B558" s="15" t="s">
        <v>52</v>
      </c>
      <c r="C558" s="24" t="s">
        <v>54</v>
      </c>
      <c r="D558" s="24" t="s">
        <v>14</v>
      </c>
      <c r="E558" s="24" t="s">
        <v>15</v>
      </c>
      <c r="F558" s="24" t="s">
        <v>17</v>
      </c>
      <c r="G558" s="24" t="s">
        <v>18</v>
      </c>
      <c r="H558" s="24" t="s">
        <v>19</v>
      </c>
      <c r="I558" s="24" t="s">
        <v>20</v>
      </c>
      <c r="J558" s="24" t="s">
        <v>21</v>
      </c>
      <c r="K558" s="24" t="s">
        <v>22</v>
      </c>
      <c r="L558" s="24" t="s">
        <v>23</v>
      </c>
      <c r="M558" s="24" t="s">
        <v>24</v>
      </c>
      <c r="N558" s="24" t="s">
        <v>25</v>
      </c>
      <c r="O558" s="24" t="s">
        <v>26</v>
      </c>
      <c r="P558" s="24" t="s">
        <v>27</v>
      </c>
      <c r="Q558" s="24" t="s">
        <v>28</v>
      </c>
      <c r="R558" s="24" t="s">
        <v>29</v>
      </c>
      <c r="S558" s="24" t="s">
        <v>30</v>
      </c>
      <c r="T558" s="24" t="s">
        <v>31</v>
      </c>
      <c r="U558" s="24" t="s">
        <v>32</v>
      </c>
      <c r="V558" s="24" t="s">
        <v>33</v>
      </c>
      <c r="W558" s="24" t="s">
        <v>34</v>
      </c>
      <c r="X558" s="24" t="s">
        <v>35</v>
      </c>
      <c r="Y558" s="24" t="s">
        <v>36</v>
      </c>
      <c r="Z558" s="24" t="s">
        <v>37</v>
      </c>
      <c r="AA558" s="24" t="s">
        <v>38</v>
      </c>
      <c r="AB558" s="24" t="s">
        <v>39</v>
      </c>
      <c r="AG558" s="22"/>
    </row>
    <row r="559" spans="1:33" ht="15">
      <c r="A559" s="25"/>
      <c r="B559" s="16" t="s">
        <v>53</v>
      </c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G559" s="22"/>
    </row>
    <row r="560" spans="1:33" ht="15">
      <c r="A560" s="6" t="s">
        <v>40</v>
      </c>
      <c r="B560" s="7"/>
      <c r="C560" s="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G560" s="22"/>
    </row>
    <row r="561" spans="1:33" ht="15">
      <c r="A561" s="6" t="s">
        <v>42</v>
      </c>
      <c r="B561" s="7"/>
      <c r="C561" s="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G561" s="22"/>
    </row>
    <row r="562" spans="1:33" ht="15">
      <c r="A562" s="18" t="s">
        <v>59</v>
      </c>
      <c r="B562" s="7" t="s">
        <v>45</v>
      </c>
      <c r="C562" s="7" t="s">
        <v>40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G562" s="22"/>
    </row>
    <row r="563" spans="1:33" ht="15">
      <c r="A563" s="19"/>
      <c r="B563" s="20"/>
      <c r="C563" s="20" t="s">
        <v>41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v>0</v>
      </c>
      <c r="W563" s="21">
        <v>0</v>
      </c>
      <c r="X563" s="21">
        <v>0</v>
      </c>
      <c r="Y563" s="21">
        <v>0</v>
      </c>
      <c r="Z563" s="21">
        <v>0</v>
      </c>
      <c r="AA563" s="21">
        <v>0</v>
      </c>
      <c r="AB563" s="21">
        <v>0</v>
      </c>
      <c r="AG563" s="22"/>
    </row>
    <row r="564" spans="1:33" ht="15">
      <c r="A564" s="3" t="s">
        <v>43</v>
      </c>
      <c r="B564" s="4"/>
      <c r="C564" s="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G564" s="22"/>
    </row>
    <row r="565" spans="1:33" ht="15">
      <c r="A565" s="8" t="s">
        <v>59</v>
      </c>
      <c r="B565" s="4" t="s">
        <v>45</v>
      </c>
      <c r="C565" s="4" t="s">
        <v>40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G565" s="22"/>
    </row>
    <row r="566" spans="1:33" ht="15">
      <c r="A566" s="19"/>
      <c r="B566" s="20"/>
      <c r="C566" s="20" t="s">
        <v>41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0</v>
      </c>
      <c r="AB566" s="21">
        <v>0</v>
      </c>
      <c r="AG566" s="22"/>
    </row>
    <row r="567" spans="1:33" ht="15">
      <c r="A567" s="6" t="s">
        <v>49</v>
      </c>
      <c r="B567" s="7"/>
      <c r="C567" s="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G567" s="22"/>
    </row>
    <row r="568" spans="1:33" ht="15">
      <c r="A568" s="6" t="s">
        <v>42</v>
      </c>
      <c r="B568" s="7"/>
      <c r="C568" s="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G568" s="22"/>
    </row>
    <row r="569" spans="1:33" ht="15">
      <c r="A569" s="18" t="s">
        <v>59</v>
      </c>
      <c r="B569" s="7">
        <v>95386641</v>
      </c>
      <c r="C569" s="7" t="s">
        <v>49</v>
      </c>
      <c r="D569" s="7">
        <v>60</v>
      </c>
      <c r="E569" s="7">
        <v>60</v>
      </c>
      <c r="F569" s="7">
        <v>60</v>
      </c>
      <c r="G569" s="7">
        <v>60</v>
      </c>
      <c r="H569" s="7">
        <v>60</v>
      </c>
      <c r="I569" s="7">
        <v>60</v>
      </c>
      <c r="J569" s="7">
        <v>55</v>
      </c>
      <c r="K569" s="7">
        <v>55</v>
      </c>
      <c r="L569" s="7">
        <v>56</v>
      </c>
      <c r="M569" s="7">
        <v>55</v>
      </c>
      <c r="N569" s="7">
        <v>55</v>
      </c>
      <c r="O569" s="7">
        <v>55</v>
      </c>
      <c r="P569" s="7">
        <v>56</v>
      </c>
      <c r="Q569" s="7">
        <v>56</v>
      </c>
      <c r="R569" s="7">
        <v>55</v>
      </c>
      <c r="S569" s="7">
        <v>55</v>
      </c>
      <c r="T569" s="7">
        <v>55</v>
      </c>
      <c r="U569" s="7">
        <v>55</v>
      </c>
      <c r="V569" s="7">
        <v>55</v>
      </c>
      <c r="W569" s="7">
        <v>55</v>
      </c>
      <c r="X569" s="7">
        <v>55</v>
      </c>
      <c r="Y569" s="7">
        <v>56</v>
      </c>
      <c r="Z569" s="7">
        <v>60</v>
      </c>
      <c r="AA569" s="7">
        <v>60</v>
      </c>
      <c r="AB569" s="7">
        <v>1364</v>
      </c>
      <c r="AG569" s="22"/>
    </row>
    <row r="570" spans="1:33" ht="15">
      <c r="A570" s="18" t="s">
        <v>59</v>
      </c>
      <c r="B570" s="7">
        <v>95386673</v>
      </c>
      <c r="C570" s="7" t="s">
        <v>49</v>
      </c>
      <c r="D570" s="7">
        <v>50</v>
      </c>
      <c r="E570" s="7">
        <v>50</v>
      </c>
      <c r="F570" s="7">
        <v>50</v>
      </c>
      <c r="G570" s="7">
        <v>50</v>
      </c>
      <c r="H570" s="7">
        <v>50</v>
      </c>
      <c r="I570" s="7">
        <v>50</v>
      </c>
      <c r="J570" s="7">
        <v>50</v>
      </c>
      <c r="K570" s="7">
        <v>50</v>
      </c>
      <c r="L570" s="7">
        <v>50</v>
      </c>
      <c r="M570" s="7">
        <v>50</v>
      </c>
      <c r="N570" s="7">
        <v>50</v>
      </c>
      <c r="O570" s="7">
        <v>50</v>
      </c>
      <c r="P570" s="7">
        <v>50</v>
      </c>
      <c r="Q570" s="7">
        <v>50</v>
      </c>
      <c r="R570" s="7">
        <v>50</v>
      </c>
      <c r="S570" s="7">
        <v>50</v>
      </c>
      <c r="T570" s="7">
        <v>50</v>
      </c>
      <c r="U570" s="7">
        <v>50</v>
      </c>
      <c r="V570" s="7">
        <v>50</v>
      </c>
      <c r="W570" s="7">
        <v>50</v>
      </c>
      <c r="X570" s="7">
        <v>50</v>
      </c>
      <c r="Y570" s="7">
        <v>50</v>
      </c>
      <c r="Z570" s="7">
        <v>50</v>
      </c>
      <c r="AA570" s="7">
        <v>50</v>
      </c>
      <c r="AB570" s="7">
        <v>1200</v>
      </c>
      <c r="AG570" s="22"/>
    </row>
    <row r="571" spans="1:33" ht="15">
      <c r="A571" s="18" t="s">
        <v>59</v>
      </c>
      <c r="B571" s="7">
        <v>95387064</v>
      </c>
      <c r="C571" s="7" t="s">
        <v>49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9</v>
      </c>
      <c r="N571" s="7">
        <v>10</v>
      </c>
      <c r="O571" s="7">
        <v>12</v>
      </c>
      <c r="P571" s="7">
        <v>12</v>
      </c>
      <c r="Q571" s="7">
        <v>12</v>
      </c>
      <c r="R571" s="7">
        <v>13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68</v>
      </c>
      <c r="AG571" s="22"/>
    </row>
    <row r="572" spans="1:33" ht="15">
      <c r="A572" s="18" t="s">
        <v>59</v>
      </c>
      <c r="B572" s="7">
        <v>95387989</v>
      </c>
      <c r="C572" s="7" t="s">
        <v>49</v>
      </c>
      <c r="D572" s="7">
        <v>200</v>
      </c>
      <c r="E572" s="7">
        <v>200</v>
      </c>
      <c r="F572" s="7">
        <v>200</v>
      </c>
      <c r="G572" s="7">
        <v>200</v>
      </c>
      <c r="H572" s="7">
        <v>200</v>
      </c>
      <c r="I572" s="7">
        <v>200</v>
      </c>
      <c r="J572" s="7">
        <v>200</v>
      </c>
      <c r="K572" s="7">
        <v>200</v>
      </c>
      <c r="L572" s="7">
        <v>400</v>
      </c>
      <c r="M572" s="7">
        <v>400</v>
      </c>
      <c r="N572" s="7">
        <v>400</v>
      </c>
      <c r="O572" s="7">
        <v>400</v>
      </c>
      <c r="P572" s="7">
        <v>400</v>
      </c>
      <c r="Q572" s="7">
        <v>400</v>
      </c>
      <c r="R572" s="7">
        <v>400</v>
      </c>
      <c r="S572" s="7">
        <v>200</v>
      </c>
      <c r="T572" s="7">
        <v>200</v>
      </c>
      <c r="U572" s="7">
        <v>200</v>
      </c>
      <c r="V572" s="7">
        <v>200</v>
      </c>
      <c r="W572" s="7">
        <v>200</v>
      </c>
      <c r="X572" s="7">
        <v>200</v>
      </c>
      <c r="Y572" s="7">
        <v>200</v>
      </c>
      <c r="Z572" s="7">
        <v>200</v>
      </c>
      <c r="AA572" s="7">
        <v>200</v>
      </c>
      <c r="AB572" s="7">
        <v>6200</v>
      </c>
      <c r="AG572" s="22"/>
    </row>
    <row r="573" spans="1:33" ht="15">
      <c r="A573" s="18" t="s">
        <v>59</v>
      </c>
      <c r="B573" s="7">
        <v>95389278</v>
      </c>
      <c r="C573" s="7" t="s">
        <v>49</v>
      </c>
      <c r="D573" s="7">
        <v>273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273</v>
      </c>
      <c r="AG573" s="22"/>
    </row>
    <row r="574" spans="1:33" ht="15">
      <c r="A574" s="18" t="s">
        <v>59</v>
      </c>
      <c r="B574" s="7">
        <v>95389290</v>
      </c>
      <c r="C574" s="7" t="s">
        <v>49</v>
      </c>
      <c r="D574" s="7">
        <v>35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35</v>
      </c>
      <c r="AG574" s="22"/>
    </row>
    <row r="575" spans="1:33" ht="15">
      <c r="A575" s="18" t="s">
        <v>59</v>
      </c>
      <c r="B575" s="7">
        <v>95389303</v>
      </c>
      <c r="C575" s="7" t="s">
        <v>49</v>
      </c>
      <c r="D575" s="7">
        <v>100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100</v>
      </c>
      <c r="AG575" s="22"/>
    </row>
    <row r="576" spans="1:33" ht="15">
      <c r="A576" s="18" t="s">
        <v>59</v>
      </c>
      <c r="B576" s="7">
        <v>95389304</v>
      </c>
      <c r="C576" s="7" t="s">
        <v>49</v>
      </c>
      <c r="D576" s="7">
        <v>100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100</v>
      </c>
      <c r="AG576" s="22"/>
    </row>
    <row r="577" spans="1:33" ht="15">
      <c r="A577" s="18" t="s">
        <v>59</v>
      </c>
      <c r="B577" s="7">
        <v>95389305</v>
      </c>
      <c r="C577" s="7" t="s">
        <v>49</v>
      </c>
      <c r="D577" s="7">
        <v>100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100</v>
      </c>
      <c r="AG577" s="22"/>
    </row>
    <row r="578" spans="1:33" ht="15">
      <c r="A578" s="18" t="s">
        <v>59</v>
      </c>
      <c r="B578" s="7">
        <v>95389382</v>
      </c>
      <c r="C578" s="7" t="s">
        <v>49</v>
      </c>
      <c r="D578" s="7">
        <v>0</v>
      </c>
      <c r="E578" s="7">
        <v>328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328</v>
      </c>
      <c r="AG578" s="22"/>
    </row>
    <row r="579" spans="1:33" ht="15">
      <c r="A579" s="18" t="s">
        <v>59</v>
      </c>
      <c r="B579" s="7">
        <v>95389398</v>
      </c>
      <c r="C579" s="7" t="s">
        <v>49</v>
      </c>
      <c r="D579" s="7">
        <v>0</v>
      </c>
      <c r="E579" s="7">
        <v>0</v>
      </c>
      <c r="F579" s="7">
        <v>285</v>
      </c>
      <c r="G579" s="7">
        <v>235</v>
      </c>
      <c r="H579" s="7">
        <v>235</v>
      </c>
      <c r="I579" s="7">
        <v>348</v>
      </c>
      <c r="J579" s="7">
        <v>158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1261</v>
      </c>
      <c r="AG579" s="22"/>
    </row>
    <row r="580" spans="1:33" ht="15">
      <c r="A580" s="18" t="s">
        <v>59</v>
      </c>
      <c r="B580" s="7">
        <v>95389490</v>
      </c>
      <c r="C580" s="7" t="s">
        <v>49</v>
      </c>
      <c r="D580" s="7">
        <v>0</v>
      </c>
      <c r="E580" s="7">
        <v>0</v>
      </c>
      <c r="F580" s="7">
        <v>33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33</v>
      </c>
      <c r="AG580" s="22"/>
    </row>
    <row r="581" spans="1:33" ht="15">
      <c r="A581" s="18" t="s">
        <v>59</v>
      </c>
      <c r="B581" s="7">
        <v>95391250</v>
      </c>
      <c r="C581" s="7" t="s">
        <v>49</v>
      </c>
      <c r="D581" s="7">
        <v>0</v>
      </c>
      <c r="E581" s="7">
        <v>0</v>
      </c>
      <c r="F581" s="7">
        <v>0</v>
      </c>
      <c r="G581" s="7">
        <v>9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9</v>
      </c>
      <c r="AG581" s="22"/>
    </row>
    <row r="582" spans="1:33" ht="15">
      <c r="A582" s="18" t="s">
        <v>59</v>
      </c>
      <c r="B582" s="7">
        <v>95393591</v>
      </c>
      <c r="C582" s="7" t="s">
        <v>49</v>
      </c>
      <c r="D582" s="7">
        <v>0</v>
      </c>
      <c r="E582" s="7">
        <v>0</v>
      </c>
      <c r="F582" s="7">
        <v>0</v>
      </c>
      <c r="G582" s="7">
        <v>0</v>
      </c>
      <c r="H582" s="7">
        <v>8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8</v>
      </c>
      <c r="AG582" s="22"/>
    </row>
    <row r="583" spans="1:33" ht="15">
      <c r="A583" s="18" t="s">
        <v>59</v>
      </c>
      <c r="B583" s="7">
        <v>95393717</v>
      </c>
      <c r="C583" s="7" t="s">
        <v>49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44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44</v>
      </c>
      <c r="AG583" s="22"/>
    </row>
    <row r="584" spans="1:33" ht="15">
      <c r="A584" s="18" t="s">
        <v>59</v>
      </c>
      <c r="B584" s="7">
        <v>95393889</v>
      </c>
      <c r="C584" s="7" t="s">
        <v>49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32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32</v>
      </c>
      <c r="AG584" s="22"/>
    </row>
    <row r="585" spans="1:33" ht="15">
      <c r="A585" s="18" t="s">
        <v>59</v>
      </c>
      <c r="B585" s="7">
        <v>95394158</v>
      </c>
      <c r="C585" s="7" t="s">
        <v>49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251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251</v>
      </c>
      <c r="AG585" s="22"/>
    </row>
    <row r="586" spans="1:33" ht="15">
      <c r="A586" s="18" t="s">
        <v>59</v>
      </c>
      <c r="B586" s="7">
        <v>95394353</v>
      </c>
      <c r="C586" s="7" t="s">
        <v>49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48</v>
      </c>
      <c r="M586" s="7">
        <v>48</v>
      </c>
      <c r="N586" s="7">
        <v>48</v>
      </c>
      <c r="O586" s="7">
        <v>48</v>
      </c>
      <c r="P586" s="7">
        <v>48</v>
      </c>
      <c r="Q586" s="7">
        <v>48</v>
      </c>
      <c r="R586" s="7">
        <v>48</v>
      </c>
      <c r="S586" s="7">
        <v>48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384</v>
      </c>
      <c r="AG586" s="22"/>
    </row>
    <row r="587" spans="1:33" ht="15">
      <c r="A587" s="18" t="s">
        <v>59</v>
      </c>
      <c r="B587" s="7">
        <v>95394412</v>
      </c>
      <c r="C587" s="7" t="s">
        <v>49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315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315</v>
      </c>
      <c r="AG587" s="22"/>
    </row>
    <row r="588" spans="1:33" ht="15">
      <c r="A588" s="18" t="s">
        <v>59</v>
      </c>
      <c r="B588" s="7">
        <v>95394677</v>
      </c>
      <c r="C588" s="7" t="s">
        <v>49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415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415</v>
      </c>
      <c r="AG588" s="22"/>
    </row>
    <row r="589" spans="1:33" ht="15">
      <c r="A589" s="18" t="s">
        <v>59</v>
      </c>
      <c r="B589" s="7">
        <v>95395008</v>
      </c>
      <c r="C589" s="7" t="s">
        <v>49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417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417</v>
      </c>
      <c r="AG589" s="22"/>
    </row>
    <row r="590" spans="1:33" ht="15">
      <c r="A590" s="18" t="s">
        <v>59</v>
      </c>
      <c r="B590" s="7">
        <v>95395448</v>
      </c>
      <c r="C590" s="7" t="s">
        <v>49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294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294</v>
      </c>
      <c r="AG590" s="22"/>
    </row>
    <row r="591" spans="1:33" ht="15">
      <c r="A591" s="18" t="s">
        <v>59</v>
      </c>
      <c r="B591" s="7">
        <v>95395702</v>
      </c>
      <c r="C591" s="7" t="s">
        <v>49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281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281</v>
      </c>
      <c r="AG591" s="22"/>
    </row>
    <row r="592" spans="1:33" ht="15">
      <c r="A592" s="18" t="s">
        <v>59</v>
      </c>
      <c r="B592" s="7">
        <v>95395714</v>
      </c>
      <c r="C592" s="7" t="s">
        <v>49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50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50</v>
      </c>
      <c r="AG592" s="22"/>
    </row>
    <row r="593" spans="1:33" ht="15">
      <c r="A593" s="18" t="s">
        <v>59</v>
      </c>
      <c r="B593" s="7">
        <v>95396009</v>
      </c>
      <c r="C593" s="7" t="s">
        <v>49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253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253</v>
      </c>
      <c r="AG593" s="22"/>
    </row>
    <row r="594" spans="1:33" ht="15">
      <c r="A594" s="18" t="s">
        <v>59</v>
      </c>
      <c r="B594" s="7">
        <v>95396177</v>
      </c>
      <c r="C594" s="7" t="s">
        <v>49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209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209</v>
      </c>
      <c r="AG594" s="22"/>
    </row>
    <row r="595" spans="1:33" ht="15">
      <c r="A595" s="18" t="s">
        <v>59</v>
      </c>
      <c r="B595" s="7">
        <v>95396340</v>
      </c>
      <c r="C595" s="7" t="s">
        <v>49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224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224</v>
      </c>
      <c r="AG595" s="22"/>
    </row>
    <row r="596" spans="1:33" ht="15">
      <c r="A596" s="18" t="s">
        <v>59</v>
      </c>
      <c r="B596" s="7">
        <v>95396342</v>
      </c>
      <c r="C596" s="7" t="s">
        <v>49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246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246</v>
      </c>
      <c r="AG596" s="22"/>
    </row>
    <row r="597" spans="1:33" ht="15">
      <c r="A597" s="18" t="s">
        <v>59</v>
      </c>
      <c r="B597" s="7">
        <v>95396530</v>
      </c>
      <c r="C597" s="7" t="s">
        <v>49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502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502</v>
      </c>
      <c r="AG597" s="22"/>
    </row>
    <row r="598" spans="1:33" ht="15">
      <c r="A598" s="18" t="s">
        <v>59</v>
      </c>
      <c r="B598" s="7">
        <v>95396690</v>
      </c>
      <c r="C598" s="7" t="s">
        <v>49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444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444</v>
      </c>
      <c r="AG598" s="22"/>
    </row>
    <row r="599" spans="1:33" ht="15">
      <c r="A599" s="18" t="s">
        <v>59</v>
      </c>
      <c r="B599" s="7">
        <v>95396831</v>
      </c>
      <c r="C599" s="7" t="s">
        <v>49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42</v>
      </c>
      <c r="W599" s="7">
        <v>42</v>
      </c>
      <c r="X599" s="7">
        <v>42</v>
      </c>
      <c r="Y599" s="7">
        <v>0</v>
      </c>
      <c r="Z599" s="7">
        <v>0</v>
      </c>
      <c r="AA599" s="7">
        <v>0</v>
      </c>
      <c r="AB599" s="7">
        <v>126</v>
      </c>
      <c r="AG599" s="22"/>
    </row>
    <row r="600" spans="1:33" ht="15">
      <c r="A600" s="18" t="s">
        <v>59</v>
      </c>
      <c r="B600" s="7">
        <v>95396879</v>
      </c>
      <c r="C600" s="7" t="s">
        <v>49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361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361</v>
      </c>
      <c r="AG600" s="22"/>
    </row>
    <row r="601" spans="1:33" ht="15">
      <c r="A601" s="18" t="s">
        <v>59</v>
      </c>
      <c r="B601" s="7">
        <v>95397020</v>
      </c>
      <c r="C601" s="7" t="s">
        <v>49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162</v>
      </c>
      <c r="X601" s="7">
        <v>0</v>
      </c>
      <c r="Y601" s="7">
        <v>0</v>
      </c>
      <c r="Z601" s="7">
        <v>0</v>
      </c>
      <c r="AA601" s="7">
        <v>0</v>
      </c>
      <c r="AB601" s="7">
        <v>162</v>
      </c>
      <c r="AG601" s="22"/>
    </row>
    <row r="602" spans="1:33" ht="15">
      <c r="A602" s="18" t="s">
        <v>59</v>
      </c>
      <c r="B602" s="7">
        <v>95397024</v>
      </c>
      <c r="C602" s="7" t="s">
        <v>49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206</v>
      </c>
      <c r="X602" s="7">
        <v>0</v>
      </c>
      <c r="Y602" s="7">
        <v>0</v>
      </c>
      <c r="Z602" s="7">
        <v>0</v>
      </c>
      <c r="AA602" s="7">
        <v>0</v>
      </c>
      <c r="AB602" s="7">
        <v>206</v>
      </c>
      <c r="AG602" s="22"/>
    </row>
    <row r="603" spans="1:33" ht="15">
      <c r="A603" s="18" t="s">
        <v>59</v>
      </c>
      <c r="B603" s="7">
        <v>95397088</v>
      </c>
      <c r="C603" s="7" t="s">
        <v>49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100</v>
      </c>
      <c r="Y603" s="7">
        <v>100</v>
      </c>
      <c r="Z603" s="7">
        <v>0</v>
      </c>
      <c r="AA603" s="7">
        <v>0</v>
      </c>
      <c r="AB603" s="7">
        <v>200</v>
      </c>
      <c r="AG603" s="22"/>
    </row>
    <row r="604" spans="1:33" ht="15">
      <c r="A604" s="18" t="s">
        <v>59</v>
      </c>
      <c r="B604" s="7">
        <v>95397189</v>
      </c>
      <c r="C604" s="7" t="s">
        <v>49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189</v>
      </c>
      <c r="Y604" s="7">
        <v>0</v>
      </c>
      <c r="Z604" s="7">
        <v>0</v>
      </c>
      <c r="AA604" s="7">
        <v>0</v>
      </c>
      <c r="AB604" s="7">
        <v>189</v>
      </c>
      <c r="AG604" s="22"/>
    </row>
    <row r="605" spans="1:33" ht="15">
      <c r="A605" s="18" t="s">
        <v>59</v>
      </c>
      <c r="B605" s="7">
        <v>95397312</v>
      </c>
      <c r="C605" s="7" t="s">
        <v>49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302</v>
      </c>
      <c r="Z605" s="7">
        <v>0</v>
      </c>
      <c r="AA605" s="7">
        <v>0</v>
      </c>
      <c r="AB605" s="7">
        <v>302</v>
      </c>
      <c r="AG605" s="22"/>
    </row>
    <row r="606" spans="1:33" ht="15">
      <c r="A606" s="18" t="s">
        <v>59</v>
      </c>
      <c r="B606" s="7">
        <v>95397422</v>
      </c>
      <c r="C606" s="7" t="s">
        <v>49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324</v>
      </c>
      <c r="AA606" s="7">
        <v>0</v>
      </c>
      <c r="AB606" s="7">
        <v>324</v>
      </c>
      <c r="AG606" s="22"/>
    </row>
    <row r="607" spans="1:33" ht="15">
      <c r="A607" s="18" t="s">
        <v>59</v>
      </c>
      <c r="B607" s="7">
        <v>95397560</v>
      </c>
      <c r="C607" s="7" t="s">
        <v>49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430</v>
      </c>
      <c r="AB607" s="7">
        <v>430</v>
      </c>
      <c r="AG607" s="22"/>
    </row>
    <row r="608" spans="1:33" ht="15">
      <c r="A608" s="19"/>
      <c r="B608" s="20"/>
      <c r="C608" s="20" t="s">
        <v>41</v>
      </c>
      <c r="D608" s="21">
        <v>918</v>
      </c>
      <c r="E608" s="21">
        <v>638</v>
      </c>
      <c r="F608" s="21">
        <v>628</v>
      </c>
      <c r="G608" s="21">
        <v>554</v>
      </c>
      <c r="H608" s="21">
        <v>553</v>
      </c>
      <c r="I608" s="21">
        <v>702</v>
      </c>
      <c r="J608" s="21">
        <v>495</v>
      </c>
      <c r="K608" s="21">
        <v>556</v>
      </c>
      <c r="L608" s="21">
        <v>869</v>
      </c>
      <c r="M608" s="21">
        <v>977</v>
      </c>
      <c r="N608" s="21">
        <v>980</v>
      </c>
      <c r="O608" s="21">
        <v>859</v>
      </c>
      <c r="P608" s="21">
        <v>897</v>
      </c>
      <c r="Q608" s="21">
        <v>819</v>
      </c>
      <c r="R608" s="21">
        <v>775</v>
      </c>
      <c r="S608" s="21">
        <v>823</v>
      </c>
      <c r="T608" s="21">
        <v>807</v>
      </c>
      <c r="U608" s="21">
        <v>749</v>
      </c>
      <c r="V608" s="21">
        <v>708</v>
      </c>
      <c r="W608" s="21">
        <v>715</v>
      </c>
      <c r="X608" s="21">
        <v>636</v>
      </c>
      <c r="Y608" s="21">
        <v>708</v>
      </c>
      <c r="Z608" s="21">
        <v>634</v>
      </c>
      <c r="AA608" s="21">
        <v>740</v>
      </c>
      <c r="AB608" s="21">
        <v>17740</v>
      </c>
      <c r="AG608" s="22"/>
    </row>
    <row r="609" spans="1:33" ht="15">
      <c r="A609" s="3" t="s">
        <v>43</v>
      </c>
      <c r="B609" s="4"/>
      <c r="C609" s="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G609" s="22"/>
    </row>
    <row r="610" spans="1:33" ht="15">
      <c r="A610" s="8" t="s">
        <v>59</v>
      </c>
      <c r="B610" s="4">
        <v>95386641</v>
      </c>
      <c r="C610" s="4" t="s">
        <v>49</v>
      </c>
      <c r="D610" s="4">
        <v>10</v>
      </c>
      <c r="E610" s="4">
        <v>10</v>
      </c>
      <c r="F610" s="4">
        <v>10</v>
      </c>
      <c r="G610" s="4">
        <v>10</v>
      </c>
      <c r="H610" s="4">
        <v>10</v>
      </c>
      <c r="I610" s="4">
        <v>10</v>
      </c>
      <c r="J610" s="4">
        <v>5</v>
      </c>
      <c r="K610" s="4">
        <v>5</v>
      </c>
      <c r="L610" s="4">
        <v>6</v>
      </c>
      <c r="M610" s="4">
        <v>5</v>
      </c>
      <c r="N610" s="4">
        <v>5</v>
      </c>
      <c r="O610" s="4">
        <v>5</v>
      </c>
      <c r="P610" s="4">
        <v>6</v>
      </c>
      <c r="Q610" s="4">
        <v>6</v>
      </c>
      <c r="R610" s="4">
        <v>5</v>
      </c>
      <c r="S610" s="4">
        <v>5</v>
      </c>
      <c r="T610" s="4">
        <v>5</v>
      </c>
      <c r="U610" s="4">
        <v>5</v>
      </c>
      <c r="V610" s="4">
        <v>5</v>
      </c>
      <c r="W610" s="4">
        <v>5</v>
      </c>
      <c r="X610" s="4">
        <v>5</v>
      </c>
      <c r="Y610" s="4">
        <v>6</v>
      </c>
      <c r="Z610" s="4">
        <v>10</v>
      </c>
      <c r="AA610" s="4">
        <v>10</v>
      </c>
      <c r="AB610" s="4">
        <v>164</v>
      </c>
      <c r="AG610" s="22"/>
    </row>
    <row r="611" spans="1:33" ht="15">
      <c r="A611" s="8" t="s">
        <v>59</v>
      </c>
      <c r="B611" s="4">
        <v>95386641</v>
      </c>
      <c r="C611" s="4" t="s">
        <v>49</v>
      </c>
      <c r="D611" s="4">
        <v>50</v>
      </c>
      <c r="E611" s="4">
        <v>50</v>
      </c>
      <c r="F611" s="4">
        <v>50</v>
      </c>
      <c r="G611" s="4">
        <v>50</v>
      </c>
      <c r="H611" s="4">
        <v>50</v>
      </c>
      <c r="I611" s="4">
        <v>50</v>
      </c>
      <c r="J611" s="4">
        <v>50</v>
      </c>
      <c r="K611" s="4">
        <v>50</v>
      </c>
      <c r="L611" s="4">
        <v>50</v>
      </c>
      <c r="M611" s="4">
        <v>50</v>
      </c>
      <c r="N611" s="4">
        <v>50</v>
      </c>
      <c r="O611" s="4">
        <v>50</v>
      </c>
      <c r="P611" s="4">
        <v>50</v>
      </c>
      <c r="Q611" s="4">
        <v>50</v>
      </c>
      <c r="R611" s="4">
        <v>50</v>
      </c>
      <c r="S611" s="4">
        <v>50</v>
      </c>
      <c r="T611" s="4">
        <v>50</v>
      </c>
      <c r="U611" s="4">
        <v>50</v>
      </c>
      <c r="V611" s="4">
        <v>50</v>
      </c>
      <c r="W611" s="4">
        <v>50</v>
      </c>
      <c r="X611" s="4">
        <v>50</v>
      </c>
      <c r="Y611" s="4">
        <v>50</v>
      </c>
      <c r="Z611" s="4">
        <v>50</v>
      </c>
      <c r="AA611" s="4">
        <v>50</v>
      </c>
      <c r="AB611" s="4">
        <v>1200</v>
      </c>
      <c r="AG611" s="22"/>
    </row>
    <row r="612" spans="1:33" ht="15">
      <c r="A612" s="8" t="s">
        <v>59</v>
      </c>
      <c r="B612" s="4">
        <v>95386673</v>
      </c>
      <c r="C612" s="4" t="s">
        <v>49</v>
      </c>
      <c r="D612" s="4">
        <v>50</v>
      </c>
      <c r="E612" s="4">
        <v>50</v>
      </c>
      <c r="F612" s="4">
        <v>50</v>
      </c>
      <c r="G612" s="4">
        <v>50</v>
      </c>
      <c r="H612" s="4">
        <v>50</v>
      </c>
      <c r="I612" s="4">
        <v>50</v>
      </c>
      <c r="J612" s="4">
        <v>50</v>
      </c>
      <c r="K612" s="4">
        <v>50</v>
      </c>
      <c r="L612" s="4">
        <v>50</v>
      </c>
      <c r="M612" s="4">
        <v>50</v>
      </c>
      <c r="N612" s="4">
        <v>50</v>
      </c>
      <c r="O612" s="4">
        <v>50</v>
      </c>
      <c r="P612" s="4">
        <v>50</v>
      </c>
      <c r="Q612" s="4">
        <v>50</v>
      </c>
      <c r="R612" s="4">
        <v>50</v>
      </c>
      <c r="S612" s="4">
        <v>50</v>
      </c>
      <c r="T612" s="4">
        <v>50</v>
      </c>
      <c r="U612" s="4">
        <v>50</v>
      </c>
      <c r="V612" s="4">
        <v>50</v>
      </c>
      <c r="W612" s="4">
        <v>50</v>
      </c>
      <c r="X612" s="4">
        <v>50</v>
      </c>
      <c r="Y612" s="4">
        <v>50</v>
      </c>
      <c r="Z612" s="4">
        <v>50</v>
      </c>
      <c r="AA612" s="4">
        <v>50</v>
      </c>
      <c r="AB612" s="4">
        <v>1200</v>
      </c>
      <c r="AG612" s="22"/>
    </row>
    <row r="613" spans="1:33" ht="15">
      <c r="A613" s="8" t="s">
        <v>59</v>
      </c>
      <c r="B613" s="4">
        <v>95387064</v>
      </c>
      <c r="C613" s="4" t="s">
        <v>49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9</v>
      </c>
      <c r="N613" s="4">
        <v>10</v>
      </c>
      <c r="O613" s="4">
        <v>12</v>
      </c>
      <c r="P613" s="4">
        <v>12</v>
      </c>
      <c r="Q613" s="4">
        <v>12</v>
      </c>
      <c r="R613" s="4">
        <v>13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68</v>
      </c>
      <c r="AG613" s="22"/>
    </row>
    <row r="614" spans="1:33" ht="15">
      <c r="A614" s="8" t="s">
        <v>59</v>
      </c>
      <c r="B614" s="4">
        <v>95387989</v>
      </c>
      <c r="C614" s="4" t="s">
        <v>49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67</v>
      </c>
      <c r="K614" s="4">
        <v>24</v>
      </c>
      <c r="L614" s="4">
        <v>8</v>
      </c>
      <c r="M614" s="4">
        <v>20</v>
      </c>
      <c r="N614" s="4">
        <v>26</v>
      </c>
      <c r="O614" s="4">
        <v>26</v>
      </c>
      <c r="P614" s="4">
        <v>23</v>
      </c>
      <c r="Q614" s="4">
        <v>64</v>
      </c>
      <c r="R614" s="4">
        <v>18</v>
      </c>
      <c r="S614" s="4">
        <v>67</v>
      </c>
      <c r="T614" s="4">
        <v>67</v>
      </c>
      <c r="U614" s="4">
        <v>65</v>
      </c>
      <c r="V614" s="4">
        <v>18</v>
      </c>
      <c r="W614" s="4">
        <v>10</v>
      </c>
      <c r="X614" s="4">
        <v>34</v>
      </c>
      <c r="Y614" s="4">
        <v>27</v>
      </c>
      <c r="Z614" s="4">
        <v>0</v>
      </c>
      <c r="AA614" s="4">
        <v>0</v>
      </c>
      <c r="AB614" s="4">
        <v>564</v>
      </c>
      <c r="AG614" s="22"/>
    </row>
    <row r="615" spans="1:33" ht="15">
      <c r="A615" s="8" t="s">
        <v>59</v>
      </c>
      <c r="B615" s="4">
        <v>95387989</v>
      </c>
      <c r="C615" s="4" t="s">
        <v>49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72</v>
      </c>
      <c r="K615" s="4">
        <v>58</v>
      </c>
      <c r="L615" s="4">
        <v>8</v>
      </c>
      <c r="M615" s="4">
        <v>21</v>
      </c>
      <c r="N615" s="4">
        <v>28</v>
      </c>
      <c r="O615" s="4">
        <v>28</v>
      </c>
      <c r="P615" s="4">
        <v>24</v>
      </c>
      <c r="Q615" s="4">
        <v>69</v>
      </c>
      <c r="R615" s="4">
        <v>19</v>
      </c>
      <c r="S615" s="4">
        <v>72</v>
      </c>
      <c r="T615" s="4">
        <v>72</v>
      </c>
      <c r="U615" s="4">
        <v>70</v>
      </c>
      <c r="V615" s="4">
        <v>19</v>
      </c>
      <c r="W615" s="4">
        <v>11</v>
      </c>
      <c r="X615" s="4">
        <v>35</v>
      </c>
      <c r="Y615" s="4">
        <v>63</v>
      </c>
      <c r="Z615" s="4">
        <v>0</v>
      </c>
      <c r="AA615" s="4">
        <v>0</v>
      </c>
      <c r="AB615" s="4">
        <v>669</v>
      </c>
      <c r="AG615" s="22"/>
    </row>
    <row r="616" spans="1:33" ht="15">
      <c r="A616" s="8" t="s">
        <v>59</v>
      </c>
      <c r="B616" s="4">
        <v>95387989</v>
      </c>
      <c r="C616" s="4" t="s">
        <v>49</v>
      </c>
      <c r="D616" s="4">
        <v>34</v>
      </c>
      <c r="E616" s="4">
        <v>26</v>
      </c>
      <c r="F616" s="4">
        <v>33</v>
      </c>
      <c r="G616" s="4">
        <v>26</v>
      </c>
      <c r="H616" s="4">
        <v>57</v>
      </c>
      <c r="I616" s="4">
        <v>105</v>
      </c>
      <c r="J616" s="4">
        <v>46</v>
      </c>
      <c r="K616" s="4">
        <v>79</v>
      </c>
      <c r="L616" s="4">
        <v>15</v>
      </c>
      <c r="M616" s="4">
        <v>40</v>
      </c>
      <c r="N616" s="4">
        <v>51</v>
      </c>
      <c r="O616" s="4">
        <v>53</v>
      </c>
      <c r="P616" s="4">
        <v>45</v>
      </c>
      <c r="Q616" s="4">
        <v>127</v>
      </c>
      <c r="R616" s="4">
        <v>35</v>
      </c>
      <c r="S616" s="4">
        <v>61</v>
      </c>
      <c r="T616" s="4">
        <v>52</v>
      </c>
      <c r="U616" s="4">
        <v>51</v>
      </c>
      <c r="V616" s="4">
        <v>12</v>
      </c>
      <c r="W616" s="4">
        <v>7</v>
      </c>
      <c r="X616" s="4">
        <v>22</v>
      </c>
      <c r="Y616" s="4">
        <v>84</v>
      </c>
      <c r="Z616" s="4">
        <v>61</v>
      </c>
      <c r="AA616" s="4">
        <v>57</v>
      </c>
      <c r="AB616" s="4">
        <v>1179</v>
      </c>
      <c r="AG616" s="22"/>
    </row>
    <row r="617" spans="1:33" ht="15">
      <c r="A617" s="8" t="s">
        <v>59</v>
      </c>
      <c r="B617" s="4">
        <v>95387989</v>
      </c>
      <c r="C617" s="4" t="s">
        <v>49</v>
      </c>
      <c r="D617" s="4">
        <v>87</v>
      </c>
      <c r="E617" s="4">
        <v>61</v>
      </c>
      <c r="F617" s="4">
        <v>74</v>
      </c>
      <c r="G617" s="4">
        <v>61</v>
      </c>
      <c r="H617" s="4">
        <v>143</v>
      </c>
      <c r="I617" s="4">
        <v>95</v>
      </c>
      <c r="J617" s="4">
        <v>15</v>
      </c>
      <c r="K617" s="4">
        <v>0</v>
      </c>
      <c r="L617" s="4">
        <v>14</v>
      </c>
      <c r="M617" s="4">
        <v>37</v>
      </c>
      <c r="N617" s="4">
        <v>49</v>
      </c>
      <c r="O617" s="4">
        <v>50</v>
      </c>
      <c r="P617" s="4">
        <v>44</v>
      </c>
      <c r="Q617" s="4">
        <v>124</v>
      </c>
      <c r="R617" s="4">
        <v>35</v>
      </c>
      <c r="S617" s="4">
        <v>0</v>
      </c>
      <c r="T617" s="4">
        <v>9</v>
      </c>
      <c r="U617" s="4">
        <v>9</v>
      </c>
      <c r="V617" s="4">
        <v>4</v>
      </c>
      <c r="W617" s="4">
        <v>2</v>
      </c>
      <c r="X617" s="4">
        <v>9</v>
      </c>
      <c r="Y617" s="4">
        <v>0</v>
      </c>
      <c r="Z617" s="4">
        <v>139</v>
      </c>
      <c r="AA617" s="4">
        <v>143</v>
      </c>
      <c r="AB617" s="4">
        <v>1204</v>
      </c>
      <c r="AG617" s="22"/>
    </row>
    <row r="618" spans="1:33" ht="15">
      <c r="A618" s="8" t="s">
        <v>59</v>
      </c>
      <c r="B618" s="4">
        <v>95389278</v>
      </c>
      <c r="C618" s="4" t="s">
        <v>49</v>
      </c>
      <c r="D618" s="4">
        <v>10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10</v>
      </c>
      <c r="AG618" s="22"/>
    </row>
    <row r="619" spans="1:33" ht="15">
      <c r="A619" s="8" t="s">
        <v>59</v>
      </c>
      <c r="B619" s="4">
        <v>95389278</v>
      </c>
      <c r="C619" s="4" t="s">
        <v>49</v>
      </c>
      <c r="D619" s="4">
        <v>8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8</v>
      </c>
      <c r="AG619" s="22"/>
    </row>
    <row r="620" spans="1:33" ht="15">
      <c r="A620" s="8" t="s">
        <v>59</v>
      </c>
      <c r="B620" s="4">
        <v>95389278</v>
      </c>
      <c r="C620" s="4" t="s">
        <v>49</v>
      </c>
      <c r="D620" s="4">
        <v>36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36</v>
      </c>
      <c r="AG620" s="22"/>
    </row>
    <row r="621" spans="1:33" ht="15">
      <c r="A621" s="8" t="s">
        <v>59</v>
      </c>
      <c r="B621" s="4">
        <v>95389278</v>
      </c>
      <c r="C621" s="4" t="s">
        <v>49</v>
      </c>
      <c r="D621" s="4">
        <v>160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160</v>
      </c>
      <c r="AG621" s="22"/>
    </row>
    <row r="622" spans="1:33" ht="15">
      <c r="A622" s="8" t="s">
        <v>59</v>
      </c>
      <c r="B622" s="4">
        <v>95389278</v>
      </c>
      <c r="C622" s="4" t="s">
        <v>49</v>
      </c>
      <c r="D622" s="4">
        <v>35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35</v>
      </c>
      <c r="AG622" s="22"/>
    </row>
    <row r="623" spans="1:33" ht="15">
      <c r="A623" s="8" t="s">
        <v>59</v>
      </c>
      <c r="B623" s="4">
        <v>95389278</v>
      </c>
      <c r="C623" s="4" t="s">
        <v>49</v>
      </c>
      <c r="D623" s="4">
        <v>24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24</v>
      </c>
      <c r="AG623" s="22"/>
    </row>
    <row r="624" spans="1:33" ht="15">
      <c r="A624" s="8" t="s">
        <v>59</v>
      </c>
      <c r="B624" s="4">
        <v>95389290</v>
      </c>
      <c r="C624" s="4" t="s">
        <v>49</v>
      </c>
      <c r="D624" s="4">
        <v>35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35</v>
      </c>
      <c r="AG624" s="22"/>
    </row>
    <row r="625" spans="1:33" ht="15">
      <c r="A625" s="8" t="s">
        <v>59</v>
      </c>
      <c r="B625" s="4">
        <v>95389303</v>
      </c>
      <c r="C625" s="4" t="s">
        <v>49</v>
      </c>
      <c r="D625" s="4">
        <v>100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100</v>
      </c>
      <c r="AG625" s="22"/>
    </row>
    <row r="626" spans="1:33" ht="15">
      <c r="A626" s="8" t="s">
        <v>59</v>
      </c>
      <c r="B626" s="4">
        <v>95389382</v>
      </c>
      <c r="C626" s="4" t="s">
        <v>49</v>
      </c>
      <c r="D626" s="4">
        <v>0</v>
      </c>
      <c r="E626" s="4">
        <v>9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9</v>
      </c>
      <c r="AG626" s="22"/>
    </row>
    <row r="627" spans="1:33" ht="15">
      <c r="A627" s="8" t="s">
        <v>59</v>
      </c>
      <c r="B627" s="4">
        <v>95389382</v>
      </c>
      <c r="C627" s="4" t="s">
        <v>49</v>
      </c>
      <c r="D627" s="4">
        <v>0</v>
      </c>
      <c r="E627" s="4">
        <v>14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14</v>
      </c>
      <c r="AG627" s="22"/>
    </row>
    <row r="628" spans="1:33" ht="15">
      <c r="A628" s="8" t="s">
        <v>59</v>
      </c>
      <c r="B628" s="4">
        <v>95389382</v>
      </c>
      <c r="C628" s="4" t="s">
        <v>49</v>
      </c>
      <c r="D628" s="4">
        <v>0</v>
      </c>
      <c r="E628" s="4">
        <v>20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20</v>
      </c>
      <c r="AG628" s="22"/>
    </row>
    <row r="629" spans="1:33" ht="15">
      <c r="A629" s="8" t="s">
        <v>59</v>
      </c>
      <c r="B629" s="4">
        <v>95389382</v>
      </c>
      <c r="C629" s="4" t="s">
        <v>49</v>
      </c>
      <c r="D629" s="4">
        <v>0</v>
      </c>
      <c r="E629" s="4">
        <v>35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35</v>
      </c>
      <c r="AG629" s="22"/>
    </row>
    <row r="630" spans="1:33" ht="15">
      <c r="A630" s="8" t="s">
        <v>59</v>
      </c>
      <c r="B630" s="4">
        <v>95389382</v>
      </c>
      <c r="C630" s="4" t="s">
        <v>49</v>
      </c>
      <c r="D630" s="4">
        <v>0</v>
      </c>
      <c r="E630" s="4">
        <v>250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250</v>
      </c>
      <c r="AG630" s="22"/>
    </row>
    <row r="631" spans="1:33" ht="15">
      <c r="A631" s="8" t="s">
        <v>59</v>
      </c>
      <c r="B631" s="4">
        <v>95389398</v>
      </c>
      <c r="C631" s="4" t="s">
        <v>49</v>
      </c>
      <c r="D631" s="4">
        <v>0</v>
      </c>
      <c r="E631" s="4">
        <v>0</v>
      </c>
      <c r="F631" s="4">
        <v>35</v>
      </c>
      <c r="G631" s="4">
        <v>35</v>
      </c>
      <c r="H631" s="4">
        <v>35</v>
      </c>
      <c r="I631" s="4">
        <v>48</v>
      </c>
      <c r="J631" s="4">
        <v>48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201</v>
      </c>
      <c r="AG631" s="22"/>
    </row>
    <row r="632" spans="1:33" ht="15">
      <c r="A632" s="8" t="s">
        <v>59</v>
      </c>
      <c r="B632" s="4">
        <v>95389398</v>
      </c>
      <c r="C632" s="4" t="s">
        <v>49</v>
      </c>
      <c r="D632" s="4">
        <v>0</v>
      </c>
      <c r="E632" s="4">
        <v>0</v>
      </c>
      <c r="F632" s="4">
        <v>250</v>
      </c>
      <c r="G632" s="4">
        <v>200</v>
      </c>
      <c r="H632" s="4">
        <v>200</v>
      </c>
      <c r="I632" s="4">
        <v>300</v>
      </c>
      <c r="J632" s="4">
        <v>110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1060</v>
      </c>
      <c r="AG632" s="22"/>
    </row>
    <row r="633" spans="1:33" ht="15">
      <c r="A633" s="8" t="s">
        <v>59</v>
      </c>
      <c r="B633" s="4">
        <v>95389490</v>
      </c>
      <c r="C633" s="4" t="s">
        <v>49</v>
      </c>
      <c r="D633" s="4">
        <v>0</v>
      </c>
      <c r="E633" s="4">
        <v>0</v>
      </c>
      <c r="F633" s="4">
        <v>4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4</v>
      </c>
      <c r="AG633" s="22"/>
    </row>
    <row r="634" spans="1:33" ht="15">
      <c r="A634" s="8" t="s">
        <v>59</v>
      </c>
      <c r="B634" s="4">
        <v>95389490</v>
      </c>
      <c r="C634" s="4" t="s">
        <v>49</v>
      </c>
      <c r="D634" s="4">
        <v>0</v>
      </c>
      <c r="E634" s="4">
        <v>0</v>
      </c>
      <c r="F634" s="4">
        <v>18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18</v>
      </c>
      <c r="AG634" s="22"/>
    </row>
    <row r="635" spans="1:33" ht="15">
      <c r="A635" s="8" t="s">
        <v>59</v>
      </c>
      <c r="B635" s="4">
        <v>95389490</v>
      </c>
      <c r="C635" s="4" t="s">
        <v>49</v>
      </c>
      <c r="D635" s="4">
        <v>0</v>
      </c>
      <c r="E635" s="4">
        <v>0</v>
      </c>
      <c r="F635" s="4">
        <v>11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11</v>
      </c>
      <c r="AG635" s="22"/>
    </row>
    <row r="636" spans="1:33" ht="15">
      <c r="A636" s="8" t="s">
        <v>59</v>
      </c>
      <c r="B636" s="4">
        <v>95391250</v>
      </c>
      <c r="C636" s="4" t="s">
        <v>49</v>
      </c>
      <c r="D636" s="4">
        <v>0</v>
      </c>
      <c r="E636" s="4">
        <v>0</v>
      </c>
      <c r="F636" s="4">
        <v>0</v>
      </c>
      <c r="G636" s="4">
        <v>3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3</v>
      </c>
      <c r="AG636" s="22"/>
    </row>
    <row r="637" spans="1:33" ht="15">
      <c r="A637" s="8" t="s">
        <v>59</v>
      </c>
      <c r="B637" s="4">
        <v>95391250</v>
      </c>
      <c r="C637" s="4" t="s">
        <v>49</v>
      </c>
      <c r="D637" s="4">
        <v>0</v>
      </c>
      <c r="E637" s="4">
        <v>0</v>
      </c>
      <c r="F637" s="4">
        <v>0</v>
      </c>
      <c r="G637" s="4">
        <v>1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1</v>
      </c>
      <c r="AG637" s="22"/>
    </row>
    <row r="638" spans="1:33" ht="15">
      <c r="A638" s="8" t="s">
        <v>59</v>
      </c>
      <c r="B638" s="4">
        <v>95391250</v>
      </c>
      <c r="C638" s="4" t="s">
        <v>49</v>
      </c>
      <c r="D638" s="4">
        <v>0</v>
      </c>
      <c r="E638" s="4">
        <v>0</v>
      </c>
      <c r="F638" s="4">
        <v>0</v>
      </c>
      <c r="G638" s="4">
        <v>2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2</v>
      </c>
      <c r="AG638" s="22"/>
    </row>
    <row r="639" spans="1:33" ht="15">
      <c r="A639" s="8" t="s">
        <v>59</v>
      </c>
      <c r="B639" s="4">
        <v>95391250</v>
      </c>
      <c r="C639" s="4" t="s">
        <v>49</v>
      </c>
      <c r="D639" s="4">
        <v>0</v>
      </c>
      <c r="E639" s="4">
        <v>0</v>
      </c>
      <c r="F639" s="4">
        <v>0</v>
      </c>
      <c r="G639" s="4">
        <v>3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3</v>
      </c>
      <c r="AG639" s="22"/>
    </row>
    <row r="640" spans="1:33" ht="15">
      <c r="A640" s="8" t="s">
        <v>59</v>
      </c>
      <c r="B640" s="4">
        <v>95393591</v>
      </c>
      <c r="C640" s="4" t="s">
        <v>49</v>
      </c>
      <c r="D640" s="4">
        <v>0</v>
      </c>
      <c r="E640" s="4">
        <v>0</v>
      </c>
      <c r="F640" s="4">
        <v>0</v>
      </c>
      <c r="G640" s="4">
        <v>0</v>
      </c>
      <c r="H640" s="4">
        <v>1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1</v>
      </c>
      <c r="AG640" s="22"/>
    </row>
    <row r="641" spans="1:33" ht="15">
      <c r="A641" s="8" t="s">
        <v>59</v>
      </c>
      <c r="B641" s="4">
        <v>95393591</v>
      </c>
      <c r="C641" s="4" t="s">
        <v>49</v>
      </c>
      <c r="D641" s="4">
        <v>0</v>
      </c>
      <c r="E641" s="4">
        <v>0</v>
      </c>
      <c r="F641" s="4">
        <v>0</v>
      </c>
      <c r="G641" s="4">
        <v>0</v>
      </c>
      <c r="H641" s="4">
        <v>1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1</v>
      </c>
      <c r="AG641" s="22"/>
    </row>
    <row r="642" spans="1:33" ht="15">
      <c r="A642" s="8" t="s">
        <v>59</v>
      </c>
      <c r="B642" s="4">
        <v>95393591</v>
      </c>
      <c r="C642" s="4" t="s">
        <v>49</v>
      </c>
      <c r="D642" s="4">
        <v>0</v>
      </c>
      <c r="E642" s="4">
        <v>0</v>
      </c>
      <c r="F642" s="4">
        <v>0</v>
      </c>
      <c r="G642" s="4">
        <v>0</v>
      </c>
      <c r="H642" s="4">
        <v>5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5</v>
      </c>
      <c r="AG642" s="22"/>
    </row>
    <row r="643" spans="1:33" ht="15">
      <c r="A643" s="8" t="s">
        <v>59</v>
      </c>
      <c r="B643" s="4">
        <v>95393591</v>
      </c>
      <c r="C643" s="4" t="s">
        <v>49</v>
      </c>
      <c r="D643" s="4">
        <v>0</v>
      </c>
      <c r="E643" s="4">
        <v>0</v>
      </c>
      <c r="F643" s="4">
        <v>0</v>
      </c>
      <c r="G643" s="4">
        <v>0</v>
      </c>
      <c r="H643" s="4">
        <v>1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G643" s="22"/>
    </row>
    <row r="644" spans="1:33" ht="15">
      <c r="A644" s="8" t="s">
        <v>59</v>
      </c>
      <c r="B644" s="4">
        <v>95393717</v>
      </c>
      <c r="C644" s="4" t="s">
        <v>49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</v>
      </c>
      <c r="AG644" s="22"/>
    </row>
    <row r="645" spans="1:33" ht="15">
      <c r="A645" s="8" t="s">
        <v>59</v>
      </c>
      <c r="B645" s="4">
        <v>95393717</v>
      </c>
      <c r="C645" s="4" t="s">
        <v>49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3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3</v>
      </c>
      <c r="AG645" s="22"/>
    </row>
    <row r="646" spans="1:33" ht="15">
      <c r="A646" s="8" t="s">
        <v>59</v>
      </c>
      <c r="B646" s="4">
        <v>95393717</v>
      </c>
      <c r="C646" s="4" t="s">
        <v>49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32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32</v>
      </c>
      <c r="AG646" s="22"/>
    </row>
    <row r="647" spans="1:33" ht="15">
      <c r="A647" s="8" t="s">
        <v>59</v>
      </c>
      <c r="B647" s="4">
        <v>95393717</v>
      </c>
      <c r="C647" s="4" t="s">
        <v>49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8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8</v>
      </c>
      <c r="AG647" s="22"/>
    </row>
    <row r="648" spans="1:33" ht="15">
      <c r="A648" s="8" t="s">
        <v>59</v>
      </c>
      <c r="B648" s="4">
        <v>95393889</v>
      </c>
      <c r="C648" s="4" t="s">
        <v>49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1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1</v>
      </c>
      <c r="AG648" s="22"/>
    </row>
    <row r="649" spans="1:33" ht="15">
      <c r="A649" s="8" t="s">
        <v>59</v>
      </c>
      <c r="B649" s="4">
        <v>95393889</v>
      </c>
      <c r="C649" s="4" t="s">
        <v>49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26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26</v>
      </c>
      <c r="AG649" s="22"/>
    </row>
    <row r="650" spans="1:33" ht="15">
      <c r="A650" s="8" t="s">
        <v>59</v>
      </c>
      <c r="B650" s="4">
        <v>95393889</v>
      </c>
      <c r="C650" s="4" t="s">
        <v>49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5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5</v>
      </c>
      <c r="AG650" s="22"/>
    </row>
    <row r="651" spans="1:33" ht="15">
      <c r="A651" s="8" t="s">
        <v>59</v>
      </c>
      <c r="B651" s="4">
        <v>95394158</v>
      </c>
      <c r="C651" s="4" t="s">
        <v>49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109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109</v>
      </c>
      <c r="AG651" s="22"/>
    </row>
    <row r="652" spans="1:33" ht="15">
      <c r="A652" s="8" t="s">
        <v>59</v>
      </c>
      <c r="B652" s="4">
        <v>95394158</v>
      </c>
      <c r="C652" s="4" t="s">
        <v>49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21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21</v>
      </c>
      <c r="AG652" s="22"/>
    </row>
    <row r="653" spans="1:33" ht="15">
      <c r="A653" s="8" t="s">
        <v>59</v>
      </c>
      <c r="B653" s="4">
        <v>95394158</v>
      </c>
      <c r="C653" s="4" t="s">
        <v>49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4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4</v>
      </c>
      <c r="AG653" s="22"/>
    </row>
    <row r="654" spans="1:33" ht="15">
      <c r="A654" s="8" t="s">
        <v>59</v>
      </c>
      <c r="B654" s="4">
        <v>95394158</v>
      </c>
      <c r="C654" s="4" t="s">
        <v>49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69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69</v>
      </c>
      <c r="AG654" s="22"/>
    </row>
    <row r="655" spans="1:33" ht="15">
      <c r="A655" s="8" t="s">
        <v>59</v>
      </c>
      <c r="B655" s="4">
        <v>95394158</v>
      </c>
      <c r="C655" s="4" t="s">
        <v>49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48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48</v>
      </c>
      <c r="AG655" s="22"/>
    </row>
    <row r="656" spans="1:33" ht="15">
      <c r="A656" s="8" t="s">
        <v>59</v>
      </c>
      <c r="B656" s="4">
        <v>95394353</v>
      </c>
      <c r="C656" s="4" t="s">
        <v>49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18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18</v>
      </c>
      <c r="AG656" s="22"/>
    </row>
    <row r="657" spans="1:33" ht="15">
      <c r="A657" s="8" t="s">
        <v>59</v>
      </c>
      <c r="B657" s="4">
        <v>95394353</v>
      </c>
      <c r="C657" s="4" t="s">
        <v>49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43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43</v>
      </c>
      <c r="AG657" s="22"/>
    </row>
    <row r="658" spans="1:33" ht="15">
      <c r="A658" s="8" t="s">
        <v>59</v>
      </c>
      <c r="B658" s="4">
        <v>95394353</v>
      </c>
      <c r="C658" s="4" t="s">
        <v>49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5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5</v>
      </c>
      <c r="AG658" s="22"/>
    </row>
    <row r="659" spans="1:33" ht="15">
      <c r="A659" s="8" t="s">
        <v>59</v>
      </c>
      <c r="B659" s="4">
        <v>95394353</v>
      </c>
      <c r="C659" s="4" t="s">
        <v>49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33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33</v>
      </c>
      <c r="AG659" s="22"/>
    </row>
    <row r="660" spans="1:33" ht="15">
      <c r="A660" s="8" t="s">
        <v>59</v>
      </c>
      <c r="B660" s="4">
        <v>95394353</v>
      </c>
      <c r="C660" s="4" t="s">
        <v>49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41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41</v>
      </c>
      <c r="AG660" s="22"/>
    </row>
    <row r="661" spans="1:33" ht="15">
      <c r="A661" s="8" t="s">
        <v>59</v>
      </c>
      <c r="B661" s="4">
        <v>95394353</v>
      </c>
      <c r="C661" s="4" t="s">
        <v>49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2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2</v>
      </c>
      <c r="AG661" s="22"/>
    </row>
    <row r="662" spans="1:33" ht="15">
      <c r="A662" s="8" t="s">
        <v>59</v>
      </c>
      <c r="B662" s="4">
        <v>95394353</v>
      </c>
      <c r="C662" s="4" t="s">
        <v>49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28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28</v>
      </c>
      <c r="AG662" s="22"/>
    </row>
    <row r="663" spans="1:33" ht="15">
      <c r="A663" s="8" t="s">
        <v>59</v>
      </c>
      <c r="B663" s="4">
        <v>95394353</v>
      </c>
      <c r="C663" s="4" t="s">
        <v>49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23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23</v>
      </c>
      <c r="AG663" s="22"/>
    </row>
    <row r="664" spans="1:33" ht="15">
      <c r="A664" s="8" t="s">
        <v>59</v>
      </c>
      <c r="B664" s="4">
        <v>95394353</v>
      </c>
      <c r="C664" s="4" t="s">
        <v>49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48</v>
      </c>
      <c r="M664" s="4">
        <v>48</v>
      </c>
      <c r="N664" s="4">
        <v>30</v>
      </c>
      <c r="O664" s="4">
        <v>0</v>
      </c>
      <c r="P664" s="4">
        <v>15</v>
      </c>
      <c r="Q664" s="4">
        <v>5</v>
      </c>
      <c r="R664" s="4">
        <v>20</v>
      </c>
      <c r="S664" s="4">
        <v>25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191</v>
      </c>
      <c r="AG664" s="22"/>
    </row>
    <row r="665" spans="1:33" ht="15">
      <c r="A665" s="8" t="s">
        <v>59</v>
      </c>
      <c r="B665" s="4">
        <v>95394412</v>
      </c>
      <c r="C665" s="4" t="s">
        <v>49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197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197</v>
      </c>
      <c r="AG665" s="22"/>
    </row>
    <row r="666" spans="1:33" ht="15">
      <c r="A666" s="8" t="s">
        <v>59</v>
      </c>
      <c r="B666" s="4">
        <v>95394412</v>
      </c>
      <c r="C666" s="4" t="s">
        <v>49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46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46</v>
      </c>
      <c r="AG666" s="22"/>
    </row>
    <row r="667" spans="1:33" ht="15">
      <c r="A667" s="8" t="s">
        <v>59</v>
      </c>
      <c r="B667" s="4">
        <v>95394412</v>
      </c>
      <c r="C667" s="4" t="s">
        <v>49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22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22</v>
      </c>
      <c r="AG667" s="22"/>
    </row>
    <row r="668" spans="1:33" ht="15">
      <c r="A668" s="8" t="s">
        <v>59</v>
      </c>
      <c r="B668" s="4">
        <v>95394412</v>
      </c>
      <c r="C668" s="4" t="s">
        <v>49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50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50</v>
      </c>
      <c r="AG668" s="22"/>
    </row>
    <row r="669" spans="1:33" ht="15">
      <c r="A669" s="8" t="s">
        <v>59</v>
      </c>
      <c r="B669" s="4">
        <v>95394677</v>
      </c>
      <c r="C669" s="4" t="s">
        <v>49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232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232</v>
      </c>
      <c r="AG669" s="22"/>
    </row>
    <row r="670" spans="1:33" ht="15">
      <c r="A670" s="8" t="s">
        <v>59</v>
      </c>
      <c r="B670" s="4">
        <v>95394677</v>
      </c>
      <c r="C670" s="4" t="s">
        <v>49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39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39</v>
      </c>
      <c r="AG670" s="22"/>
    </row>
    <row r="671" spans="1:33" ht="15">
      <c r="A671" s="8" t="s">
        <v>59</v>
      </c>
      <c r="B671" s="4">
        <v>95394677</v>
      </c>
      <c r="C671" s="4" t="s">
        <v>49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44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44</v>
      </c>
      <c r="AG671" s="22"/>
    </row>
    <row r="672" spans="1:33" ht="15">
      <c r="A672" s="8" t="s">
        <v>59</v>
      </c>
      <c r="B672" s="4">
        <v>95394677</v>
      </c>
      <c r="C672" s="4" t="s">
        <v>49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100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100</v>
      </c>
      <c r="AG672" s="22"/>
    </row>
    <row r="673" spans="1:33" ht="15">
      <c r="A673" s="8" t="s">
        <v>59</v>
      </c>
      <c r="B673" s="4">
        <v>95395008</v>
      </c>
      <c r="C673" s="4" t="s">
        <v>49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27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27</v>
      </c>
      <c r="AG673" s="22"/>
    </row>
    <row r="674" spans="1:33" ht="15">
      <c r="A674" s="8" t="s">
        <v>59</v>
      </c>
      <c r="B674" s="4">
        <v>95395008</v>
      </c>
      <c r="C674" s="4" t="s">
        <v>49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249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249</v>
      </c>
      <c r="AG674" s="22"/>
    </row>
    <row r="675" spans="1:33" ht="15">
      <c r="A675" s="8" t="s">
        <v>59</v>
      </c>
      <c r="B675" s="4">
        <v>95395008</v>
      </c>
      <c r="C675" s="4" t="s">
        <v>49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41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41</v>
      </c>
      <c r="AG675" s="22"/>
    </row>
    <row r="676" spans="1:33" ht="15">
      <c r="A676" s="8" t="s">
        <v>59</v>
      </c>
      <c r="B676" s="4">
        <v>95395008</v>
      </c>
      <c r="C676" s="4" t="s">
        <v>49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100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100</v>
      </c>
      <c r="AG676" s="22"/>
    </row>
    <row r="677" spans="1:33" ht="15">
      <c r="A677" s="8" t="s">
        <v>59</v>
      </c>
      <c r="B677" s="4">
        <v>95395448</v>
      </c>
      <c r="C677" s="4" t="s">
        <v>49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223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223</v>
      </c>
      <c r="AG677" s="22"/>
    </row>
    <row r="678" spans="1:33" ht="15">
      <c r="A678" s="8" t="s">
        <v>59</v>
      </c>
      <c r="B678" s="4">
        <v>95395448</v>
      </c>
      <c r="C678" s="4" t="s">
        <v>49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71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71</v>
      </c>
      <c r="AG678" s="22"/>
    </row>
    <row r="679" spans="1:33" ht="15">
      <c r="A679" s="8" t="s">
        <v>59</v>
      </c>
      <c r="B679" s="4">
        <v>95395702</v>
      </c>
      <c r="C679" s="4" t="s">
        <v>49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34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34</v>
      </c>
      <c r="AG679" s="22"/>
    </row>
    <row r="680" spans="1:33" ht="15">
      <c r="A680" s="8" t="s">
        <v>59</v>
      </c>
      <c r="B680" s="4">
        <v>95395702</v>
      </c>
      <c r="C680" s="4" t="s">
        <v>49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205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205</v>
      </c>
      <c r="AG680" s="22"/>
    </row>
    <row r="681" spans="1:33" ht="15">
      <c r="A681" s="8" t="s">
        <v>59</v>
      </c>
      <c r="B681" s="4">
        <v>95395702</v>
      </c>
      <c r="C681" s="4" t="s">
        <v>49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42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42</v>
      </c>
      <c r="AG681" s="22"/>
    </row>
    <row r="682" spans="1:33" ht="15">
      <c r="A682" s="8" t="s">
        <v>59</v>
      </c>
      <c r="B682" s="4">
        <v>95395714</v>
      </c>
      <c r="C682" s="4" t="s">
        <v>49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50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50</v>
      </c>
      <c r="AG682" s="22"/>
    </row>
    <row r="683" spans="1:33" ht="15">
      <c r="A683" s="8" t="s">
        <v>59</v>
      </c>
      <c r="B683" s="4">
        <v>95396009</v>
      </c>
      <c r="C683" s="4" t="s">
        <v>49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191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191</v>
      </c>
      <c r="AG683" s="22"/>
    </row>
    <row r="684" spans="1:33" ht="15">
      <c r="A684" s="8" t="s">
        <v>59</v>
      </c>
      <c r="B684" s="4">
        <v>95396009</v>
      </c>
      <c r="C684" s="4" t="s">
        <v>49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62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62</v>
      </c>
      <c r="AG684" s="22"/>
    </row>
    <row r="685" spans="1:33" ht="15">
      <c r="A685" s="8" t="s">
        <v>59</v>
      </c>
      <c r="B685" s="4">
        <v>95396177</v>
      </c>
      <c r="C685" s="4" t="s">
        <v>49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124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124</v>
      </c>
      <c r="AG685" s="22"/>
    </row>
    <row r="686" spans="1:33" ht="15">
      <c r="A686" s="8" t="s">
        <v>59</v>
      </c>
      <c r="B686" s="4">
        <v>95396177</v>
      </c>
      <c r="C686" s="4" t="s">
        <v>49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32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32</v>
      </c>
      <c r="AG686" s="22"/>
    </row>
    <row r="687" spans="1:33" ht="15">
      <c r="A687" s="8" t="s">
        <v>59</v>
      </c>
      <c r="B687" s="4">
        <v>95396177</v>
      </c>
      <c r="C687" s="4" t="s">
        <v>49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48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48</v>
      </c>
      <c r="AG687" s="22"/>
    </row>
    <row r="688" spans="1:33" ht="15">
      <c r="A688" s="8" t="s">
        <v>59</v>
      </c>
      <c r="B688" s="4">
        <v>95396340</v>
      </c>
      <c r="C688" s="4" t="s">
        <v>49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13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13</v>
      </c>
      <c r="AG688" s="22"/>
    </row>
    <row r="689" spans="1:33" ht="15">
      <c r="A689" s="8" t="s">
        <v>59</v>
      </c>
      <c r="B689" s="4">
        <v>95396340</v>
      </c>
      <c r="C689" s="4" t="s">
        <v>49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29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29</v>
      </c>
      <c r="AG689" s="22"/>
    </row>
    <row r="690" spans="1:33" ht="15">
      <c r="A690" s="8" t="s">
        <v>59</v>
      </c>
      <c r="B690" s="4">
        <v>95396340</v>
      </c>
      <c r="C690" s="4" t="s">
        <v>49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181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181</v>
      </c>
      <c r="AG690" s="22"/>
    </row>
    <row r="691" spans="1:33" ht="15">
      <c r="A691" s="8" t="s">
        <v>59</v>
      </c>
      <c r="B691" s="4">
        <v>95396340</v>
      </c>
      <c r="C691" s="4" t="s">
        <v>49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1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1</v>
      </c>
      <c r="AG691" s="22"/>
    </row>
    <row r="692" spans="1:33" ht="15">
      <c r="A692" s="8" t="s">
        <v>59</v>
      </c>
      <c r="B692" s="4">
        <v>95396342</v>
      </c>
      <c r="C692" s="4" t="s">
        <v>49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224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224</v>
      </c>
      <c r="AG692" s="22"/>
    </row>
    <row r="693" spans="1:33" ht="15">
      <c r="A693" s="8" t="s">
        <v>59</v>
      </c>
      <c r="B693" s="4">
        <v>95396342</v>
      </c>
      <c r="C693" s="4" t="s">
        <v>49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22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22</v>
      </c>
      <c r="AG693" s="22"/>
    </row>
    <row r="694" spans="1:33" ht="15">
      <c r="A694" s="8" t="s">
        <v>59</v>
      </c>
      <c r="B694" s="4">
        <v>95396530</v>
      </c>
      <c r="C694" s="4" t="s">
        <v>49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39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39</v>
      </c>
      <c r="AG694" s="22"/>
    </row>
    <row r="695" spans="1:33" ht="15">
      <c r="A695" s="8" t="s">
        <v>59</v>
      </c>
      <c r="B695" s="4">
        <v>95396530</v>
      </c>
      <c r="C695" s="4" t="s">
        <v>49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40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40</v>
      </c>
      <c r="AG695" s="22"/>
    </row>
    <row r="696" spans="1:33" ht="15">
      <c r="A696" s="8" t="s">
        <v>59</v>
      </c>
      <c r="B696" s="4">
        <v>95396530</v>
      </c>
      <c r="C696" s="4" t="s">
        <v>49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213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213</v>
      </c>
      <c r="AG696" s="22"/>
    </row>
    <row r="697" spans="1:33" ht="15">
      <c r="A697" s="8" t="s">
        <v>59</v>
      </c>
      <c r="B697" s="4">
        <v>95396530</v>
      </c>
      <c r="C697" s="4" t="s">
        <v>49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163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163</v>
      </c>
      <c r="AG697" s="22"/>
    </row>
    <row r="698" spans="1:33" ht="15">
      <c r="A698" s="8" t="s">
        <v>59</v>
      </c>
      <c r="B698" s="4">
        <v>95396530</v>
      </c>
      <c r="C698" s="4" t="s">
        <v>49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47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47</v>
      </c>
      <c r="AG698" s="22"/>
    </row>
    <row r="699" spans="1:33" ht="15">
      <c r="A699" s="8" t="s">
        <v>59</v>
      </c>
      <c r="B699" s="4">
        <v>95396690</v>
      </c>
      <c r="C699" s="4" t="s">
        <v>49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174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174</v>
      </c>
      <c r="AG699" s="22"/>
    </row>
    <row r="700" spans="1:33" ht="15">
      <c r="A700" s="8" t="s">
        <v>59</v>
      </c>
      <c r="B700" s="4">
        <v>95396690</v>
      </c>
      <c r="C700" s="4" t="s">
        <v>49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31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31</v>
      </c>
      <c r="AG700" s="22"/>
    </row>
    <row r="701" spans="1:33" ht="15">
      <c r="A701" s="8" t="s">
        <v>59</v>
      </c>
      <c r="B701" s="4">
        <v>95396690</v>
      </c>
      <c r="C701" s="4" t="s">
        <v>49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39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39</v>
      </c>
      <c r="AG701" s="22"/>
    </row>
    <row r="702" spans="1:33" ht="15">
      <c r="A702" s="8" t="s">
        <v>59</v>
      </c>
      <c r="B702" s="4">
        <v>95396690</v>
      </c>
      <c r="C702" s="4" t="s">
        <v>49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152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152</v>
      </c>
      <c r="AG702" s="22"/>
    </row>
    <row r="703" spans="1:33" ht="15">
      <c r="A703" s="8" t="s">
        <v>59</v>
      </c>
      <c r="B703" s="4">
        <v>95396690</v>
      </c>
      <c r="C703" s="4" t="s">
        <v>49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48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48</v>
      </c>
      <c r="AG703" s="22"/>
    </row>
    <row r="704" spans="1:33" ht="15">
      <c r="A704" s="8" t="s">
        <v>59</v>
      </c>
      <c r="B704" s="4">
        <v>95396831</v>
      </c>
      <c r="C704" s="4" t="s">
        <v>49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29</v>
      </c>
      <c r="Y704" s="4">
        <v>0</v>
      </c>
      <c r="Z704" s="4">
        <v>0</v>
      </c>
      <c r="AA704" s="4">
        <v>0</v>
      </c>
      <c r="AB704" s="4">
        <v>29</v>
      </c>
      <c r="AG704" s="22"/>
    </row>
    <row r="705" spans="1:33" ht="15">
      <c r="A705" s="8" t="s">
        <v>59</v>
      </c>
      <c r="B705" s="4">
        <v>95396831</v>
      </c>
      <c r="C705" s="4" t="s">
        <v>49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30</v>
      </c>
      <c r="W705" s="4">
        <v>30</v>
      </c>
      <c r="X705" s="4">
        <v>0</v>
      </c>
      <c r="Y705" s="4">
        <v>0</v>
      </c>
      <c r="Z705" s="4">
        <v>0</v>
      </c>
      <c r="AA705" s="4">
        <v>0</v>
      </c>
      <c r="AB705" s="4">
        <v>60</v>
      </c>
      <c r="AG705" s="22"/>
    </row>
    <row r="706" spans="1:33" ht="15">
      <c r="A706" s="8" t="s">
        <v>59</v>
      </c>
      <c r="B706" s="4">
        <v>95396831</v>
      </c>
      <c r="C706" s="4" t="s">
        <v>49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12</v>
      </c>
      <c r="W706" s="4">
        <v>12</v>
      </c>
      <c r="X706" s="4">
        <v>0</v>
      </c>
      <c r="Y706" s="4">
        <v>0</v>
      </c>
      <c r="Z706" s="4">
        <v>0</v>
      </c>
      <c r="AA706" s="4">
        <v>0</v>
      </c>
      <c r="AB706" s="4">
        <v>24</v>
      </c>
      <c r="AG706" s="22"/>
    </row>
    <row r="707" spans="1:33" ht="15">
      <c r="A707" s="8" t="s">
        <v>59</v>
      </c>
      <c r="B707" s="4">
        <v>95396831</v>
      </c>
      <c r="C707" s="4" t="s">
        <v>49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13</v>
      </c>
      <c r="Y707" s="4">
        <v>0</v>
      </c>
      <c r="Z707" s="4">
        <v>0</v>
      </c>
      <c r="AA707" s="4">
        <v>0</v>
      </c>
      <c r="AB707" s="4">
        <v>13</v>
      </c>
      <c r="AG707" s="22"/>
    </row>
    <row r="708" spans="1:33" ht="15">
      <c r="A708" s="8" t="s">
        <v>59</v>
      </c>
      <c r="B708" s="4">
        <v>95396879</v>
      </c>
      <c r="C708" s="4" t="s">
        <v>49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56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56</v>
      </c>
      <c r="AG708" s="22"/>
    </row>
    <row r="709" spans="1:33" ht="15">
      <c r="A709" s="8" t="s">
        <v>59</v>
      </c>
      <c r="B709" s="4">
        <v>95396879</v>
      </c>
      <c r="C709" s="4" t="s">
        <v>49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28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28</v>
      </c>
      <c r="AG709" s="22"/>
    </row>
    <row r="710" spans="1:33" ht="15">
      <c r="A710" s="8" t="s">
        <v>59</v>
      </c>
      <c r="B710" s="4">
        <v>95396879</v>
      </c>
      <c r="C710" s="4" t="s">
        <v>49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97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97</v>
      </c>
      <c r="AG710" s="22"/>
    </row>
    <row r="711" spans="1:33" ht="15">
      <c r="A711" s="8" t="s">
        <v>59</v>
      </c>
      <c r="B711" s="4">
        <v>95396879</v>
      </c>
      <c r="C711" s="4" t="s">
        <v>49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48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48</v>
      </c>
      <c r="AG711" s="22"/>
    </row>
    <row r="712" spans="1:33" ht="15">
      <c r="A712" s="8" t="s">
        <v>59</v>
      </c>
      <c r="B712" s="4">
        <v>95396879</v>
      </c>
      <c r="C712" s="4" t="s">
        <v>49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128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128</v>
      </c>
      <c r="AG712" s="22"/>
    </row>
    <row r="713" spans="1:33" ht="15">
      <c r="A713" s="8" t="s">
        <v>59</v>
      </c>
      <c r="B713" s="4">
        <v>95397020</v>
      </c>
      <c r="C713" s="4" t="s">
        <v>49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114</v>
      </c>
      <c r="X713" s="4">
        <v>0</v>
      </c>
      <c r="Y713" s="4">
        <v>0</v>
      </c>
      <c r="Z713" s="4">
        <v>0</v>
      </c>
      <c r="AA713" s="4">
        <v>0</v>
      </c>
      <c r="AB713" s="4">
        <v>114</v>
      </c>
      <c r="AG713" s="22"/>
    </row>
    <row r="714" spans="1:33" ht="15">
      <c r="A714" s="8" t="s">
        <v>59</v>
      </c>
      <c r="B714" s="4">
        <v>95397020</v>
      </c>
      <c r="C714" s="4" t="s">
        <v>49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48</v>
      </c>
      <c r="X714" s="4">
        <v>0</v>
      </c>
      <c r="Y714" s="4">
        <v>0</v>
      </c>
      <c r="Z714" s="4">
        <v>0</v>
      </c>
      <c r="AA714" s="4">
        <v>0</v>
      </c>
      <c r="AB714" s="4">
        <v>48</v>
      </c>
      <c r="AG714" s="22"/>
    </row>
    <row r="715" spans="1:33" ht="15">
      <c r="A715" s="8" t="s">
        <v>59</v>
      </c>
      <c r="B715" s="4">
        <v>95397024</v>
      </c>
      <c r="C715" s="4" t="s">
        <v>49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24</v>
      </c>
      <c r="X715" s="4">
        <v>0</v>
      </c>
      <c r="Y715" s="4">
        <v>0</v>
      </c>
      <c r="Z715" s="4">
        <v>0</v>
      </c>
      <c r="AA715" s="4">
        <v>0</v>
      </c>
      <c r="AB715" s="4">
        <v>24</v>
      </c>
      <c r="AG715" s="22"/>
    </row>
    <row r="716" spans="1:33" ht="15">
      <c r="A716" s="8" t="s">
        <v>59</v>
      </c>
      <c r="B716" s="4">
        <v>95397024</v>
      </c>
      <c r="C716" s="4" t="s">
        <v>49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144</v>
      </c>
      <c r="X716" s="4">
        <v>0</v>
      </c>
      <c r="Y716" s="4">
        <v>0</v>
      </c>
      <c r="Z716" s="4">
        <v>0</v>
      </c>
      <c r="AA716" s="4">
        <v>0</v>
      </c>
      <c r="AB716" s="4">
        <v>144</v>
      </c>
      <c r="AG716" s="22"/>
    </row>
    <row r="717" spans="1:33" ht="15">
      <c r="A717" s="8" t="s">
        <v>59</v>
      </c>
      <c r="B717" s="4">
        <v>95397024</v>
      </c>
      <c r="C717" s="4" t="s">
        <v>49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38</v>
      </c>
      <c r="X717" s="4">
        <v>0</v>
      </c>
      <c r="Y717" s="4">
        <v>0</v>
      </c>
      <c r="Z717" s="4">
        <v>0</v>
      </c>
      <c r="AA717" s="4">
        <v>0</v>
      </c>
      <c r="AB717" s="4">
        <v>38</v>
      </c>
      <c r="AG717" s="22"/>
    </row>
    <row r="718" spans="1:33" ht="15">
      <c r="A718" s="8" t="s">
        <v>59</v>
      </c>
      <c r="B718" s="4">
        <v>95397088</v>
      </c>
      <c r="C718" s="4" t="s">
        <v>49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84</v>
      </c>
      <c r="Y718" s="4">
        <v>100</v>
      </c>
      <c r="Z718" s="4">
        <v>0</v>
      </c>
      <c r="AA718" s="4">
        <v>0</v>
      </c>
      <c r="AB718" s="4">
        <v>184</v>
      </c>
      <c r="AG718" s="22"/>
    </row>
    <row r="719" spans="1:33" ht="15">
      <c r="A719" s="8" t="s">
        <v>59</v>
      </c>
      <c r="B719" s="4">
        <v>95397189</v>
      </c>
      <c r="C719" s="4" t="s">
        <v>49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41</v>
      </c>
      <c r="Y719" s="4">
        <v>0</v>
      </c>
      <c r="Z719" s="4">
        <v>0</v>
      </c>
      <c r="AA719" s="4">
        <v>0</v>
      </c>
      <c r="AB719" s="4">
        <v>41</v>
      </c>
      <c r="AG719" s="22"/>
    </row>
    <row r="720" spans="1:33" ht="15">
      <c r="A720" s="8" t="s">
        <v>59</v>
      </c>
      <c r="B720" s="4">
        <v>95397189</v>
      </c>
      <c r="C720" s="4" t="s">
        <v>49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136</v>
      </c>
      <c r="Y720" s="4">
        <v>0</v>
      </c>
      <c r="Z720" s="4">
        <v>0</v>
      </c>
      <c r="AA720" s="4">
        <v>0</v>
      </c>
      <c r="AB720" s="4">
        <v>136</v>
      </c>
      <c r="AG720" s="22"/>
    </row>
    <row r="721" spans="1:33" ht="15">
      <c r="A721" s="8" t="s">
        <v>59</v>
      </c>
      <c r="B721" s="4">
        <v>95397189</v>
      </c>
      <c r="C721" s="4" t="s">
        <v>49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12</v>
      </c>
      <c r="Y721" s="4">
        <v>0</v>
      </c>
      <c r="Z721" s="4">
        <v>0</v>
      </c>
      <c r="AA721" s="4">
        <v>0</v>
      </c>
      <c r="AB721" s="4">
        <v>12</v>
      </c>
      <c r="AG721" s="22"/>
    </row>
    <row r="722" spans="1:33" ht="15">
      <c r="A722" s="8" t="s">
        <v>59</v>
      </c>
      <c r="B722" s="4">
        <v>95397312</v>
      </c>
      <c r="C722" s="4" t="s">
        <v>49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221</v>
      </c>
      <c r="Z722" s="4">
        <v>0</v>
      </c>
      <c r="AA722" s="4">
        <v>0</v>
      </c>
      <c r="AB722" s="4">
        <v>221</v>
      </c>
      <c r="AG722" s="22"/>
    </row>
    <row r="723" spans="1:33" ht="15">
      <c r="A723" s="8" t="s">
        <v>59</v>
      </c>
      <c r="B723" s="4">
        <v>95397312</v>
      </c>
      <c r="C723" s="4" t="s">
        <v>49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12</v>
      </c>
      <c r="Z723" s="4">
        <v>0</v>
      </c>
      <c r="AA723" s="4">
        <v>0</v>
      </c>
      <c r="AB723" s="4">
        <v>12</v>
      </c>
      <c r="AG723" s="22"/>
    </row>
    <row r="724" spans="1:33" ht="15">
      <c r="A724" s="8" t="s">
        <v>59</v>
      </c>
      <c r="B724" s="4">
        <v>95397312</v>
      </c>
      <c r="C724" s="4" t="s">
        <v>49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44</v>
      </c>
      <c r="Z724" s="4">
        <v>0</v>
      </c>
      <c r="AA724" s="4">
        <v>0</v>
      </c>
      <c r="AB724" s="4">
        <v>44</v>
      </c>
      <c r="AG724" s="22"/>
    </row>
    <row r="725" spans="1:33" ht="15">
      <c r="A725" s="8" t="s">
        <v>59</v>
      </c>
      <c r="B725" s="4">
        <v>95397312</v>
      </c>
      <c r="C725" s="4" t="s">
        <v>49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25</v>
      </c>
      <c r="Z725" s="4">
        <v>0</v>
      </c>
      <c r="AA725" s="4">
        <v>0</v>
      </c>
      <c r="AB725" s="4">
        <v>25</v>
      </c>
      <c r="AG725" s="22"/>
    </row>
    <row r="726" spans="1:33" ht="15">
      <c r="A726" s="8" t="s">
        <v>59</v>
      </c>
      <c r="B726" s="4">
        <v>95397422</v>
      </c>
      <c r="C726" s="4" t="s">
        <v>49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14</v>
      </c>
      <c r="AA726" s="4">
        <v>0</v>
      </c>
      <c r="AB726" s="4">
        <v>14</v>
      </c>
      <c r="AG726" s="22"/>
    </row>
    <row r="727" spans="1:33" ht="15">
      <c r="A727" s="8" t="s">
        <v>59</v>
      </c>
      <c r="B727" s="4">
        <v>95397422</v>
      </c>
      <c r="C727" s="4" t="s">
        <v>49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42</v>
      </c>
      <c r="AA727" s="4">
        <v>0</v>
      </c>
      <c r="AB727" s="4">
        <v>42</v>
      </c>
      <c r="AG727" s="22"/>
    </row>
    <row r="728" spans="1:33" ht="15">
      <c r="A728" s="8" t="s">
        <v>59</v>
      </c>
      <c r="B728" s="4">
        <v>95397422</v>
      </c>
      <c r="C728" s="4" t="s">
        <v>49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193</v>
      </c>
      <c r="AA728" s="4">
        <v>0</v>
      </c>
      <c r="AB728" s="4">
        <v>193</v>
      </c>
      <c r="AG728" s="22"/>
    </row>
    <row r="729" spans="1:33" ht="15">
      <c r="A729" s="8" t="s">
        <v>59</v>
      </c>
      <c r="B729" s="4">
        <v>95397422</v>
      </c>
      <c r="C729" s="4" t="s">
        <v>49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25</v>
      </c>
      <c r="AA729" s="4">
        <v>0</v>
      </c>
      <c r="AB729" s="4">
        <v>25</v>
      </c>
      <c r="AG729" s="22"/>
    </row>
    <row r="730" spans="1:33" ht="15">
      <c r="A730" s="8" t="s">
        <v>59</v>
      </c>
      <c r="B730" s="4">
        <v>95397422</v>
      </c>
      <c r="C730" s="4" t="s">
        <v>49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50</v>
      </c>
      <c r="AA730" s="4">
        <v>0</v>
      </c>
      <c r="AB730" s="4">
        <v>50</v>
      </c>
      <c r="AG730" s="22"/>
    </row>
    <row r="731" spans="1:33" ht="15">
      <c r="A731" s="8" t="s">
        <v>59</v>
      </c>
      <c r="B731" s="4">
        <v>95397560</v>
      </c>
      <c r="C731" s="4" t="s">
        <v>49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11</v>
      </c>
      <c r="AB731" s="4">
        <v>11</v>
      </c>
      <c r="AG731" s="22"/>
    </row>
    <row r="732" spans="1:33" ht="15">
      <c r="A732" s="8" t="s">
        <v>59</v>
      </c>
      <c r="B732" s="4">
        <v>95397560</v>
      </c>
      <c r="C732" s="4" t="s">
        <v>49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141</v>
      </c>
      <c r="AB732" s="4">
        <v>141</v>
      </c>
      <c r="AG732" s="22"/>
    </row>
    <row r="733" spans="1:33" ht="15">
      <c r="A733" s="8" t="s">
        <v>59</v>
      </c>
      <c r="B733" s="4">
        <v>95397560</v>
      </c>
      <c r="C733" s="4" t="s">
        <v>49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28</v>
      </c>
      <c r="AB733" s="4">
        <v>28</v>
      </c>
      <c r="AG733" s="22"/>
    </row>
    <row r="734" spans="1:33" ht="15">
      <c r="A734" s="8" t="s">
        <v>59</v>
      </c>
      <c r="B734" s="4">
        <v>95397560</v>
      </c>
      <c r="C734" s="4" t="s">
        <v>49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225</v>
      </c>
      <c r="AB734" s="4">
        <v>225</v>
      </c>
      <c r="AG734" s="22"/>
    </row>
    <row r="735" spans="1:33" ht="15">
      <c r="A735" s="8" t="s">
        <v>59</v>
      </c>
      <c r="B735" s="4">
        <v>95397560</v>
      </c>
      <c r="C735" s="4" t="s">
        <v>49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25</v>
      </c>
      <c r="AB735" s="4">
        <v>25</v>
      </c>
      <c r="AG735" s="22"/>
    </row>
    <row r="736" spans="1:33" ht="15">
      <c r="A736" s="19"/>
      <c r="B736" s="20"/>
      <c r="C736" s="20" t="s">
        <v>41</v>
      </c>
      <c r="D736" s="21">
        <v>639</v>
      </c>
      <c r="E736" s="21">
        <v>525</v>
      </c>
      <c r="F736" s="21">
        <v>535</v>
      </c>
      <c r="G736" s="21">
        <v>441</v>
      </c>
      <c r="H736" s="21">
        <v>553</v>
      </c>
      <c r="I736" s="21">
        <v>702</v>
      </c>
      <c r="J736" s="21">
        <v>495</v>
      </c>
      <c r="K736" s="21">
        <v>517</v>
      </c>
      <c r="L736" s="21">
        <v>514</v>
      </c>
      <c r="M736" s="21">
        <v>695</v>
      </c>
      <c r="N736" s="21">
        <v>734</v>
      </c>
      <c r="O736" s="21">
        <v>616</v>
      </c>
      <c r="P736" s="21">
        <v>633</v>
      </c>
      <c r="Q736" s="21">
        <v>803</v>
      </c>
      <c r="R736" s="21">
        <v>477</v>
      </c>
      <c r="S736" s="21">
        <v>823</v>
      </c>
      <c r="T736" s="21">
        <v>807</v>
      </c>
      <c r="U736" s="21">
        <v>744</v>
      </c>
      <c r="V736" s="21">
        <v>557</v>
      </c>
      <c r="W736" s="21">
        <v>545</v>
      </c>
      <c r="X736" s="21">
        <v>520</v>
      </c>
      <c r="Y736" s="21">
        <v>682</v>
      </c>
      <c r="Z736" s="21">
        <v>634</v>
      </c>
      <c r="AA736" s="21">
        <v>740</v>
      </c>
      <c r="AB736" s="21">
        <v>14931</v>
      </c>
      <c r="AG736" s="22"/>
    </row>
    <row r="737" spans="1:33" ht="12" customHeight="1">
      <c r="A737" s="32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4"/>
    </row>
    <row r="738" spans="1:33" ht="15">
      <c r="A738" s="35" t="s">
        <v>8</v>
      </c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7"/>
    </row>
    <row r="739" spans="1:33" ht="15">
      <c r="A739" s="2"/>
      <c r="AG739" s="22"/>
    </row>
    <row r="740" spans="1:33" ht="15">
      <c r="A740" s="6" t="s">
        <v>60</v>
      </c>
      <c r="AG740" s="22"/>
    </row>
    <row r="741" spans="1:33" ht="15">
      <c r="A741" s="2"/>
      <c r="B741" s="2"/>
      <c r="AG741" s="22"/>
    </row>
    <row r="742" spans="1:33" ht="15">
      <c r="A742" s="6" t="s">
        <v>10</v>
      </c>
      <c r="B742" s="7">
        <v>28</v>
      </c>
      <c r="AG742" s="22"/>
    </row>
    <row r="743" spans="1:33" ht="15">
      <c r="A743" s="6" t="s">
        <v>11</v>
      </c>
      <c r="B743" s="7">
        <v>28</v>
      </c>
      <c r="AG743" s="22"/>
    </row>
    <row r="744" spans="1:33" ht="15">
      <c r="A744" s="6" t="s">
        <v>12</v>
      </c>
      <c r="B744" s="7">
        <v>78</v>
      </c>
      <c r="AG744" s="22"/>
    </row>
    <row r="745" spans="1:33" ht="12" customHeight="1">
      <c r="A745" s="32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4"/>
    </row>
    <row r="746" spans="1:33" ht="15">
      <c r="A746" s="35" t="s">
        <v>13</v>
      </c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7"/>
    </row>
    <row r="747" spans="1:33" ht="15">
      <c r="A747" s="2"/>
      <c r="B747" s="2"/>
      <c r="C747" s="2"/>
      <c r="D747" s="2" t="s">
        <v>14</v>
      </c>
      <c r="E747" s="2" t="s">
        <v>15</v>
      </c>
      <c r="F747" s="2" t="s">
        <v>17</v>
      </c>
      <c r="G747" s="2" t="s">
        <v>18</v>
      </c>
      <c r="H747" s="2" t="s">
        <v>19</v>
      </c>
      <c r="I747" s="2" t="s">
        <v>20</v>
      </c>
      <c r="J747" s="2" t="s">
        <v>21</v>
      </c>
      <c r="K747" s="2" t="s">
        <v>22</v>
      </c>
      <c r="L747" s="2" t="s">
        <v>23</v>
      </c>
      <c r="M747" s="2" t="s">
        <v>24</v>
      </c>
      <c r="N747" s="2" t="s">
        <v>25</v>
      </c>
      <c r="O747" s="2" t="s">
        <v>26</v>
      </c>
      <c r="P747" s="2" t="s">
        <v>27</v>
      </c>
      <c r="Q747" s="2" t="s">
        <v>28</v>
      </c>
      <c r="R747" s="2" t="s">
        <v>29</v>
      </c>
      <c r="S747" s="2" t="s">
        <v>30</v>
      </c>
      <c r="T747" s="2" t="s">
        <v>31</v>
      </c>
      <c r="U747" s="2" t="s">
        <v>32</v>
      </c>
      <c r="V747" s="2" t="s">
        <v>33</v>
      </c>
      <c r="W747" s="2" t="s">
        <v>34</v>
      </c>
      <c r="X747" s="2" t="s">
        <v>35</v>
      </c>
      <c r="Y747" s="2" t="s">
        <v>36</v>
      </c>
      <c r="Z747" s="2" t="s">
        <v>37</v>
      </c>
      <c r="AA747" s="2" t="s">
        <v>38</v>
      </c>
      <c r="AB747" s="2" t="s">
        <v>39</v>
      </c>
      <c r="AG747" s="22"/>
    </row>
    <row r="748" spans="1:33" ht="15">
      <c r="A748" s="3" t="s">
        <v>40</v>
      </c>
      <c r="B748" s="8"/>
      <c r="C748" s="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G748" s="22"/>
    </row>
    <row r="749" spans="1:33" ht="15">
      <c r="A749" s="3" t="s">
        <v>41</v>
      </c>
      <c r="B749" s="10" t="s">
        <v>42</v>
      </c>
      <c r="C749" s="9"/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">
        <v>0</v>
      </c>
      <c r="AG749" s="22"/>
    </row>
    <row r="750" spans="1:33" ht="15">
      <c r="A750" s="3" t="s">
        <v>41</v>
      </c>
      <c r="B750" s="12" t="s">
        <v>43</v>
      </c>
      <c r="C750" s="9"/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4">
        <v>0</v>
      </c>
      <c r="AG750" s="22"/>
    </row>
    <row r="751" spans="1:33" ht="15">
      <c r="A751" s="3" t="s">
        <v>41</v>
      </c>
      <c r="B751" s="3" t="s">
        <v>44</v>
      </c>
      <c r="C751" s="9"/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G751" s="22"/>
    </row>
    <row r="752" spans="1:33" ht="15">
      <c r="A752" s="3" t="s">
        <v>41</v>
      </c>
      <c r="B752" s="8" t="s">
        <v>7</v>
      </c>
      <c r="C752" s="9"/>
      <c r="D752" s="4" t="s">
        <v>45</v>
      </c>
      <c r="E752" s="4" t="s">
        <v>45</v>
      </c>
      <c r="F752" s="4" t="s">
        <v>45</v>
      </c>
      <c r="G752" s="4" t="s">
        <v>45</v>
      </c>
      <c r="H752" s="4" t="s">
        <v>45</v>
      </c>
      <c r="I752" s="4" t="s">
        <v>45</v>
      </c>
      <c r="J752" s="4" t="s">
        <v>45</v>
      </c>
      <c r="K752" s="4" t="s">
        <v>45</v>
      </c>
      <c r="L752" s="4" t="s">
        <v>45</v>
      </c>
      <c r="M752" s="4" t="s">
        <v>45</v>
      </c>
      <c r="N752" s="4" t="s">
        <v>45</v>
      </c>
      <c r="O752" s="4" t="s">
        <v>45</v>
      </c>
      <c r="P752" s="4" t="s">
        <v>45</v>
      </c>
      <c r="Q752" s="4" t="s">
        <v>45</v>
      </c>
      <c r="R752" s="4" t="s">
        <v>45</v>
      </c>
      <c r="S752" s="4" t="s">
        <v>45</v>
      </c>
      <c r="T752" s="4" t="s">
        <v>45</v>
      </c>
      <c r="U752" s="4" t="s">
        <v>45</v>
      </c>
      <c r="V752" s="4" t="s">
        <v>45</v>
      </c>
      <c r="W752" s="4" t="s">
        <v>45</v>
      </c>
      <c r="X752" s="4" t="s">
        <v>45</v>
      </c>
      <c r="Y752" s="4" t="s">
        <v>45</v>
      </c>
      <c r="Z752" s="4" t="s">
        <v>45</v>
      </c>
      <c r="AA752" s="4" t="s">
        <v>45</v>
      </c>
      <c r="AB752" s="4" t="s">
        <v>45</v>
      </c>
      <c r="AG752" s="22"/>
    </row>
    <row r="753" spans="1:33" ht="15">
      <c r="A753" s="3" t="s">
        <v>41</v>
      </c>
      <c r="B753" s="8" t="s">
        <v>46</v>
      </c>
      <c r="C753" s="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G753" s="22"/>
    </row>
    <row r="754" spans="1:33" ht="15">
      <c r="A754" s="3" t="s">
        <v>41</v>
      </c>
      <c r="B754" s="8" t="s">
        <v>47</v>
      </c>
      <c r="C754" s="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G754" s="22"/>
    </row>
    <row r="755" spans="1:33" ht="15">
      <c r="A755" s="3" t="s">
        <v>41</v>
      </c>
      <c r="B755" s="8" t="s">
        <v>48</v>
      </c>
      <c r="C755" s="9"/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G755" s="22"/>
    </row>
    <row r="756" spans="1:33" ht="15">
      <c r="A756" s="3" t="s">
        <v>49</v>
      </c>
      <c r="B756" s="8"/>
      <c r="C756" s="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G756" s="22"/>
    </row>
    <row r="757" spans="1:33" ht="15">
      <c r="A757" s="3" t="s">
        <v>41</v>
      </c>
      <c r="B757" s="10" t="s">
        <v>42</v>
      </c>
      <c r="C757" s="9"/>
      <c r="D757" s="11">
        <v>527</v>
      </c>
      <c r="E757" s="11">
        <v>360</v>
      </c>
      <c r="F757" s="11">
        <v>310</v>
      </c>
      <c r="G757" s="11">
        <v>310</v>
      </c>
      <c r="H757" s="11">
        <v>431</v>
      </c>
      <c r="I757" s="11">
        <v>518</v>
      </c>
      <c r="J757" s="11">
        <v>369</v>
      </c>
      <c r="K757" s="11">
        <v>359</v>
      </c>
      <c r="L757" s="11">
        <v>521</v>
      </c>
      <c r="M757" s="11">
        <v>532</v>
      </c>
      <c r="N757" s="11">
        <v>550</v>
      </c>
      <c r="O757" s="11">
        <v>531</v>
      </c>
      <c r="P757" s="11">
        <v>523</v>
      </c>
      <c r="Q757" s="11">
        <v>570</v>
      </c>
      <c r="R757" s="11">
        <v>571</v>
      </c>
      <c r="S757" s="11">
        <v>356</v>
      </c>
      <c r="T757" s="11">
        <v>359</v>
      </c>
      <c r="U757" s="11">
        <v>365</v>
      </c>
      <c r="V757" s="11">
        <v>381</v>
      </c>
      <c r="W757" s="11">
        <v>367</v>
      </c>
      <c r="X757" s="11">
        <v>381</v>
      </c>
      <c r="Y757" s="11">
        <v>379</v>
      </c>
      <c r="Z757" s="11">
        <v>740</v>
      </c>
      <c r="AA757" s="11">
        <v>692</v>
      </c>
      <c r="AB757" s="4">
        <v>11002</v>
      </c>
      <c r="AG757" s="22"/>
    </row>
    <row r="758" spans="1:33" ht="15">
      <c r="A758" s="3" t="s">
        <v>41</v>
      </c>
      <c r="B758" s="12" t="s">
        <v>43</v>
      </c>
      <c r="C758" s="9"/>
      <c r="D758" s="13">
        <v>527</v>
      </c>
      <c r="E758" s="13">
        <v>360</v>
      </c>
      <c r="F758" s="13">
        <v>310</v>
      </c>
      <c r="G758" s="13">
        <v>310</v>
      </c>
      <c r="H758" s="13">
        <v>431</v>
      </c>
      <c r="I758" s="13">
        <v>418</v>
      </c>
      <c r="J758" s="13">
        <v>369</v>
      </c>
      <c r="K758" s="13">
        <v>359</v>
      </c>
      <c r="L758" s="13">
        <v>437</v>
      </c>
      <c r="M758" s="13">
        <v>532</v>
      </c>
      <c r="N758" s="13">
        <v>550</v>
      </c>
      <c r="O758" s="13">
        <v>531</v>
      </c>
      <c r="P758" s="13">
        <v>523</v>
      </c>
      <c r="Q758" s="13">
        <v>548</v>
      </c>
      <c r="R758" s="13">
        <v>554</v>
      </c>
      <c r="S758" s="13">
        <v>356</v>
      </c>
      <c r="T758" s="13">
        <v>359</v>
      </c>
      <c r="U758" s="13">
        <v>201</v>
      </c>
      <c r="V758" s="13">
        <v>371</v>
      </c>
      <c r="W758" s="13">
        <v>245</v>
      </c>
      <c r="X758" s="13">
        <v>371</v>
      </c>
      <c r="Y758" s="13">
        <v>300</v>
      </c>
      <c r="Z758" s="13">
        <v>673</v>
      </c>
      <c r="AA758" s="13">
        <v>668</v>
      </c>
      <c r="AB758" s="4">
        <v>10303</v>
      </c>
      <c r="AG758" s="22"/>
    </row>
    <row r="759" spans="1:33" ht="15">
      <c r="A759" s="3" t="s">
        <v>41</v>
      </c>
      <c r="B759" s="3" t="s">
        <v>44</v>
      </c>
      <c r="C759" s="9"/>
      <c r="D759" s="14">
        <v>0</v>
      </c>
      <c r="E759" s="14">
        <v>0</v>
      </c>
      <c r="F759" s="14">
        <v>0</v>
      </c>
      <c r="G759" s="14">
        <v>0</v>
      </c>
      <c r="H759" s="14">
        <v>0</v>
      </c>
      <c r="I759" s="14">
        <v>100</v>
      </c>
      <c r="J759" s="14">
        <v>0</v>
      </c>
      <c r="K759" s="14">
        <v>0</v>
      </c>
      <c r="L759" s="14">
        <v>84</v>
      </c>
      <c r="M759" s="14">
        <v>0</v>
      </c>
      <c r="N759" s="14">
        <v>0</v>
      </c>
      <c r="O759" s="14">
        <v>0</v>
      </c>
      <c r="P759" s="14">
        <v>0</v>
      </c>
      <c r="Q759" s="14">
        <v>22</v>
      </c>
      <c r="R759" s="14">
        <v>17</v>
      </c>
      <c r="S759" s="14">
        <v>0</v>
      </c>
      <c r="T759" s="14">
        <v>0</v>
      </c>
      <c r="U759" s="14">
        <v>164</v>
      </c>
      <c r="V759" s="14">
        <v>10</v>
      </c>
      <c r="W759" s="14">
        <v>122</v>
      </c>
      <c r="X759" s="14">
        <v>10</v>
      </c>
      <c r="Y759" s="14">
        <v>79</v>
      </c>
      <c r="Z759" s="14">
        <v>67</v>
      </c>
      <c r="AA759" s="14">
        <v>24</v>
      </c>
      <c r="AB759" s="14">
        <v>699</v>
      </c>
      <c r="AG759" s="22"/>
    </row>
    <row r="760" spans="1:33" ht="15">
      <c r="A760" s="3" t="s">
        <v>41</v>
      </c>
      <c r="B760" s="8" t="s">
        <v>7</v>
      </c>
      <c r="C760" s="9"/>
      <c r="D760" s="5">
        <v>1</v>
      </c>
      <c r="E760" s="5">
        <v>1</v>
      </c>
      <c r="F760" s="5">
        <v>1</v>
      </c>
      <c r="G760" s="5">
        <v>1</v>
      </c>
      <c r="H760" s="5">
        <v>1</v>
      </c>
      <c r="I760" s="5">
        <v>0.8069</v>
      </c>
      <c r="J760" s="5">
        <v>1</v>
      </c>
      <c r="K760" s="5">
        <v>1</v>
      </c>
      <c r="L760" s="5">
        <v>0.8388</v>
      </c>
      <c r="M760" s="5">
        <v>1</v>
      </c>
      <c r="N760" s="5">
        <v>1</v>
      </c>
      <c r="O760" s="5">
        <v>1</v>
      </c>
      <c r="P760" s="5">
        <v>1</v>
      </c>
      <c r="Q760" s="5">
        <v>0.9614</v>
      </c>
      <c r="R760" s="5">
        <v>0.9702</v>
      </c>
      <c r="S760" s="5">
        <v>1</v>
      </c>
      <c r="T760" s="5">
        <v>1</v>
      </c>
      <c r="U760" s="5">
        <v>0.5507</v>
      </c>
      <c r="V760" s="5">
        <v>0.9738</v>
      </c>
      <c r="W760" s="5">
        <v>0.6676</v>
      </c>
      <c r="X760" s="5">
        <v>0.9738</v>
      </c>
      <c r="Y760" s="5">
        <v>0.7916</v>
      </c>
      <c r="Z760" s="5">
        <v>0.9095</v>
      </c>
      <c r="AA760" s="5">
        <v>0.9653</v>
      </c>
      <c r="AB760" s="5">
        <v>0.9365</v>
      </c>
      <c r="AG760" s="22"/>
    </row>
    <row r="761" spans="1:33" ht="15">
      <c r="A761" s="3" t="s">
        <v>41</v>
      </c>
      <c r="B761" s="8" t="s">
        <v>46</v>
      </c>
      <c r="C761" s="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G761" s="22"/>
    </row>
    <row r="762" spans="1:33" ht="15">
      <c r="A762" s="3" t="s">
        <v>41</v>
      </c>
      <c r="B762" s="8" t="s">
        <v>47</v>
      </c>
      <c r="C762" s="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G762" s="22"/>
    </row>
    <row r="763" spans="1:33" ht="15">
      <c r="A763" s="3" t="s">
        <v>41</v>
      </c>
      <c r="B763" s="8" t="s">
        <v>48</v>
      </c>
      <c r="C763" s="9"/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G763" s="22"/>
    </row>
    <row r="764" spans="1:33" ht="12" customHeight="1">
      <c r="A764" s="32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4"/>
    </row>
    <row r="765" spans="1:33" ht="15">
      <c r="A765" s="35" t="s">
        <v>50</v>
      </c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7"/>
    </row>
    <row r="766" spans="1:33" ht="15">
      <c r="A766" s="24" t="s">
        <v>51</v>
      </c>
      <c r="B766" s="15" t="s">
        <v>52</v>
      </c>
      <c r="C766" s="24" t="s">
        <v>54</v>
      </c>
      <c r="D766" s="24" t="s">
        <v>14</v>
      </c>
      <c r="E766" s="24" t="s">
        <v>15</v>
      </c>
      <c r="F766" s="24" t="s">
        <v>17</v>
      </c>
      <c r="G766" s="24" t="s">
        <v>18</v>
      </c>
      <c r="H766" s="24" t="s">
        <v>19</v>
      </c>
      <c r="I766" s="24" t="s">
        <v>20</v>
      </c>
      <c r="J766" s="24" t="s">
        <v>21</v>
      </c>
      <c r="K766" s="24" t="s">
        <v>22</v>
      </c>
      <c r="L766" s="24" t="s">
        <v>23</v>
      </c>
      <c r="M766" s="24" t="s">
        <v>24</v>
      </c>
      <c r="N766" s="24" t="s">
        <v>25</v>
      </c>
      <c r="O766" s="24" t="s">
        <v>26</v>
      </c>
      <c r="P766" s="24" t="s">
        <v>27</v>
      </c>
      <c r="Q766" s="24" t="s">
        <v>28</v>
      </c>
      <c r="R766" s="24" t="s">
        <v>29</v>
      </c>
      <c r="S766" s="24" t="s">
        <v>30</v>
      </c>
      <c r="T766" s="24" t="s">
        <v>31</v>
      </c>
      <c r="U766" s="24" t="s">
        <v>32</v>
      </c>
      <c r="V766" s="24" t="s">
        <v>33</v>
      </c>
      <c r="W766" s="24" t="s">
        <v>34</v>
      </c>
      <c r="X766" s="24" t="s">
        <v>35</v>
      </c>
      <c r="Y766" s="24" t="s">
        <v>36</v>
      </c>
      <c r="Z766" s="24" t="s">
        <v>37</v>
      </c>
      <c r="AA766" s="24" t="s">
        <v>38</v>
      </c>
      <c r="AB766" s="24" t="s">
        <v>39</v>
      </c>
      <c r="AG766" s="22"/>
    </row>
    <row r="767" spans="1:33" ht="15">
      <c r="A767" s="25"/>
      <c r="B767" s="16" t="s">
        <v>53</v>
      </c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G767" s="22"/>
    </row>
    <row r="768" spans="1:33" ht="15">
      <c r="A768" s="6" t="s">
        <v>40</v>
      </c>
      <c r="B768" s="7"/>
      <c r="C768" s="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G768" s="22"/>
    </row>
    <row r="769" spans="1:33" ht="15">
      <c r="A769" s="6" t="s">
        <v>42</v>
      </c>
      <c r="B769" s="7"/>
      <c r="C769" s="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G769" s="22"/>
    </row>
    <row r="770" spans="1:33" ht="15">
      <c r="A770" s="18" t="s">
        <v>61</v>
      </c>
      <c r="B770" s="7" t="s">
        <v>45</v>
      </c>
      <c r="C770" s="7" t="s">
        <v>40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G770" s="22"/>
    </row>
    <row r="771" spans="1:33" ht="15">
      <c r="A771" s="19"/>
      <c r="B771" s="20"/>
      <c r="C771" s="20" t="s">
        <v>41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0</v>
      </c>
      <c r="AA771" s="21">
        <v>0</v>
      </c>
      <c r="AB771" s="21">
        <v>0</v>
      </c>
      <c r="AG771" s="22"/>
    </row>
    <row r="772" spans="1:33" ht="15">
      <c r="A772" s="3" t="s">
        <v>43</v>
      </c>
      <c r="B772" s="4"/>
      <c r="C772" s="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G772" s="22"/>
    </row>
    <row r="773" spans="1:33" ht="15">
      <c r="A773" s="8" t="s">
        <v>61</v>
      </c>
      <c r="B773" s="4" t="s">
        <v>45</v>
      </c>
      <c r="C773" s="4" t="s">
        <v>40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G773" s="22"/>
    </row>
    <row r="774" spans="1:33" ht="15">
      <c r="A774" s="19"/>
      <c r="B774" s="20"/>
      <c r="C774" s="20" t="s">
        <v>41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G774" s="22"/>
    </row>
    <row r="775" spans="1:33" ht="15">
      <c r="A775" s="6" t="s">
        <v>49</v>
      </c>
      <c r="B775" s="7"/>
      <c r="C775" s="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G775" s="22"/>
    </row>
    <row r="776" spans="1:33" ht="15">
      <c r="A776" s="6" t="s">
        <v>42</v>
      </c>
      <c r="B776" s="7"/>
      <c r="C776" s="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G776" s="22"/>
    </row>
    <row r="777" spans="1:33" ht="15">
      <c r="A777" s="18" t="s">
        <v>61</v>
      </c>
      <c r="B777" s="7">
        <v>95394310</v>
      </c>
      <c r="C777" s="7" t="s">
        <v>49</v>
      </c>
      <c r="D777" s="7">
        <v>50</v>
      </c>
      <c r="E777" s="7">
        <v>50</v>
      </c>
      <c r="F777" s="7">
        <v>50</v>
      </c>
      <c r="G777" s="7">
        <v>50</v>
      </c>
      <c r="H777" s="7">
        <v>50</v>
      </c>
      <c r="I777" s="7">
        <v>50</v>
      </c>
      <c r="J777" s="7">
        <v>50</v>
      </c>
      <c r="K777" s="7">
        <v>50</v>
      </c>
      <c r="L777" s="7">
        <v>50</v>
      </c>
      <c r="M777" s="7">
        <v>50</v>
      </c>
      <c r="N777" s="7">
        <v>50</v>
      </c>
      <c r="O777" s="7">
        <v>50</v>
      </c>
      <c r="P777" s="7">
        <v>50</v>
      </c>
      <c r="Q777" s="7">
        <v>50</v>
      </c>
      <c r="R777" s="7">
        <v>50</v>
      </c>
      <c r="S777" s="7">
        <v>50</v>
      </c>
      <c r="T777" s="7">
        <v>50</v>
      </c>
      <c r="U777" s="7">
        <v>50</v>
      </c>
      <c r="V777" s="7">
        <v>50</v>
      </c>
      <c r="W777" s="7">
        <v>50</v>
      </c>
      <c r="X777" s="7">
        <v>50</v>
      </c>
      <c r="Y777" s="7">
        <v>50</v>
      </c>
      <c r="Z777" s="7">
        <v>50</v>
      </c>
      <c r="AA777" s="7">
        <v>50</v>
      </c>
      <c r="AB777" s="7">
        <v>1200</v>
      </c>
      <c r="AG777" s="22"/>
    </row>
    <row r="778" spans="1:33" ht="15">
      <c r="A778" s="18" t="s">
        <v>61</v>
      </c>
      <c r="B778" s="7">
        <v>95394523</v>
      </c>
      <c r="C778" s="7" t="s">
        <v>49</v>
      </c>
      <c r="D778" s="7">
        <v>10</v>
      </c>
      <c r="E778" s="7">
        <v>10</v>
      </c>
      <c r="F778" s="7">
        <v>10</v>
      </c>
      <c r="G778" s="7">
        <v>10</v>
      </c>
      <c r="H778" s="7">
        <v>10</v>
      </c>
      <c r="I778" s="7">
        <v>10</v>
      </c>
      <c r="J778" s="7">
        <v>5</v>
      </c>
      <c r="K778" s="7">
        <v>5</v>
      </c>
      <c r="L778" s="7">
        <v>6</v>
      </c>
      <c r="M778" s="7">
        <v>17</v>
      </c>
      <c r="N778" s="7">
        <v>20</v>
      </c>
      <c r="O778" s="7">
        <v>21</v>
      </c>
      <c r="P778" s="7">
        <v>23</v>
      </c>
      <c r="Q778" s="7">
        <v>23</v>
      </c>
      <c r="R778" s="7">
        <v>23</v>
      </c>
      <c r="S778" s="7">
        <v>5</v>
      </c>
      <c r="T778" s="7">
        <v>5</v>
      </c>
      <c r="U778" s="7">
        <v>5</v>
      </c>
      <c r="V778" s="7">
        <v>5</v>
      </c>
      <c r="W778" s="7">
        <v>5</v>
      </c>
      <c r="X778" s="7">
        <v>5</v>
      </c>
      <c r="Y778" s="7">
        <v>6</v>
      </c>
      <c r="Z778" s="7">
        <v>10</v>
      </c>
      <c r="AA778" s="7">
        <v>10</v>
      </c>
      <c r="AB778" s="7">
        <v>259</v>
      </c>
      <c r="AG778" s="22"/>
    </row>
    <row r="779" spans="1:33" ht="15">
      <c r="A779" s="18" t="s">
        <v>61</v>
      </c>
      <c r="B779" s="7">
        <v>95394607</v>
      </c>
      <c r="C779" s="7" t="s">
        <v>49</v>
      </c>
      <c r="D779" s="7">
        <v>50</v>
      </c>
      <c r="E779" s="7">
        <v>50</v>
      </c>
      <c r="F779" s="7">
        <v>50</v>
      </c>
      <c r="G779" s="7">
        <v>50</v>
      </c>
      <c r="H779" s="7">
        <v>50</v>
      </c>
      <c r="I779" s="7">
        <v>50</v>
      </c>
      <c r="J779" s="7">
        <v>50</v>
      </c>
      <c r="K779" s="7">
        <v>50</v>
      </c>
      <c r="L779" s="7">
        <v>50</v>
      </c>
      <c r="M779" s="7">
        <v>50</v>
      </c>
      <c r="N779" s="7">
        <v>50</v>
      </c>
      <c r="O779" s="7">
        <v>50</v>
      </c>
      <c r="P779" s="7">
        <v>50</v>
      </c>
      <c r="Q779" s="7">
        <v>50</v>
      </c>
      <c r="R779" s="7">
        <v>50</v>
      </c>
      <c r="S779" s="7">
        <v>50</v>
      </c>
      <c r="T779" s="7">
        <v>50</v>
      </c>
      <c r="U779" s="7">
        <v>50</v>
      </c>
      <c r="V779" s="7">
        <v>50</v>
      </c>
      <c r="W779" s="7">
        <v>50</v>
      </c>
      <c r="X779" s="7">
        <v>50</v>
      </c>
      <c r="Y779" s="7">
        <v>50</v>
      </c>
      <c r="Z779" s="7">
        <v>50</v>
      </c>
      <c r="AA779" s="7">
        <v>50</v>
      </c>
      <c r="AB779" s="7">
        <v>1200</v>
      </c>
      <c r="AG779" s="22"/>
    </row>
    <row r="780" spans="1:33" ht="15">
      <c r="A780" s="18" t="s">
        <v>61</v>
      </c>
      <c r="B780" s="7">
        <v>95395854</v>
      </c>
      <c r="C780" s="7" t="s">
        <v>49</v>
      </c>
      <c r="D780" s="7">
        <v>200</v>
      </c>
      <c r="E780" s="7">
        <v>200</v>
      </c>
      <c r="F780" s="7">
        <v>200</v>
      </c>
      <c r="G780" s="7">
        <v>200</v>
      </c>
      <c r="H780" s="7">
        <v>200</v>
      </c>
      <c r="I780" s="7">
        <v>200</v>
      </c>
      <c r="J780" s="7">
        <v>200</v>
      </c>
      <c r="K780" s="7">
        <v>200</v>
      </c>
      <c r="L780" s="7">
        <v>400</v>
      </c>
      <c r="M780" s="7">
        <v>400</v>
      </c>
      <c r="N780" s="7">
        <v>400</v>
      </c>
      <c r="O780" s="7">
        <v>400</v>
      </c>
      <c r="P780" s="7">
        <v>400</v>
      </c>
      <c r="Q780" s="7">
        <v>400</v>
      </c>
      <c r="R780" s="7">
        <v>400</v>
      </c>
      <c r="S780" s="7">
        <v>200</v>
      </c>
      <c r="T780" s="7">
        <v>200</v>
      </c>
      <c r="U780" s="7">
        <v>200</v>
      </c>
      <c r="V780" s="7">
        <v>200</v>
      </c>
      <c r="W780" s="7">
        <v>200</v>
      </c>
      <c r="X780" s="7">
        <v>200</v>
      </c>
      <c r="Y780" s="7">
        <v>200</v>
      </c>
      <c r="Z780" s="7">
        <v>200</v>
      </c>
      <c r="AA780" s="7">
        <v>200</v>
      </c>
      <c r="AB780" s="7">
        <v>6200</v>
      </c>
      <c r="AG780" s="22"/>
    </row>
    <row r="781" spans="1:33" ht="15">
      <c r="A781" s="18" t="s">
        <v>61</v>
      </c>
      <c r="B781" s="7">
        <v>95397669</v>
      </c>
      <c r="C781" s="7" t="s">
        <v>49</v>
      </c>
      <c r="D781" s="7">
        <v>117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117</v>
      </c>
      <c r="AG781" s="22"/>
    </row>
    <row r="782" spans="1:33" ht="15">
      <c r="A782" s="18" t="s">
        <v>61</v>
      </c>
      <c r="B782" s="7">
        <v>95397682</v>
      </c>
      <c r="C782" s="7" t="s">
        <v>49</v>
      </c>
      <c r="D782" s="7">
        <v>100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100</v>
      </c>
      <c r="AG782" s="22"/>
    </row>
    <row r="783" spans="1:33" ht="15">
      <c r="A783" s="18" t="s">
        <v>61</v>
      </c>
      <c r="B783" s="7">
        <v>95397755</v>
      </c>
      <c r="C783" s="7" t="s">
        <v>49</v>
      </c>
      <c r="D783" s="7">
        <v>0</v>
      </c>
      <c r="E783" s="7">
        <v>50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50</v>
      </c>
      <c r="AG783" s="22"/>
    </row>
    <row r="784" spans="1:33" ht="15">
      <c r="A784" s="18" t="s">
        <v>61</v>
      </c>
      <c r="B784" s="7">
        <v>95401852</v>
      </c>
      <c r="C784" s="7" t="s">
        <v>49</v>
      </c>
      <c r="D784" s="7">
        <v>0</v>
      </c>
      <c r="E784" s="7">
        <v>0</v>
      </c>
      <c r="F784" s="7">
        <v>0</v>
      </c>
      <c r="G784" s="7">
        <v>0</v>
      </c>
      <c r="H784" s="7">
        <v>121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121</v>
      </c>
      <c r="AG784" s="22"/>
    </row>
    <row r="785" spans="1:33" ht="15">
      <c r="A785" s="18" t="s">
        <v>61</v>
      </c>
      <c r="B785" s="7">
        <v>95402000</v>
      </c>
      <c r="C785" s="7" t="s">
        <v>49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208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208</v>
      </c>
      <c r="AG785" s="22"/>
    </row>
    <row r="786" spans="1:33" ht="15">
      <c r="A786" s="18" t="s">
        <v>61</v>
      </c>
      <c r="B786" s="7">
        <v>95402171</v>
      </c>
      <c r="C786" s="7" t="s">
        <v>49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64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64</v>
      </c>
      <c r="AG786" s="22"/>
    </row>
    <row r="787" spans="1:33" ht="15">
      <c r="A787" s="18" t="s">
        <v>61</v>
      </c>
      <c r="B787" s="7">
        <v>95402350</v>
      </c>
      <c r="C787" s="7" t="s">
        <v>49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45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45</v>
      </c>
      <c r="AG787" s="22"/>
    </row>
    <row r="788" spans="1:33" ht="15">
      <c r="A788" s="18" t="s">
        <v>61</v>
      </c>
      <c r="B788" s="7">
        <v>95402374</v>
      </c>
      <c r="C788" s="7" t="s">
        <v>49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9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9</v>
      </c>
      <c r="AG788" s="22"/>
    </row>
    <row r="789" spans="1:33" ht="15">
      <c r="A789" s="18" t="s">
        <v>61</v>
      </c>
      <c r="B789" s="7">
        <v>95402615</v>
      </c>
      <c r="C789" s="7" t="s">
        <v>49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15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15</v>
      </c>
      <c r="AG789" s="22"/>
    </row>
    <row r="790" spans="1:33" ht="15">
      <c r="A790" s="18" t="s">
        <v>61</v>
      </c>
      <c r="B790" s="7">
        <v>95402876</v>
      </c>
      <c r="C790" s="7" t="s">
        <v>49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15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15</v>
      </c>
      <c r="AG790" s="22"/>
    </row>
    <row r="791" spans="1:33" ht="15">
      <c r="A791" s="18" t="s">
        <v>61</v>
      </c>
      <c r="B791" s="7">
        <v>95403238</v>
      </c>
      <c r="C791" s="7" t="s">
        <v>49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30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30</v>
      </c>
      <c r="AG791" s="22"/>
    </row>
    <row r="792" spans="1:33" ht="15">
      <c r="A792" s="18" t="s">
        <v>61</v>
      </c>
      <c r="B792" s="7">
        <v>95403757</v>
      </c>
      <c r="C792" s="7" t="s">
        <v>49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10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10</v>
      </c>
      <c r="AG792" s="22"/>
    </row>
    <row r="793" spans="1:33" ht="15">
      <c r="A793" s="18" t="s">
        <v>61</v>
      </c>
      <c r="B793" s="7">
        <v>95403856</v>
      </c>
      <c r="C793" s="7" t="s">
        <v>49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15</v>
      </c>
      <c r="R793" s="7">
        <v>15</v>
      </c>
      <c r="S793" s="7">
        <v>15</v>
      </c>
      <c r="T793" s="7">
        <v>15</v>
      </c>
      <c r="U793" s="7">
        <v>15</v>
      </c>
      <c r="V793" s="7">
        <v>15</v>
      </c>
      <c r="W793" s="7">
        <v>15</v>
      </c>
      <c r="X793" s="7">
        <v>15</v>
      </c>
      <c r="Y793" s="7">
        <v>15</v>
      </c>
      <c r="Z793" s="7">
        <v>15</v>
      </c>
      <c r="AA793" s="7">
        <v>15</v>
      </c>
      <c r="AB793" s="7">
        <v>165</v>
      </c>
      <c r="AG793" s="22"/>
    </row>
    <row r="794" spans="1:33" ht="15">
      <c r="A794" s="18" t="s">
        <v>61</v>
      </c>
      <c r="B794" s="7">
        <v>95404036</v>
      </c>
      <c r="C794" s="7" t="s">
        <v>49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32</v>
      </c>
      <c r="R794" s="7">
        <v>33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65</v>
      </c>
      <c r="AG794" s="22"/>
    </row>
    <row r="795" spans="1:33" ht="15">
      <c r="A795" s="18" t="s">
        <v>61</v>
      </c>
      <c r="B795" s="7">
        <v>95404679</v>
      </c>
      <c r="C795" s="7" t="s">
        <v>49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36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36</v>
      </c>
      <c r="AG795" s="22"/>
    </row>
    <row r="796" spans="1:33" ht="15">
      <c r="A796" s="18" t="s">
        <v>61</v>
      </c>
      <c r="B796" s="7">
        <v>95404790</v>
      </c>
      <c r="C796" s="7" t="s">
        <v>49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39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39</v>
      </c>
      <c r="AG796" s="22"/>
    </row>
    <row r="797" spans="1:33" ht="15">
      <c r="A797" s="18" t="s">
        <v>61</v>
      </c>
      <c r="B797" s="7">
        <v>95404960</v>
      </c>
      <c r="C797" s="7" t="s">
        <v>49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45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45</v>
      </c>
      <c r="AG797" s="22"/>
    </row>
    <row r="798" spans="1:33" ht="15">
      <c r="A798" s="18" t="s">
        <v>61</v>
      </c>
      <c r="B798" s="7">
        <v>95405061</v>
      </c>
      <c r="C798" s="7" t="s">
        <v>49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61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61</v>
      </c>
      <c r="AG798" s="22"/>
    </row>
    <row r="799" spans="1:33" ht="15">
      <c r="A799" s="18" t="s">
        <v>61</v>
      </c>
      <c r="B799" s="7">
        <v>95405173</v>
      </c>
      <c r="C799" s="7" t="s">
        <v>49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47</v>
      </c>
      <c r="X799" s="7">
        <v>0</v>
      </c>
      <c r="Y799" s="7">
        <v>0</v>
      </c>
      <c r="Z799" s="7">
        <v>0</v>
      </c>
      <c r="AA799" s="7">
        <v>0</v>
      </c>
      <c r="AB799" s="7">
        <v>47</v>
      </c>
      <c r="AG799" s="22"/>
    </row>
    <row r="800" spans="1:33" ht="15">
      <c r="A800" s="18" t="s">
        <v>61</v>
      </c>
      <c r="B800" s="7">
        <v>95405279</v>
      </c>
      <c r="C800" s="7" t="s">
        <v>49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61</v>
      </c>
      <c r="Y800" s="7">
        <v>0</v>
      </c>
      <c r="Z800" s="7">
        <v>0</v>
      </c>
      <c r="AA800" s="7">
        <v>0</v>
      </c>
      <c r="AB800" s="7">
        <v>61</v>
      </c>
      <c r="AG800" s="22"/>
    </row>
    <row r="801" spans="1:33" ht="15">
      <c r="A801" s="18" t="s">
        <v>61</v>
      </c>
      <c r="B801" s="7">
        <v>95405365</v>
      </c>
      <c r="C801" s="7" t="s">
        <v>49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58</v>
      </c>
      <c r="Z801" s="7">
        <v>0</v>
      </c>
      <c r="AA801" s="7">
        <v>0</v>
      </c>
      <c r="AB801" s="7">
        <v>58</v>
      </c>
      <c r="AG801" s="22"/>
    </row>
    <row r="802" spans="1:33" ht="15">
      <c r="A802" s="18" t="s">
        <v>61</v>
      </c>
      <c r="B802" s="7">
        <v>95405456</v>
      </c>
      <c r="C802" s="7" t="s">
        <v>49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64</v>
      </c>
      <c r="AA802" s="7">
        <v>0</v>
      </c>
      <c r="AB802" s="7">
        <v>64</v>
      </c>
      <c r="AG802" s="22"/>
    </row>
    <row r="803" spans="1:33" ht="15">
      <c r="A803" s="18" t="s">
        <v>61</v>
      </c>
      <c r="B803" s="7">
        <v>95405535</v>
      </c>
      <c r="C803" s="7" t="s">
        <v>49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351</v>
      </c>
      <c r="AA803" s="7">
        <v>0</v>
      </c>
      <c r="AB803" s="7">
        <v>351</v>
      </c>
      <c r="AG803" s="22"/>
    </row>
    <row r="804" spans="1:33" ht="15">
      <c r="A804" s="18" t="s">
        <v>61</v>
      </c>
      <c r="B804" s="7">
        <v>95405673</v>
      </c>
      <c r="C804" s="7" t="s">
        <v>49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367</v>
      </c>
      <c r="AB804" s="7">
        <v>367</v>
      </c>
      <c r="AG804" s="22"/>
    </row>
    <row r="805" spans="1:33" ht="15">
      <c r="A805" s="19"/>
      <c r="B805" s="20"/>
      <c r="C805" s="20" t="s">
        <v>41</v>
      </c>
      <c r="D805" s="21">
        <v>527</v>
      </c>
      <c r="E805" s="21">
        <v>360</v>
      </c>
      <c r="F805" s="21">
        <v>310</v>
      </c>
      <c r="G805" s="21">
        <v>310</v>
      </c>
      <c r="H805" s="21">
        <v>431</v>
      </c>
      <c r="I805" s="21">
        <v>518</v>
      </c>
      <c r="J805" s="21">
        <v>369</v>
      </c>
      <c r="K805" s="21">
        <v>359</v>
      </c>
      <c r="L805" s="21">
        <v>521</v>
      </c>
      <c r="M805" s="21">
        <v>532</v>
      </c>
      <c r="N805" s="21">
        <v>550</v>
      </c>
      <c r="O805" s="21">
        <v>531</v>
      </c>
      <c r="P805" s="21">
        <v>523</v>
      </c>
      <c r="Q805" s="21">
        <v>570</v>
      </c>
      <c r="R805" s="21">
        <v>571</v>
      </c>
      <c r="S805" s="21">
        <v>356</v>
      </c>
      <c r="T805" s="21">
        <v>359</v>
      </c>
      <c r="U805" s="21">
        <v>365</v>
      </c>
      <c r="V805" s="21">
        <v>381</v>
      </c>
      <c r="W805" s="21">
        <v>367</v>
      </c>
      <c r="X805" s="21">
        <v>381</v>
      </c>
      <c r="Y805" s="21">
        <v>379</v>
      </c>
      <c r="Z805" s="21">
        <v>740</v>
      </c>
      <c r="AA805" s="21">
        <v>692</v>
      </c>
      <c r="AB805" s="21">
        <v>11002</v>
      </c>
      <c r="AG805" s="22"/>
    </row>
    <row r="806" spans="1:33" ht="15">
      <c r="A806" s="3" t="s">
        <v>43</v>
      </c>
      <c r="B806" s="4"/>
      <c r="C806" s="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G806" s="22"/>
    </row>
    <row r="807" spans="1:33" ht="15">
      <c r="A807" s="8" t="s">
        <v>61</v>
      </c>
      <c r="B807" s="4">
        <v>95394310</v>
      </c>
      <c r="C807" s="4" t="s">
        <v>49</v>
      </c>
      <c r="D807" s="4">
        <v>50</v>
      </c>
      <c r="E807" s="4">
        <v>50</v>
      </c>
      <c r="F807" s="4">
        <v>50</v>
      </c>
      <c r="G807" s="4">
        <v>50</v>
      </c>
      <c r="H807" s="4">
        <v>50</v>
      </c>
      <c r="I807" s="4">
        <v>50</v>
      </c>
      <c r="J807" s="4">
        <v>50</v>
      </c>
      <c r="K807" s="4">
        <v>50</v>
      </c>
      <c r="L807" s="4">
        <v>50</v>
      </c>
      <c r="M807" s="4">
        <v>50</v>
      </c>
      <c r="N807" s="4">
        <v>50</v>
      </c>
      <c r="O807" s="4">
        <v>50</v>
      </c>
      <c r="P807" s="4">
        <v>50</v>
      </c>
      <c r="Q807" s="4">
        <v>50</v>
      </c>
      <c r="R807" s="4">
        <v>50</v>
      </c>
      <c r="S807" s="4">
        <v>50</v>
      </c>
      <c r="T807" s="4">
        <v>50</v>
      </c>
      <c r="U807" s="4">
        <v>50</v>
      </c>
      <c r="V807" s="4">
        <v>50</v>
      </c>
      <c r="W807" s="4">
        <v>50</v>
      </c>
      <c r="X807" s="4">
        <v>50</v>
      </c>
      <c r="Y807" s="4">
        <v>50</v>
      </c>
      <c r="Z807" s="4">
        <v>50</v>
      </c>
      <c r="AA807" s="4">
        <v>50</v>
      </c>
      <c r="AB807" s="4">
        <v>1200</v>
      </c>
      <c r="AG807" s="22"/>
    </row>
    <row r="808" spans="1:33" ht="15">
      <c r="A808" s="8" t="s">
        <v>61</v>
      </c>
      <c r="B808" s="4">
        <v>95394523</v>
      </c>
      <c r="C808" s="4" t="s">
        <v>49</v>
      </c>
      <c r="D808" s="4">
        <v>10</v>
      </c>
      <c r="E808" s="4">
        <v>10</v>
      </c>
      <c r="F808" s="4">
        <v>10</v>
      </c>
      <c r="G808" s="4">
        <v>10</v>
      </c>
      <c r="H808" s="4">
        <v>10</v>
      </c>
      <c r="I808" s="4">
        <v>10</v>
      </c>
      <c r="J808" s="4">
        <v>5</v>
      </c>
      <c r="K808" s="4">
        <v>5</v>
      </c>
      <c r="L808" s="4">
        <v>6</v>
      </c>
      <c r="M808" s="4">
        <v>5</v>
      </c>
      <c r="N808" s="4">
        <v>5</v>
      </c>
      <c r="O808" s="4">
        <v>5</v>
      </c>
      <c r="P808" s="4">
        <v>6</v>
      </c>
      <c r="Q808" s="4">
        <v>6</v>
      </c>
      <c r="R808" s="4">
        <v>5</v>
      </c>
      <c r="S808" s="4">
        <v>5</v>
      </c>
      <c r="T808" s="4">
        <v>5</v>
      </c>
      <c r="U808" s="4">
        <v>5</v>
      </c>
      <c r="V808" s="4">
        <v>5</v>
      </c>
      <c r="W808" s="4">
        <v>5</v>
      </c>
      <c r="X808" s="4">
        <v>5</v>
      </c>
      <c r="Y808" s="4">
        <v>6</v>
      </c>
      <c r="Z808" s="4">
        <v>10</v>
      </c>
      <c r="AA808" s="4">
        <v>10</v>
      </c>
      <c r="AB808" s="4">
        <v>164</v>
      </c>
      <c r="AG808" s="22"/>
    </row>
    <row r="809" spans="1:33" ht="15">
      <c r="A809" s="8" t="s">
        <v>61</v>
      </c>
      <c r="B809" s="4">
        <v>95394523</v>
      </c>
      <c r="C809" s="4" t="s">
        <v>49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12</v>
      </c>
      <c r="N809" s="4">
        <v>15</v>
      </c>
      <c r="O809" s="4">
        <v>16</v>
      </c>
      <c r="P809" s="4">
        <v>17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60</v>
      </c>
      <c r="AG809" s="22"/>
    </row>
    <row r="810" spans="1:33" ht="15">
      <c r="A810" s="8" t="s">
        <v>61</v>
      </c>
      <c r="B810" s="4">
        <v>95394523</v>
      </c>
      <c r="C810" s="4" t="s">
        <v>49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17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17</v>
      </c>
      <c r="AG810" s="22"/>
    </row>
    <row r="811" spans="1:33" ht="15">
      <c r="A811" s="8" t="s">
        <v>61</v>
      </c>
      <c r="B811" s="4">
        <v>95394523</v>
      </c>
      <c r="C811" s="4" t="s">
        <v>49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18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18</v>
      </c>
      <c r="AG811" s="22"/>
    </row>
    <row r="812" spans="1:33" ht="15">
      <c r="A812" s="8" t="s">
        <v>61</v>
      </c>
      <c r="B812" s="4">
        <v>95394607</v>
      </c>
      <c r="C812" s="4" t="s">
        <v>49</v>
      </c>
      <c r="D812" s="4">
        <v>50</v>
      </c>
      <c r="E812" s="4">
        <v>50</v>
      </c>
      <c r="F812" s="4">
        <v>50</v>
      </c>
      <c r="G812" s="4">
        <v>50</v>
      </c>
      <c r="H812" s="4">
        <v>50</v>
      </c>
      <c r="I812" s="4">
        <v>50</v>
      </c>
      <c r="J812" s="4">
        <v>50</v>
      </c>
      <c r="K812" s="4">
        <v>50</v>
      </c>
      <c r="L812" s="4">
        <v>50</v>
      </c>
      <c r="M812" s="4">
        <v>50</v>
      </c>
      <c r="N812" s="4">
        <v>50</v>
      </c>
      <c r="O812" s="4">
        <v>50</v>
      </c>
      <c r="P812" s="4">
        <v>50</v>
      </c>
      <c r="Q812" s="4">
        <v>50</v>
      </c>
      <c r="R812" s="4">
        <v>50</v>
      </c>
      <c r="S812" s="4">
        <v>50</v>
      </c>
      <c r="T812" s="4">
        <v>50</v>
      </c>
      <c r="U812" s="4">
        <v>50</v>
      </c>
      <c r="V812" s="4">
        <v>50</v>
      </c>
      <c r="W812" s="4">
        <v>50</v>
      </c>
      <c r="X812" s="4">
        <v>50</v>
      </c>
      <c r="Y812" s="4">
        <v>50</v>
      </c>
      <c r="Z812" s="4">
        <v>50</v>
      </c>
      <c r="AA812" s="4">
        <v>50</v>
      </c>
      <c r="AB812" s="4">
        <v>1200</v>
      </c>
      <c r="AG812" s="22"/>
    </row>
    <row r="813" spans="1:33" ht="15">
      <c r="A813" s="8" t="s">
        <v>61</v>
      </c>
      <c r="B813" s="4">
        <v>95395854</v>
      </c>
      <c r="C813" s="4" t="s">
        <v>49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58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66</v>
      </c>
      <c r="U813" s="4">
        <v>6</v>
      </c>
      <c r="V813" s="4">
        <v>58</v>
      </c>
      <c r="W813" s="4">
        <v>24</v>
      </c>
      <c r="X813" s="4">
        <v>0</v>
      </c>
      <c r="Y813" s="4">
        <v>0</v>
      </c>
      <c r="Z813" s="4">
        <v>0</v>
      </c>
      <c r="AA813" s="4">
        <v>0</v>
      </c>
      <c r="AB813" s="4">
        <v>212</v>
      </c>
      <c r="AG813" s="22"/>
    </row>
    <row r="814" spans="1:33" ht="15">
      <c r="A814" s="8" t="s">
        <v>61</v>
      </c>
      <c r="B814" s="4">
        <v>95395854</v>
      </c>
      <c r="C814" s="4" t="s">
        <v>49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36</v>
      </c>
      <c r="M814" s="4">
        <v>49</v>
      </c>
      <c r="N814" s="4">
        <v>49</v>
      </c>
      <c r="O814" s="4">
        <v>45</v>
      </c>
      <c r="P814" s="4">
        <v>47</v>
      </c>
      <c r="Q814" s="4">
        <v>47</v>
      </c>
      <c r="R814" s="4">
        <v>51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324</v>
      </c>
      <c r="AG814" s="22"/>
    </row>
    <row r="815" spans="1:33" ht="15">
      <c r="A815" s="8" t="s">
        <v>61</v>
      </c>
      <c r="B815" s="4">
        <v>95395854</v>
      </c>
      <c r="C815" s="4" t="s">
        <v>49</v>
      </c>
      <c r="D815" s="4">
        <v>25</v>
      </c>
      <c r="E815" s="4">
        <v>25</v>
      </c>
      <c r="F815" s="4">
        <v>25</v>
      </c>
      <c r="G815" s="4">
        <v>25</v>
      </c>
      <c r="H815" s="4">
        <v>25</v>
      </c>
      <c r="I815" s="4">
        <v>25</v>
      </c>
      <c r="J815" s="4">
        <v>0</v>
      </c>
      <c r="K815" s="4">
        <v>0</v>
      </c>
      <c r="L815" s="4">
        <v>41</v>
      </c>
      <c r="M815" s="4">
        <v>50</v>
      </c>
      <c r="N815" s="4">
        <v>47</v>
      </c>
      <c r="O815" s="4">
        <v>46</v>
      </c>
      <c r="P815" s="4">
        <v>44</v>
      </c>
      <c r="Q815" s="4">
        <v>44</v>
      </c>
      <c r="R815" s="4">
        <v>44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25</v>
      </c>
      <c r="AA815" s="4">
        <v>23</v>
      </c>
      <c r="AB815" s="4">
        <v>514</v>
      </c>
      <c r="AG815" s="22"/>
    </row>
    <row r="816" spans="1:33" ht="15">
      <c r="A816" s="8" t="s">
        <v>61</v>
      </c>
      <c r="B816" s="4">
        <v>95395854</v>
      </c>
      <c r="C816" s="4" t="s">
        <v>49</v>
      </c>
      <c r="D816" s="4">
        <v>50</v>
      </c>
      <c r="E816" s="4">
        <v>50</v>
      </c>
      <c r="F816" s="4">
        <v>50</v>
      </c>
      <c r="G816" s="4">
        <v>50</v>
      </c>
      <c r="H816" s="4">
        <v>50</v>
      </c>
      <c r="I816" s="4">
        <v>50</v>
      </c>
      <c r="J816" s="4">
        <v>0</v>
      </c>
      <c r="K816" s="4">
        <v>0</v>
      </c>
      <c r="L816" s="4">
        <v>40</v>
      </c>
      <c r="M816" s="4">
        <v>50</v>
      </c>
      <c r="N816" s="4">
        <v>50</v>
      </c>
      <c r="O816" s="4">
        <v>50</v>
      </c>
      <c r="P816" s="4">
        <v>50</v>
      </c>
      <c r="Q816" s="4">
        <v>50</v>
      </c>
      <c r="R816" s="4">
        <v>50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50</v>
      </c>
      <c r="AA816" s="4">
        <v>47</v>
      </c>
      <c r="AB816" s="4">
        <v>737</v>
      </c>
      <c r="AG816" s="22"/>
    </row>
    <row r="817" spans="1:33" ht="15">
      <c r="A817" s="8" t="s">
        <v>61</v>
      </c>
      <c r="B817" s="4">
        <v>95395854</v>
      </c>
      <c r="C817" s="4" t="s">
        <v>49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70</v>
      </c>
      <c r="K817" s="4">
        <v>0</v>
      </c>
      <c r="L817" s="4">
        <v>41</v>
      </c>
      <c r="M817" s="4">
        <v>51</v>
      </c>
      <c r="N817" s="4">
        <v>54</v>
      </c>
      <c r="O817" s="4">
        <v>59</v>
      </c>
      <c r="P817" s="4">
        <v>59</v>
      </c>
      <c r="Q817" s="4">
        <v>59</v>
      </c>
      <c r="R817" s="4">
        <v>55</v>
      </c>
      <c r="S817" s="4">
        <v>0</v>
      </c>
      <c r="T817" s="4">
        <v>70</v>
      </c>
      <c r="U817" s="4">
        <v>13</v>
      </c>
      <c r="V817" s="4">
        <v>70</v>
      </c>
      <c r="W817" s="4">
        <v>28</v>
      </c>
      <c r="X817" s="4">
        <v>47</v>
      </c>
      <c r="Y817" s="4">
        <v>15</v>
      </c>
      <c r="Z817" s="4">
        <v>0</v>
      </c>
      <c r="AA817" s="4">
        <v>0</v>
      </c>
      <c r="AB817" s="4">
        <v>691</v>
      </c>
      <c r="AG817" s="22"/>
    </row>
    <row r="818" spans="1:33" ht="15">
      <c r="A818" s="8" t="s">
        <v>61</v>
      </c>
      <c r="B818" s="4">
        <v>95395854</v>
      </c>
      <c r="C818" s="4" t="s">
        <v>49</v>
      </c>
      <c r="D818" s="4">
        <v>50</v>
      </c>
      <c r="E818" s="4">
        <v>50</v>
      </c>
      <c r="F818" s="4">
        <v>50</v>
      </c>
      <c r="G818" s="4">
        <v>50</v>
      </c>
      <c r="H818" s="4">
        <v>50</v>
      </c>
      <c r="I818" s="4">
        <v>50</v>
      </c>
      <c r="J818" s="4">
        <v>50</v>
      </c>
      <c r="K818" s="4">
        <v>50</v>
      </c>
      <c r="L818" s="4">
        <v>40</v>
      </c>
      <c r="M818" s="4">
        <v>50</v>
      </c>
      <c r="N818" s="4">
        <v>50</v>
      </c>
      <c r="O818" s="4">
        <v>50</v>
      </c>
      <c r="P818" s="4">
        <v>50</v>
      </c>
      <c r="Q818" s="4">
        <v>50</v>
      </c>
      <c r="R818" s="4">
        <v>50</v>
      </c>
      <c r="S818" s="4">
        <v>50</v>
      </c>
      <c r="T818" s="4">
        <v>50</v>
      </c>
      <c r="U818" s="4">
        <v>9</v>
      </c>
      <c r="V818" s="4">
        <v>50</v>
      </c>
      <c r="W818" s="4">
        <v>20</v>
      </c>
      <c r="X818" s="4">
        <v>50</v>
      </c>
      <c r="Y818" s="4">
        <v>30</v>
      </c>
      <c r="Z818" s="4">
        <v>50</v>
      </c>
      <c r="AA818" s="4">
        <v>47</v>
      </c>
      <c r="AB818" s="4">
        <v>1096</v>
      </c>
      <c r="AG818" s="22"/>
    </row>
    <row r="819" spans="1:33" ht="15">
      <c r="A819" s="8" t="s">
        <v>61</v>
      </c>
      <c r="B819" s="4">
        <v>95395854</v>
      </c>
      <c r="C819" s="4" t="s">
        <v>49</v>
      </c>
      <c r="D819" s="4">
        <v>75</v>
      </c>
      <c r="E819" s="4">
        <v>75</v>
      </c>
      <c r="F819" s="4">
        <v>75</v>
      </c>
      <c r="G819" s="4">
        <v>75</v>
      </c>
      <c r="H819" s="4">
        <v>75</v>
      </c>
      <c r="I819" s="4">
        <v>75</v>
      </c>
      <c r="J819" s="4">
        <v>22</v>
      </c>
      <c r="K819" s="4">
        <v>150</v>
      </c>
      <c r="L819" s="4">
        <v>118</v>
      </c>
      <c r="M819" s="4">
        <v>150</v>
      </c>
      <c r="N819" s="4">
        <v>150</v>
      </c>
      <c r="O819" s="4">
        <v>150</v>
      </c>
      <c r="P819" s="4">
        <v>150</v>
      </c>
      <c r="Q819" s="4">
        <v>150</v>
      </c>
      <c r="R819" s="4">
        <v>150</v>
      </c>
      <c r="S819" s="4">
        <v>150</v>
      </c>
      <c r="T819" s="4">
        <v>14</v>
      </c>
      <c r="U819" s="4">
        <v>8</v>
      </c>
      <c r="V819" s="4">
        <v>22</v>
      </c>
      <c r="W819" s="4">
        <v>8</v>
      </c>
      <c r="X819" s="4">
        <v>103</v>
      </c>
      <c r="Y819" s="4">
        <v>76</v>
      </c>
      <c r="Z819" s="4">
        <v>75</v>
      </c>
      <c r="AA819" s="4">
        <v>69</v>
      </c>
      <c r="AB819" s="4">
        <v>2165</v>
      </c>
      <c r="AG819" s="22"/>
    </row>
    <row r="820" spans="1:33" ht="15">
      <c r="A820" s="8" t="s">
        <v>61</v>
      </c>
      <c r="B820" s="4">
        <v>95397669</v>
      </c>
      <c r="C820" s="4" t="s">
        <v>49</v>
      </c>
      <c r="D820" s="4">
        <v>15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15</v>
      </c>
      <c r="AG820" s="22"/>
    </row>
    <row r="821" spans="1:33" ht="15">
      <c r="A821" s="8" t="s">
        <v>61</v>
      </c>
      <c r="B821" s="4">
        <v>95397669</v>
      </c>
      <c r="C821" s="4" t="s">
        <v>49</v>
      </c>
      <c r="D821" s="4">
        <v>9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9</v>
      </c>
      <c r="AG821" s="22"/>
    </row>
    <row r="822" spans="1:33" ht="15">
      <c r="A822" s="8" t="s">
        <v>61</v>
      </c>
      <c r="B822" s="4">
        <v>95397669</v>
      </c>
      <c r="C822" s="4" t="s">
        <v>49</v>
      </c>
      <c r="D822" s="4">
        <v>48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48</v>
      </c>
      <c r="AG822" s="22"/>
    </row>
    <row r="823" spans="1:33" ht="15">
      <c r="A823" s="8" t="s">
        <v>61</v>
      </c>
      <c r="B823" s="4">
        <v>95397669</v>
      </c>
      <c r="C823" s="4" t="s">
        <v>49</v>
      </c>
      <c r="D823" s="4">
        <v>45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45</v>
      </c>
      <c r="AG823" s="22"/>
    </row>
    <row r="824" spans="1:33" ht="15">
      <c r="A824" s="8" t="s">
        <v>61</v>
      </c>
      <c r="B824" s="4">
        <v>95397682</v>
      </c>
      <c r="C824" s="4" t="s">
        <v>49</v>
      </c>
      <c r="D824" s="4">
        <v>100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100</v>
      </c>
      <c r="AG824" s="22"/>
    </row>
    <row r="825" spans="1:33" ht="15">
      <c r="A825" s="8" t="s">
        <v>61</v>
      </c>
      <c r="B825" s="4">
        <v>95397755</v>
      </c>
      <c r="C825" s="4" t="s">
        <v>49</v>
      </c>
      <c r="D825" s="4">
        <v>0</v>
      </c>
      <c r="E825" s="4">
        <v>1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1</v>
      </c>
      <c r="AG825" s="22"/>
    </row>
    <row r="826" spans="1:33" ht="15">
      <c r="A826" s="8" t="s">
        <v>61</v>
      </c>
      <c r="B826" s="4">
        <v>95397755</v>
      </c>
      <c r="C826" s="4" t="s">
        <v>49</v>
      </c>
      <c r="D826" s="4">
        <v>0</v>
      </c>
      <c r="E826" s="4">
        <v>30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30</v>
      </c>
      <c r="AG826" s="22"/>
    </row>
    <row r="827" spans="1:33" ht="15">
      <c r="A827" s="8" t="s">
        <v>61</v>
      </c>
      <c r="B827" s="4">
        <v>95397755</v>
      </c>
      <c r="C827" s="4" t="s">
        <v>49</v>
      </c>
      <c r="D827" s="4">
        <v>0</v>
      </c>
      <c r="E827" s="4">
        <v>19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19</v>
      </c>
      <c r="AG827" s="22"/>
    </row>
    <row r="828" spans="1:33" ht="15">
      <c r="A828" s="8" t="s">
        <v>61</v>
      </c>
      <c r="B828" s="4">
        <v>95401852</v>
      </c>
      <c r="C828" s="4" t="s">
        <v>49</v>
      </c>
      <c r="D828" s="4">
        <v>0</v>
      </c>
      <c r="E828" s="4">
        <v>0</v>
      </c>
      <c r="F828" s="4">
        <v>0</v>
      </c>
      <c r="G828" s="4">
        <v>0</v>
      </c>
      <c r="H828" s="4">
        <v>2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2</v>
      </c>
      <c r="AG828" s="22"/>
    </row>
    <row r="829" spans="1:33" ht="15">
      <c r="A829" s="8" t="s">
        <v>61</v>
      </c>
      <c r="B829" s="4">
        <v>95401852</v>
      </c>
      <c r="C829" s="4" t="s">
        <v>49</v>
      </c>
      <c r="D829" s="4">
        <v>0</v>
      </c>
      <c r="E829" s="4">
        <v>0</v>
      </c>
      <c r="F829" s="4">
        <v>0</v>
      </c>
      <c r="G829" s="4">
        <v>0</v>
      </c>
      <c r="H829" s="4">
        <v>8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8</v>
      </c>
      <c r="AG829" s="22"/>
    </row>
    <row r="830" spans="1:33" ht="15">
      <c r="A830" s="8" t="s">
        <v>61</v>
      </c>
      <c r="B830" s="4">
        <v>95401852</v>
      </c>
      <c r="C830" s="4" t="s">
        <v>49</v>
      </c>
      <c r="D830" s="4">
        <v>0</v>
      </c>
      <c r="E830" s="4">
        <v>0</v>
      </c>
      <c r="F830" s="4">
        <v>0</v>
      </c>
      <c r="G830" s="4">
        <v>0</v>
      </c>
      <c r="H830" s="4">
        <v>11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11</v>
      </c>
      <c r="AG830" s="22"/>
    </row>
    <row r="831" spans="1:33" ht="15">
      <c r="A831" s="8" t="s">
        <v>61</v>
      </c>
      <c r="B831" s="4">
        <v>95401852</v>
      </c>
      <c r="C831" s="4" t="s">
        <v>49</v>
      </c>
      <c r="D831" s="4">
        <v>0</v>
      </c>
      <c r="E831" s="4">
        <v>0</v>
      </c>
      <c r="F831" s="4">
        <v>0</v>
      </c>
      <c r="G831" s="4">
        <v>0</v>
      </c>
      <c r="H831" s="4">
        <v>25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25</v>
      </c>
      <c r="AG831" s="22"/>
    </row>
    <row r="832" spans="1:33" ht="15">
      <c r="A832" s="8" t="s">
        <v>61</v>
      </c>
      <c r="B832" s="4">
        <v>95401852</v>
      </c>
      <c r="C832" s="4" t="s">
        <v>49</v>
      </c>
      <c r="D832" s="4">
        <v>0</v>
      </c>
      <c r="E832" s="4">
        <v>0</v>
      </c>
      <c r="F832" s="4">
        <v>0</v>
      </c>
      <c r="G832" s="4">
        <v>0</v>
      </c>
      <c r="H832" s="4">
        <v>75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75</v>
      </c>
      <c r="AG832" s="22"/>
    </row>
    <row r="833" spans="1:33" ht="15">
      <c r="A833" s="8" t="s">
        <v>61</v>
      </c>
      <c r="B833" s="4">
        <v>95402000</v>
      </c>
      <c r="C833" s="4" t="s">
        <v>49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4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4</v>
      </c>
      <c r="AG833" s="22"/>
    </row>
    <row r="834" spans="1:33" ht="15">
      <c r="A834" s="8" t="s">
        <v>61</v>
      </c>
      <c r="B834" s="4">
        <v>95402000</v>
      </c>
      <c r="C834" s="4" t="s">
        <v>49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8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8</v>
      </c>
      <c r="AG834" s="22"/>
    </row>
    <row r="835" spans="1:33" ht="15">
      <c r="A835" s="8" t="s">
        <v>61</v>
      </c>
      <c r="B835" s="4">
        <v>95402000</v>
      </c>
      <c r="C835" s="4" t="s">
        <v>49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6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6</v>
      </c>
      <c r="AG835" s="22"/>
    </row>
    <row r="836" spans="1:33" ht="15">
      <c r="A836" s="8" t="s">
        <v>61</v>
      </c>
      <c r="B836" s="4">
        <v>95402000</v>
      </c>
      <c r="C836" s="4" t="s">
        <v>49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40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40</v>
      </c>
      <c r="AG836" s="22"/>
    </row>
    <row r="837" spans="1:33" ht="15">
      <c r="A837" s="8" t="s">
        <v>61</v>
      </c>
      <c r="B837" s="4">
        <v>95402000</v>
      </c>
      <c r="C837" s="4" t="s">
        <v>49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50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50</v>
      </c>
      <c r="AG837" s="22"/>
    </row>
    <row r="838" spans="1:33" ht="15">
      <c r="A838" s="8" t="s">
        <v>61</v>
      </c>
      <c r="B838" s="4">
        <v>95402171</v>
      </c>
      <c r="C838" s="4" t="s">
        <v>49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12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12</v>
      </c>
      <c r="AG838" s="22"/>
    </row>
    <row r="839" spans="1:33" ht="15">
      <c r="A839" s="8" t="s">
        <v>61</v>
      </c>
      <c r="B839" s="4">
        <v>95402171</v>
      </c>
      <c r="C839" s="4" t="s">
        <v>49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7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7</v>
      </c>
      <c r="AG839" s="22"/>
    </row>
    <row r="840" spans="1:33" ht="15">
      <c r="A840" s="8" t="s">
        <v>61</v>
      </c>
      <c r="B840" s="4">
        <v>95402171</v>
      </c>
      <c r="C840" s="4" t="s">
        <v>49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45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45</v>
      </c>
      <c r="AG840" s="22"/>
    </row>
    <row r="841" spans="1:33" ht="15">
      <c r="A841" s="8" t="s">
        <v>61</v>
      </c>
      <c r="B841" s="4">
        <v>95402350</v>
      </c>
      <c r="C841" s="4" t="s">
        <v>49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45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45</v>
      </c>
      <c r="AG841" s="22"/>
    </row>
    <row r="842" spans="1:33" ht="15">
      <c r="A842" s="8" t="s">
        <v>61</v>
      </c>
      <c r="B842" s="4">
        <v>95402374</v>
      </c>
      <c r="C842" s="4" t="s">
        <v>49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3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3</v>
      </c>
      <c r="AG842" s="22"/>
    </row>
    <row r="843" spans="1:33" ht="15">
      <c r="A843" s="8" t="s">
        <v>61</v>
      </c>
      <c r="B843" s="4">
        <v>95402374</v>
      </c>
      <c r="C843" s="4" t="s">
        <v>49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2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2</v>
      </c>
      <c r="AG843" s="22"/>
    </row>
    <row r="844" spans="1:33" ht="15">
      <c r="A844" s="8" t="s">
        <v>61</v>
      </c>
      <c r="B844" s="4">
        <v>95402374</v>
      </c>
      <c r="C844" s="4" t="s">
        <v>49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4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4</v>
      </c>
      <c r="AG844" s="22"/>
    </row>
    <row r="845" spans="1:33" ht="15">
      <c r="A845" s="8" t="s">
        <v>61</v>
      </c>
      <c r="B845" s="4">
        <v>95402615</v>
      </c>
      <c r="C845" s="4" t="s">
        <v>49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15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15</v>
      </c>
      <c r="AG845" s="22"/>
    </row>
    <row r="846" spans="1:33" ht="15">
      <c r="A846" s="8" t="s">
        <v>61</v>
      </c>
      <c r="B846" s="4">
        <v>95402876</v>
      </c>
      <c r="C846" s="4" t="s">
        <v>49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15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15</v>
      </c>
      <c r="AG846" s="22"/>
    </row>
    <row r="847" spans="1:33" ht="15">
      <c r="A847" s="8" t="s">
        <v>61</v>
      </c>
      <c r="B847" s="4">
        <v>95403238</v>
      </c>
      <c r="C847" s="4" t="s">
        <v>49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30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30</v>
      </c>
      <c r="AG847" s="22"/>
    </row>
    <row r="848" spans="1:33" ht="15">
      <c r="A848" s="8" t="s">
        <v>61</v>
      </c>
      <c r="B848" s="4">
        <v>95403757</v>
      </c>
      <c r="C848" s="4" t="s">
        <v>49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10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10</v>
      </c>
      <c r="AG848" s="22"/>
    </row>
    <row r="849" spans="1:33" ht="15">
      <c r="A849" s="8" t="s">
        <v>61</v>
      </c>
      <c r="B849" s="4">
        <v>95403856</v>
      </c>
      <c r="C849" s="4" t="s">
        <v>49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1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1</v>
      </c>
      <c r="AG849" s="22"/>
    </row>
    <row r="850" spans="1:33" ht="15">
      <c r="A850" s="8" t="s">
        <v>61</v>
      </c>
      <c r="B850" s="4">
        <v>95403856</v>
      </c>
      <c r="C850" s="4" t="s">
        <v>49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2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2</v>
      </c>
      <c r="AG850" s="22"/>
    </row>
    <row r="851" spans="1:33" ht="15">
      <c r="A851" s="8" t="s">
        <v>61</v>
      </c>
      <c r="B851" s="4">
        <v>95403856</v>
      </c>
      <c r="C851" s="4" t="s">
        <v>49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4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4</v>
      </c>
      <c r="AG851" s="22"/>
    </row>
    <row r="852" spans="1:33" ht="15">
      <c r="A852" s="8" t="s">
        <v>61</v>
      </c>
      <c r="B852" s="4">
        <v>95403856</v>
      </c>
      <c r="C852" s="4" t="s">
        <v>49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4</v>
      </c>
      <c r="U852" s="4">
        <v>4</v>
      </c>
      <c r="V852" s="4">
        <v>5</v>
      </c>
      <c r="W852" s="4">
        <v>4</v>
      </c>
      <c r="X852" s="4">
        <v>5</v>
      </c>
      <c r="Y852" s="4">
        <v>4</v>
      </c>
      <c r="Z852" s="4">
        <v>4</v>
      </c>
      <c r="AA852" s="4">
        <v>5</v>
      </c>
      <c r="AB852" s="4">
        <v>35</v>
      </c>
      <c r="AG852" s="22"/>
    </row>
    <row r="853" spans="1:33" ht="15">
      <c r="A853" s="8" t="s">
        <v>61</v>
      </c>
      <c r="B853" s="4">
        <v>95403856</v>
      </c>
      <c r="C853" s="4" t="s">
        <v>49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3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3</v>
      </c>
      <c r="AG853" s="22"/>
    </row>
    <row r="854" spans="1:33" ht="15">
      <c r="A854" s="8" t="s">
        <v>61</v>
      </c>
      <c r="B854" s="4">
        <v>95403856</v>
      </c>
      <c r="C854" s="4" t="s">
        <v>49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7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7</v>
      </c>
      <c r="AG854" s="22"/>
    </row>
    <row r="855" spans="1:33" ht="15">
      <c r="A855" s="8" t="s">
        <v>61</v>
      </c>
      <c r="B855" s="4">
        <v>95403856</v>
      </c>
      <c r="C855" s="4" t="s">
        <v>49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11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11</v>
      </c>
      <c r="AG855" s="22"/>
    </row>
    <row r="856" spans="1:33" ht="15">
      <c r="A856" s="8" t="s">
        <v>61</v>
      </c>
      <c r="B856" s="4">
        <v>95403856</v>
      </c>
      <c r="C856" s="4" t="s">
        <v>49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8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8</v>
      </c>
      <c r="AG856" s="22"/>
    </row>
    <row r="857" spans="1:33" ht="15">
      <c r="A857" s="8" t="s">
        <v>61</v>
      </c>
      <c r="B857" s="4">
        <v>95403856</v>
      </c>
      <c r="C857" s="4" t="s">
        <v>49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11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11</v>
      </c>
      <c r="AG857" s="22"/>
    </row>
    <row r="858" spans="1:33" ht="15">
      <c r="A858" s="8" t="s">
        <v>61</v>
      </c>
      <c r="B858" s="4">
        <v>95403856</v>
      </c>
      <c r="C858" s="4" t="s">
        <v>49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9</v>
      </c>
      <c r="X858" s="4">
        <v>0</v>
      </c>
      <c r="Y858" s="4">
        <v>0</v>
      </c>
      <c r="Z858" s="4">
        <v>0</v>
      </c>
      <c r="AA858" s="4">
        <v>0</v>
      </c>
      <c r="AB858" s="4">
        <v>9</v>
      </c>
      <c r="AG858" s="22"/>
    </row>
    <row r="859" spans="1:33" ht="15">
      <c r="A859" s="8" t="s">
        <v>61</v>
      </c>
      <c r="B859" s="4">
        <v>95403856</v>
      </c>
      <c r="C859" s="4" t="s">
        <v>49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11</v>
      </c>
      <c r="Z859" s="4">
        <v>0</v>
      </c>
      <c r="AA859" s="4">
        <v>0</v>
      </c>
      <c r="AB859" s="4">
        <v>11</v>
      </c>
      <c r="AG859" s="22"/>
    </row>
    <row r="860" spans="1:33" ht="15">
      <c r="A860" s="8" t="s">
        <v>61</v>
      </c>
      <c r="B860" s="4">
        <v>95403856</v>
      </c>
      <c r="C860" s="4" t="s">
        <v>49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3</v>
      </c>
      <c r="AA860" s="4">
        <v>0</v>
      </c>
      <c r="AB860" s="4">
        <v>3</v>
      </c>
      <c r="AG860" s="22"/>
    </row>
    <row r="861" spans="1:33" ht="15">
      <c r="A861" s="8" t="s">
        <v>61</v>
      </c>
      <c r="B861" s="4">
        <v>95404036</v>
      </c>
      <c r="C861" s="4" t="s">
        <v>49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22</v>
      </c>
      <c r="R861" s="4">
        <v>24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46</v>
      </c>
      <c r="AG861" s="22"/>
    </row>
    <row r="862" spans="1:33" ht="15">
      <c r="A862" s="8" t="s">
        <v>61</v>
      </c>
      <c r="B862" s="4">
        <v>95404679</v>
      </c>
      <c r="C862" s="4" t="s">
        <v>49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36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36</v>
      </c>
      <c r="AG862" s="22"/>
    </row>
    <row r="863" spans="1:33" ht="15">
      <c r="A863" s="8" t="s">
        <v>61</v>
      </c>
      <c r="B863" s="4">
        <v>95404790</v>
      </c>
      <c r="C863" s="4" t="s">
        <v>49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39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39</v>
      </c>
      <c r="AG863" s="22"/>
    </row>
    <row r="864" spans="1:33" ht="15">
      <c r="A864" s="8" t="s">
        <v>61</v>
      </c>
      <c r="B864" s="4">
        <v>95404960</v>
      </c>
      <c r="C864" s="4" t="s">
        <v>49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2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2</v>
      </c>
      <c r="AG864" s="22"/>
    </row>
    <row r="865" spans="1:33" ht="15">
      <c r="A865" s="8" t="s">
        <v>61</v>
      </c>
      <c r="B865" s="4">
        <v>95404960</v>
      </c>
      <c r="C865" s="4" t="s">
        <v>49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1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</v>
      </c>
      <c r="AG865" s="22"/>
    </row>
    <row r="866" spans="1:33" ht="15">
      <c r="A866" s="8" t="s">
        <v>61</v>
      </c>
      <c r="B866" s="4">
        <v>95404960</v>
      </c>
      <c r="C866" s="4" t="s">
        <v>49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5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5</v>
      </c>
      <c r="AG866" s="22"/>
    </row>
    <row r="867" spans="1:33" ht="15">
      <c r="A867" s="8" t="s">
        <v>61</v>
      </c>
      <c r="B867" s="4">
        <v>95404960</v>
      </c>
      <c r="C867" s="4" t="s">
        <v>49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37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37</v>
      </c>
      <c r="AG867" s="22"/>
    </row>
    <row r="868" spans="1:33" ht="15">
      <c r="A868" s="8" t="s">
        <v>61</v>
      </c>
      <c r="B868" s="4">
        <v>95405061</v>
      </c>
      <c r="C868" s="4" t="s">
        <v>49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1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1</v>
      </c>
      <c r="AG868" s="22"/>
    </row>
    <row r="869" spans="1:33" ht="15">
      <c r="A869" s="8" t="s">
        <v>61</v>
      </c>
      <c r="B869" s="4">
        <v>95405061</v>
      </c>
      <c r="C869" s="4" t="s">
        <v>49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2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2</v>
      </c>
      <c r="AG869" s="22"/>
    </row>
    <row r="870" spans="1:33" ht="15">
      <c r="A870" s="8" t="s">
        <v>61</v>
      </c>
      <c r="B870" s="4">
        <v>95405061</v>
      </c>
      <c r="C870" s="4" t="s">
        <v>49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4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4</v>
      </c>
      <c r="AG870" s="22"/>
    </row>
    <row r="871" spans="1:33" ht="15">
      <c r="A871" s="8" t="s">
        <v>61</v>
      </c>
      <c r="B871" s="4">
        <v>95405061</v>
      </c>
      <c r="C871" s="4" t="s">
        <v>49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54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54</v>
      </c>
      <c r="AG871" s="22"/>
    </row>
    <row r="872" spans="1:33" ht="15">
      <c r="A872" s="8" t="s">
        <v>61</v>
      </c>
      <c r="B872" s="4">
        <v>95405173</v>
      </c>
      <c r="C872" s="4" t="s">
        <v>49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1</v>
      </c>
      <c r="X872" s="4">
        <v>0</v>
      </c>
      <c r="Y872" s="4">
        <v>0</v>
      </c>
      <c r="Z872" s="4">
        <v>0</v>
      </c>
      <c r="AA872" s="4">
        <v>0</v>
      </c>
      <c r="AB872" s="4">
        <v>1</v>
      </c>
      <c r="AG872" s="22"/>
    </row>
    <row r="873" spans="1:33" ht="15">
      <c r="A873" s="8" t="s">
        <v>61</v>
      </c>
      <c r="B873" s="4">
        <v>95405173</v>
      </c>
      <c r="C873" s="4" t="s">
        <v>49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1</v>
      </c>
      <c r="X873" s="4">
        <v>0</v>
      </c>
      <c r="Y873" s="4">
        <v>0</v>
      </c>
      <c r="Z873" s="4">
        <v>0</v>
      </c>
      <c r="AA873" s="4">
        <v>0</v>
      </c>
      <c r="AB873" s="4">
        <v>1</v>
      </c>
      <c r="AG873" s="22"/>
    </row>
    <row r="874" spans="1:33" ht="15">
      <c r="A874" s="8" t="s">
        <v>61</v>
      </c>
      <c r="B874" s="4">
        <v>95405173</v>
      </c>
      <c r="C874" s="4" t="s">
        <v>49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45</v>
      </c>
      <c r="X874" s="4">
        <v>0</v>
      </c>
      <c r="Y874" s="4">
        <v>0</v>
      </c>
      <c r="Z874" s="4">
        <v>0</v>
      </c>
      <c r="AA874" s="4">
        <v>0</v>
      </c>
      <c r="AB874" s="4">
        <v>45</v>
      </c>
      <c r="AG874" s="22"/>
    </row>
    <row r="875" spans="1:33" ht="15">
      <c r="A875" s="8" t="s">
        <v>61</v>
      </c>
      <c r="B875" s="4">
        <v>95405279</v>
      </c>
      <c r="C875" s="4" t="s">
        <v>49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2</v>
      </c>
      <c r="Y875" s="4">
        <v>0</v>
      </c>
      <c r="Z875" s="4">
        <v>0</v>
      </c>
      <c r="AA875" s="4">
        <v>0</v>
      </c>
      <c r="AB875" s="4">
        <v>2</v>
      </c>
      <c r="AG875" s="22"/>
    </row>
    <row r="876" spans="1:33" ht="15">
      <c r="A876" s="8" t="s">
        <v>61</v>
      </c>
      <c r="B876" s="4">
        <v>95405279</v>
      </c>
      <c r="C876" s="4" t="s">
        <v>49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4</v>
      </c>
      <c r="Y876" s="4">
        <v>0</v>
      </c>
      <c r="Z876" s="4">
        <v>0</v>
      </c>
      <c r="AA876" s="4">
        <v>0</v>
      </c>
      <c r="AB876" s="4">
        <v>4</v>
      </c>
      <c r="AG876" s="22"/>
    </row>
    <row r="877" spans="1:33" ht="15">
      <c r="A877" s="8" t="s">
        <v>61</v>
      </c>
      <c r="B877" s="4">
        <v>95405279</v>
      </c>
      <c r="C877" s="4" t="s">
        <v>49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1</v>
      </c>
      <c r="Y877" s="4">
        <v>0</v>
      </c>
      <c r="Z877" s="4">
        <v>0</v>
      </c>
      <c r="AA877" s="4">
        <v>0</v>
      </c>
      <c r="AB877" s="4">
        <v>1</v>
      </c>
      <c r="AG877" s="22"/>
    </row>
    <row r="878" spans="1:33" ht="15">
      <c r="A878" s="8" t="s">
        <v>61</v>
      </c>
      <c r="B878" s="4">
        <v>95405279</v>
      </c>
      <c r="C878" s="4" t="s">
        <v>49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54</v>
      </c>
      <c r="Y878" s="4">
        <v>0</v>
      </c>
      <c r="Z878" s="4">
        <v>0</v>
      </c>
      <c r="AA878" s="4">
        <v>0</v>
      </c>
      <c r="AB878" s="4">
        <v>54</v>
      </c>
      <c r="AG878" s="22"/>
    </row>
    <row r="879" spans="1:33" ht="15">
      <c r="A879" s="8" t="s">
        <v>61</v>
      </c>
      <c r="B879" s="4">
        <v>95405365</v>
      </c>
      <c r="C879" s="4" t="s">
        <v>49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11</v>
      </c>
      <c r="Z879" s="4">
        <v>0</v>
      </c>
      <c r="AA879" s="4">
        <v>0</v>
      </c>
      <c r="AB879" s="4">
        <v>11</v>
      </c>
      <c r="AG879" s="22"/>
    </row>
    <row r="880" spans="1:33" ht="15">
      <c r="A880" s="8" t="s">
        <v>61</v>
      </c>
      <c r="B880" s="4">
        <v>95405365</v>
      </c>
      <c r="C880" s="4" t="s">
        <v>49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4</v>
      </c>
      <c r="Z880" s="4">
        <v>0</v>
      </c>
      <c r="AA880" s="4">
        <v>0</v>
      </c>
      <c r="AB880" s="4">
        <v>4</v>
      </c>
      <c r="AG880" s="22"/>
    </row>
    <row r="881" spans="1:33" ht="15">
      <c r="A881" s="8" t="s">
        <v>61</v>
      </c>
      <c r="B881" s="4">
        <v>95405365</v>
      </c>
      <c r="C881" s="4" t="s">
        <v>49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43</v>
      </c>
      <c r="Z881" s="4">
        <v>0</v>
      </c>
      <c r="AA881" s="4">
        <v>0</v>
      </c>
      <c r="AB881" s="4">
        <v>43</v>
      </c>
      <c r="AG881" s="22"/>
    </row>
    <row r="882" spans="1:33" ht="15">
      <c r="A882" s="8" t="s">
        <v>61</v>
      </c>
      <c r="B882" s="4">
        <v>95405456</v>
      </c>
      <c r="C882" s="4" t="s">
        <v>49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G882" s="22"/>
    </row>
    <row r="883" spans="1:33" ht="15">
      <c r="A883" s="8" t="s">
        <v>61</v>
      </c>
      <c r="B883" s="4">
        <v>95405456</v>
      </c>
      <c r="C883" s="4" t="s">
        <v>49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5</v>
      </c>
      <c r="AA883" s="4">
        <v>0</v>
      </c>
      <c r="AB883" s="4">
        <v>5</v>
      </c>
      <c r="AG883" s="22"/>
    </row>
    <row r="884" spans="1:33" ht="15">
      <c r="A884" s="8" t="s">
        <v>61</v>
      </c>
      <c r="B884" s="4">
        <v>95405535</v>
      </c>
      <c r="C884" s="4" t="s">
        <v>49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1</v>
      </c>
      <c r="AA884" s="4">
        <v>0</v>
      </c>
      <c r="AB884" s="4">
        <v>1</v>
      </c>
      <c r="AG884" s="22"/>
    </row>
    <row r="885" spans="1:33" ht="15">
      <c r="A885" s="8" t="s">
        <v>61</v>
      </c>
      <c r="B885" s="4">
        <v>95405535</v>
      </c>
      <c r="C885" s="4" t="s">
        <v>49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7</v>
      </c>
      <c r="AA885" s="4">
        <v>0</v>
      </c>
      <c r="AB885" s="4">
        <v>7</v>
      </c>
      <c r="AG885" s="22"/>
    </row>
    <row r="886" spans="1:33" ht="15">
      <c r="A886" s="8" t="s">
        <v>61</v>
      </c>
      <c r="B886" s="4">
        <v>95405535</v>
      </c>
      <c r="C886" s="4" t="s">
        <v>49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3</v>
      </c>
      <c r="AA886" s="4">
        <v>0</v>
      </c>
      <c r="AB886" s="4">
        <v>3</v>
      </c>
      <c r="AG886" s="22"/>
    </row>
    <row r="887" spans="1:33" ht="15">
      <c r="A887" s="8" t="s">
        <v>61</v>
      </c>
      <c r="B887" s="4">
        <v>95405535</v>
      </c>
      <c r="C887" s="4" t="s">
        <v>49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300</v>
      </c>
      <c r="AA887" s="4">
        <v>0</v>
      </c>
      <c r="AB887" s="4">
        <v>300</v>
      </c>
      <c r="AG887" s="22"/>
    </row>
    <row r="888" spans="1:33" ht="15">
      <c r="A888" s="8" t="s">
        <v>61</v>
      </c>
      <c r="B888" s="4">
        <v>95405535</v>
      </c>
      <c r="C888" s="4" t="s">
        <v>49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40</v>
      </c>
      <c r="AA888" s="4">
        <v>0</v>
      </c>
      <c r="AB888" s="4">
        <v>40</v>
      </c>
      <c r="AG888" s="22"/>
    </row>
    <row r="889" spans="1:33" ht="15">
      <c r="A889" s="8" t="s">
        <v>61</v>
      </c>
      <c r="B889" s="4">
        <v>95405673</v>
      </c>
      <c r="C889" s="4" t="s">
        <v>49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1</v>
      </c>
      <c r="AB889" s="4">
        <v>1</v>
      </c>
      <c r="AG889" s="22"/>
    </row>
    <row r="890" spans="1:33" ht="15">
      <c r="A890" s="8" t="s">
        <v>61</v>
      </c>
      <c r="B890" s="4">
        <v>95405673</v>
      </c>
      <c r="C890" s="4" t="s">
        <v>49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1</v>
      </c>
      <c r="AB890" s="4">
        <v>1</v>
      </c>
      <c r="AG890" s="22"/>
    </row>
    <row r="891" spans="1:33" ht="15">
      <c r="A891" s="8" t="s">
        <v>61</v>
      </c>
      <c r="B891" s="4">
        <v>95405673</v>
      </c>
      <c r="C891" s="4" t="s">
        <v>49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40</v>
      </c>
      <c r="AB891" s="4">
        <v>40</v>
      </c>
      <c r="AG891" s="22"/>
    </row>
    <row r="892" spans="1:33" ht="15">
      <c r="A892" s="8" t="s">
        <v>61</v>
      </c>
      <c r="B892" s="4">
        <v>95405673</v>
      </c>
      <c r="C892" s="4" t="s">
        <v>49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325</v>
      </c>
      <c r="AB892" s="4">
        <v>325</v>
      </c>
      <c r="AG892" s="22"/>
    </row>
    <row r="893" spans="1:33" ht="15">
      <c r="A893" s="19"/>
      <c r="B893" s="20"/>
      <c r="C893" s="20" t="s">
        <v>41</v>
      </c>
      <c r="D893" s="21">
        <v>527</v>
      </c>
      <c r="E893" s="21">
        <v>360</v>
      </c>
      <c r="F893" s="21">
        <v>310</v>
      </c>
      <c r="G893" s="21">
        <v>310</v>
      </c>
      <c r="H893" s="21">
        <v>431</v>
      </c>
      <c r="I893" s="21">
        <v>418</v>
      </c>
      <c r="J893" s="21">
        <v>369</v>
      </c>
      <c r="K893" s="21">
        <v>359</v>
      </c>
      <c r="L893" s="21">
        <v>437</v>
      </c>
      <c r="M893" s="21">
        <v>532</v>
      </c>
      <c r="N893" s="21">
        <v>550</v>
      </c>
      <c r="O893" s="21">
        <v>531</v>
      </c>
      <c r="P893" s="21">
        <v>523</v>
      </c>
      <c r="Q893" s="21">
        <v>548</v>
      </c>
      <c r="R893" s="21">
        <v>554</v>
      </c>
      <c r="S893" s="21">
        <v>356</v>
      </c>
      <c r="T893" s="21">
        <v>359</v>
      </c>
      <c r="U893" s="21">
        <v>201</v>
      </c>
      <c r="V893" s="21">
        <v>371</v>
      </c>
      <c r="W893" s="21">
        <v>245</v>
      </c>
      <c r="X893" s="21">
        <v>371</v>
      </c>
      <c r="Y893" s="21">
        <v>300</v>
      </c>
      <c r="Z893" s="21">
        <v>673</v>
      </c>
      <c r="AA893" s="21">
        <v>668</v>
      </c>
      <c r="AB893" s="21">
        <v>10303</v>
      </c>
      <c r="AG893" s="22"/>
    </row>
    <row r="894" spans="1:33" ht="12" customHeight="1">
      <c r="A894" s="32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4"/>
    </row>
    <row r="895" spans="1:33" ht="15">
      <c r="A895" s="35" t="s">
        <v>8</v>
      </c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7"/>
    </row>
    <row r="896" spans="1:33" ht="15">
      <c r="A896" s="2"/>
      <c r="AG896" s="22"/>
    </row>
    <row r="897" spans="1:33" ht="15">
      <c r="A897" s="6" t="s">
        <v>62</v>
      </c>
      <c r="AG897" s="22"/>
    </row>
    <row r="898" spans="1:33" ht="15">
      <c r="A898" s="2"/>
      <c r="B898" s="2"/>
      <c r="AG898" s="22"/>
    </row>
    <row r="899" spans="1:33" ht="15">
      <c r="A899" s="6" t="s">
        <v>10</v>
      </c>
      <c r="B899" s="7">
        <v>36</v>
      </c>
      <c r="AG899" s="22"/>
    </row>
    <row r="900" spans="1:33" ht="15">
      <c r="A900" s="6" t="s">
        <v>11</v>
      </c>
      <c r="B900" s="7">
        <v>35</v>
      </c>
      <c r="AG900" s="22"/>
    </row>
    <row r="901" spans="1:33" ht="15">
      <c r="A901" s="6" t="s">
        <v>12</v>
      </c>
      <c r="B901" s="7">
        <v>91</v>
      </c>
      <c r="AG901" s="22"/>
    </row>
    <row r="902" spans="1:33" ht="12" customHeight="1">
      <c r="A902" s="32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4"/>
    </row>
    <row r="903" spans="1:33" ht="15">
      <c r="A903" s="35" t="s">
        <v>13</v>
      </c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7"/>
    </row>
    <row r="904" spans="1:33" ht="15">
      <c r="A904" s="2"/>
      <c r="B904" s="2"/>
      <c r="C904" s="2"/>
      <c r="D904" s="2" t="s">
        <v>14</v>
      </c>
      <c r="E904" s="2" t="s">
        <v>15</v>
      </c>
      <c r="F904" s="2" t="s">
        <v>17</v>
      </c>
      <c r="G904" s="2" t="s">
        <v>18</v>
      </c>
      <c r="H904" s="2" t="s">
        <v>19</v>
      </c>
      <c r="I904" s="2" t="s">
        <v>20</v>
      </c>
      <c r="J904" s="2" t="s">
        <v>21</v>
      </c>
      <c r="K904" s="2" t="s">
        <v>22</v>
      </c>
      <c r="L904" s="2" t="s">
        <v>23</v>
      </c>
      <c r="M904" s="2" t="s">
        <v>24</v>
      </c>
      <c r="N904" s="2" t="s">
        <v>25</v>
      </c>
      <c r="O904" s="2" t="s">
        <v>26</v>
      </c>
      <c r="P904" s="2" t="s">
        <v>27</v>
      </c>
      <c r="Q904" s="2" t="s">
        <v>28</v>
      </c>
      <c r="R904" s="2" t="s">
        <v>29</v>
      </c>
      <c r="S904" s="2" t="s">
        <v>30</v>
      </c>
      <c r="T904" s="2" t="s">
        <v>31</v>
      </c>
      <c r="U904" s="2" t="s">
        <v>32</v>
      </c>
      <c r="V904" s="2" t="s">
        <v>33</v>
      </c>
      <c r="W904" s="2" t="s">
        <v>34</v>
      </c>
      <c r="X904" s="2" t="s">
        <v>35</v>
      </c>
      <c r="Y904" s="2" t="s">
        <v>36</v>
      </c>
      <c r="Z904" s="2" t="s">
        <v>37</v>
      </c>
      <c r="AA904" s="2" t="s">
        <v>38</v>
      </c>
      <c r="AB904" s="2" t="s">
        <v>39</v>
      </c>
      <c r="AG904" s="22"/>
    </row>
    <row r="905" spans="1:33" ht="15">
      <c r="A905" s="3" t="s">
        <v>40</v>
      </c>
      <c r="B905" s="8"/>
      <c r="C905" s="9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G905" s="22"/>
    </row>
    <row r="906" spans="1:33" ht="15">
      <c r="A906" s="3" t="s">
        <v>41</v>
      </c>
      <c r="B906" s="10" t="s">
        <v>42</v>
      </c>
      <c r="C906" s="9"/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4">
        <v>0</v>
      </c>
      <c r="AG906" s="22"/>
    </row>
    <row r="907" spans="1:33" ht="15">
      <c r="A907" s="3" t="s">
        <v>41</v>
      </c>
      <c r="B907" s="12" t="s">
        <v>43</v>
      </c>
      <c r="C907" s="9"/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0</v>
      </c>
      <c r="AA907" s="13">
        <v>0</v>
      </c>
      <c r="AB907" s="4">
        <v>0</v>
      </c>
      <c r="AG907" s="22"/>
    </row>
    <row r="908" spans="1:33" ht="15">
      <c r="A908" s="3" t="s">
        <v>41</v>
      </c>
      <c r="B908" s="3" t="s">
        <v>44</v>
      </c>
      <c r="C908" s="9"/>
      <c r="D908" s="14">
        <v>0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14">
        <v>0</v>
      </c>
      <c r="AB908" s="14">
        <v>0</v>
      </c>
      <c r="AG908" s="22"/>
    </row>
    <row r="909" spans="1:33" ht="15">
      <c r="A909" s="3" t="s">
        <v>41</v>
      </c>
      <c r="B909" s="8" t="s">
        <v>7</v>
      </c>
      <c r="C909" s="9"/>
      <c r="D909" s="4" t="s">
        <v>45</v>
      </c>
      <c r="E909" s="4" t="s">
        <v>45</v>
      </c>
      <c r="F909" s="4" t="s">
        <v>45</v>
      </c>
      <c r="G909" s="4" t="s">
        <v>45</v>
      </c>
      <c r="H909" s="4" t="s">
        <v>45</v>
      </c>
      <c r="I909" s="4" t="s">
        <v>45</v>
      </c>
      <c r="J909" s="4" t="s">
        <v>45</v>
      </c>
      <c r="K909" s="4" t="s">
        <v>45</v>
      </c>
      <c r="L909" s="4" t="s">
        <v>45</v>
      </c>
      <c r="M909" s="4" t="s">
        <v>45</v>
      </c>
      <c r="N909" s="4" t="s">
        <v>45</v>
      </c>
      <c r="O909" s="4" t="s">
        <v>45</v>
      </c>
      <c r="P909" s="4" t="s">
        <v>45</v>
      </c>
      <c r="Q909" s="4" t="s">
        <v>45</v>
      </c>
      <c r="R909" s="4" t="s">
        <v>45</v>
      </c>
      <c r="S909" s="4" t="s">
        <v>45</v>
      </c>
      <c r="T909" s="4" t="s">
        <v>45</v>
      </c>
      <c r="U909" s="4" t="s">
        <v>45</v>
      </c>
      <c r="V909" s="4" t="s">
        <v>45</v>
      </c>
      <c r="W909" s="4" t="s">
        <v>45</v>
      </c>
      <c r="X909" s="4" t="s">
        <v>45</v>
      </c>
      <c r="Y909" s="4" t="s">
        <v>45</v>
      </c>
      <c r="Z909" s="4" t="s">
        <v>45</v>
      </c>
      <c r="AA909" s="4" t="s">
        <v>45</v>
      </c>
      <c r="AB909" s="4" t="s">
        <v>45</v>
      </c>
      <c r="AG909" s="22"/>
    </row>
    <row r="910" spans="1:33" ht="15">
      <c r="A910" s="3" t="s">
        <v>41</v>
      </c>
      <c r="B910" s="8" t="s">
        <v>46</v>
      </c>
      <c r="C910" s="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G910" s="22"/>
    </row>
    <row r="911" spans="1:33" ht="15">
      <c r="A911" s="3" t="s">
        <v>41</v>
      </c>
      <c r="B911" s="8" t="s">
        <v>47</v>
      </c>
      <c r="C911" s="9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G911" s="22"/>
    </row>
    <row r="912" spans="1:33" ht="15">
      <c r="A912" s="3" t="s">
        <v>41</v>
      </c>
      <c r="B912" s="8" t="s">
        <v>48</v>
      </c>
      <c r="C912" s="9"/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G912" s="22"/>
    </row>
    <row r="913" spans="1:33" ht="15">
      <c r="A913" s="3" t="s">
        <v>49</v>
      </c>
      <c r="B913" s="8"/>
      <c r="C913" s="9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G913" s="22"/>
    </row>
    <row r="914" spans="1:33" ht="15">
      <c r="A914" s="3" t="s">
        <v>41</v>
      </c>
      <c r="B914" s="10" t="s">
        <v>42</v>
      </c>
      <c r="C914" s="9"/>
      <c r="D914" s="11">
        <v>692</v>
      </c>
      <c r="E914" s="11">
        <v>770</v>
      </c>
      <c r="F914" s="11">
        <v>602</v>
      </c>
      <c r="G914" s="11">
        <v>655</v>
      </c>
      <c r="H914" s="11">
        <v>625</v>
      </c>
      <c r="I914" s="11">
        <v>707</v>
      </c>
      <c r="J914" s="11">
        <v>510</v>
      </c>
      <c r="K914" s="11">
        <v>320</v>
      </c>
      <c r="L914" s="11">
        <v>747</v>
      </c>
      <c r="M914" s="11">
        <v>608</v>
      </c>
      <c r="N914" s="11">
        <v>619</v>
      </c>
      <c r="O914" s="11">
        <v>545</v>
      </c>
      <c r="P914" s="11">
        <v>611</v>
      </c>
      <c r="Q914" s="11">
        <v>601</v>
      </c>
      <c r="R914" s="11">
        <v>587</v>
      </c>
      <c r="S914" s="11">
        <v>355</v>
      </c>
      <c r="T914" s="11">
        <v>381</v>
      </c>
      <c r="U914" s="11">
        <v>581</v>
      </c>
      <c r="V914" s="11">
        <v>612</v>
      </c>
      <c r="W914" s="11">
        <v>553</v>
      </c>
      <c r="X914" s="11">
        <v>547</v>
      </c>
      <c r="Y914" s="11">
        <v>573</v>
      </c>
      <c r="Z914" s="11">
        <v>961</v>
      </c>
      <c r="AA914" s="11">
        <v>542</v>
      </c>
      <c r="AB914" s="4">
        <v>14304</v>
      </c>
      <c r="AG914" s="22"/>
    </row>
    <row r="915" spans="1:33" ht="15">
      <c r="A915" s="3" t="s">
        <v>41</v>
      </c>
      <c r="B915" s="12" t="s">
        <v>43</v>
      </c>
      <c r="C915" s="9"/>
      <c r="D915" s="13">
        <v>534</v>
      </c>
      <c r="E915" s="13">
        <v>594</v>
      </c>
      <c r="F915" s="13">
        <v>466</v>
      </c>
      <c r="G915" s="13">
        <v>500</v>
      </c>
      <c r="H915" s="13">
        <v>452</v>
      </c>
      <c r="I915" s="13">
        <v>513</v>
      </c>
      <c r="J915" s="13">
        <v>477</v>
      </c>
      <c r="K915" s="13">
        <v>313</v>
      </c>
      <c r="L915" s="13">
        <v>360</v>
      </c>
      <c r="M915" s="13">
        <v>474</v>
      </c>
      <c r="N915" s="13">
        <v>391</v>
      </c>
      <c r="O915" s="13">
        <v>389</v>
      </c>
      <c r="P915" s="13">
        <v>422</v>
      </c>
      <c r="Q915" s="13">
        <v>421</v>
      </c>
      <c r="R915" s="13">
        <v>363</v>
      </c>
      <c r="S915" s="13">
        <v>355</v>
      </c>
      <c r="T915" s="13">
        <v>381</v>
      </c>
      <c r="U915" s="13">
        <v>383</v>
      </c>
      <c r="V915" s="13">
        <v>421</v>
      </c>
      <c r="W915" s="13">
        <v>394</v>
      </c>
      <c r="X915" s="13">
        <v>441</v>
      </c>
      <c r="Y915" s="13">
        <v>573</v>
      </c>
      <c r="Z915" s="13">
        <v>946</v>
      </c>
      <c r="AA915" s="13">
        <v>458</v>
      </c>
      <c r="AB915" s="4">
        <v>11021</v>
      </c>
      <c r="AG915" s="22"/>
    </row>
    <row r="916" spans="1:33" ht="15">
      <c r="A916" s="3" t="s">
        <v>41</v>
      </c>
      <c r="B916" s="3" t="s">
        <v>44</v>
      </c>
      <c r="C916" s="9"/>
      <c r="D916" s="14">
        <v>158</v>
      </c>
      <c r="E916" s="14">
        <v>176</v>
      </c>
      <c r="F916" s="14">
        <v>136</v>
      </c>
      <c r="G916" s="14">
        <v>155</v>
      </c>
      <c r="H916" s="14">
        <v>173</v>
      </c>
      <c r="I916" s="14">
        <v>194</v>
      </c>
      <c r="J916" s="14">
        <v>33</v>
      </c>
      <c r="K916" s="14">
        <v>7</v>
      </c>
      <c r="L916" s="14">
        <v>387</v>
      </c>
      <c r="M916" s="14">
        <v>134</v>
      </c>
      <c r="N916" s="14">
        <v>228</v>
      </c>
      <c r="O916" s="14">
        <v>156</v>
      </c>
      <c r="P916" s="14">
        <v>189</v>
      </c>
      <c r="Q916" s="14">
        <v>180</v>
      </c>
      <c r="R916" s="14">
        <v>224</v>
      </c>
      <c r="S916" s="14">
        <v>0</v>
      </c>
      <c r="T916" s="14">
        <v>0</v>
      </c>
      <c r="U916" s="14">
        <v>198</v>
      </c>
      <c r="V916" s="14">
        <v>191</v>
      </c>
      <c r="W916" s="14">
        <v>159</v>
      </c>
      <c r="X916" s="14">
        <v>106</v>
      </c>
      <c r="Y916" s="14">
        <v>0</v>
      </c>
      <c r="Z916" s="14">
        <v>15</v>
      </c>
      <c r="AA916" s="14">
        <v>84</v>
      </c>
      <c r="AB916" s="14">
        <v>3283</v>
      </c>
      <c r="AG916" s="22"/>
    </row>
    <row r="917" spans="1:33" ht="15">
      <c r="A917" s="3" t="s">
        <v>41</v>
      </c>
      <c r="B917" s="8" t="s">
        <v>7</v>
      </c>
      <c r="C917" s="9"/>
      <c r="D917" s="5">
        <v>0.7717</v>
      </c>
      <c r="E917" s="5">
        <v>0.7714</v>
      </c>
      <c r="F917" s="5">
        <v>0.7741</v>
      </c>
      <c r="G917" s="5">
        <v>0.7634</v>
      </c>
      <c r="H917" s="5">
        <v>0.7232</v>
      </c>
      <c r="I917" s="5">
        <v>0.7256</v>
      </c>
      <c r="J917" s="5">
        <v>0.9353</v>
      </c>
      <c r="K917" s="5">
        <v>0.9781</v>
      </c>
      <c r="L917" s="5">
        <v>0.4819</v>
      </c>
      <c r="M917" s="5">
        <v>0.7796</v>
      </c>
      <c r="N917" s="5">
        <v>0.6317</v>
      </c>
      <c r="O917" s="5">
        <v>0.7138</v>
      </c>
      <c r="P917" s="5">
        <v>0.6907</v>
      </c>
      <c r="Q917" s="5">
        <v>0.7005</v>
      </c>
      <c r="R917" s="5">
        <v>0.6184</v>
      </c>
      <c r="S917" s="5">
        <v>1</v>
      </c>
      <c r="T917" s="5">
        <v>1</v>
      </c>
      <c r="U917" s="5">
        <v>0.6592</v>
      </c>
      <c r="V917" s="5">
        <v>0.6879</v>
      </c>
      <c r="W917" s="5">
        <v>0.7125</v>
      </c>
      <c r="X917" s="5">
        <v>0.8062</v>
      </c>
      <c r="Y917" s="5">
        <v>1</v>
      </c>
      <c r="Z917" s="5">
        <v>0.9844</v>
      </c>
      <c r="AA917" s="5">
        <v>0.845</v>
      </c>
      <c r="AB917" s="5">
        <v>0.7705</v>
      </c>
      <c r="AG917" s="22"/>
    </row>
    <row r="918" spans="1:33" ht="15">
      <c r="A918" s="3" t="s">
        <v>41</v>
      </c>
      <c r="B918" s="8" t="s">
        <v>46</v>
      </c>
      <c r="C918" s="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G918" s="22"/>
    </row>
    <row r="919" spans="1:33" ht="15">
      <c r="A919" s="3" t="s">
        <v>41</v>
      </c>
      <c r="B919" s="8" t="s">
        <v>47</v>
      </c>
      <c r="C919" s="9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G919" s="22"/>
    </row>
    <row r="920" spans="1:33" ht="15">
      <c r="A920" s="3" t="s">
        <v>41</v>
      </c>
      <c r="B920" s="8" t="s">
        <v>48</v>
      </c>
      <c r="C920" s="9"/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G920" s="22"/>
    </row>
    <row r="921" spans="1:33" ht="12" customHeight="1">
      <c r="A921" s="32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4"/>
    </row>
    <row r="922" spans="1:33" ht="15">
      <c r="A922" s="35" t="s">
        <v>50</v>
      </c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7"/>
    </row>
    <row r="923" spans="1:33" ht="15">
      <c r="A923" s="24" t="s">
        <v>51</v>
      </c>
      <c r="B923" s="15" t="s">
        <v>52</v>
      </c>
      <c r="C923" s="24" t="s">
        <v>54</v>
      </c>
      <c r="D923" s="24" t="s">
        <v>14</v>
      </c>
      <c r="E923" s="24" t="s">
        <v>15</v>
      </c>
      <c r="F923" s="24" t="s">
        <v>17</v>
      </c>
      <c r="G923" s="24" t="s">
        <v>18</v>
      </c>
      <c r="H923" s="24" t="s">
        <v>19</v>
      </c>
      <c r="I923" s="24" t="s">
        <v>20</v>
      </c>
      <c r="J923" s="24" t="s">
        <v>21</v>
      </c>
      <c r="K923" s="24" t="s">
        <v>22</v>
      </c>
      <c r="L923" s="24" t="s">
        <v>23</v>
      </c>
      <c r="M923" s="24" t="s">
        <v>24</v>
      </c>
      <c r="N923" s="24" t="s">
        <v>25</v>
      </c>
      <c r="O923" s="24" t="s">
        <v>26</v>
      </c>
      <c r="P923" s="24" t="s">
        <v>27</v>
      </c>
      <c r="Q923" s="24" t="s">
        <v>28</v>
      </c>
      <c r="R923" s="24" t="s">
        <v>29</v>
      </c>
      <c r="S923" s="24" t="s">
        <v>30</v>
      </c>
      <c r="T923" s="24" t="s">
        <v>31</v>
      </c>
      <c r="U923" s="24" t="s">
        <v>32</v>
      </c>
      <c r="V923" s="24" t="s">
        <v>33</v>
      </c>
      <c r="W923" s="24" t="s">
        <v>34</v>
      </c>
      <c r="X923" s="24" t="s">
        <v>35</v>
      </c>
      <c r="Y923" s="24" t="s">
        <v>36</v>
      </c>
      <c r="Z923" s="24" t="s">
        <v>37</v>
      </c>
      <c r="AA923" s="24" t="s">
        <v>38</v>
      </c>
      <c r="AB923" s="24" t="s">
        <v>39</v>
      </c>
      <c r="AG923" s="22"/>
    </row>
    <row r="924" spans="1:33" ht="15">
      <c r="A924" s="25"/>
      <c r="B924" s="16" t="s">
        <v>53</v>
      </c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G924" s="22"/>
    </row>
    <row r="925" spans="1:33" ht="15">
      <c r="A925" s="6" t="s">
        <v>40</v>
      </c>
      <c r="B925" s="7"/>
      <c r="C925" s="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G925" s="22"/>
    </row>
    <row r="926" spans="1:33" ht="15">
      <c r="A926" s="6" t="s">
        <v>42</v>
      </c>
      <c r="B926" s="7"/>
      <c r="C926" s="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G926" s="22"/>
    </row>
    <row r="927" spans="1:33" ht="15">
      <c r="A927" s="18" t="s">
        <v>63</v>
      </c>
      <c r="B927" s="7" t="s">
        <v>45</v>
      </c>
      <c r="C927" s="7" t="s">
        <v>40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G927" s="22"/>
    </row>
    <row r="928" spans="1:33" ht="15">
      <c r="A928" s="19"/>
      <c r="B928" s="20"/>
      <c r="C928" s="20" t="s">
        <v>41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0</v>
      </c>
      <c r="AA928" s="21">
        <v>0</v>
      </c>
      <c r="AB928" s="21">
        <v>0</v>
      </c>
      <c r="AG928" s="22"/>
    </row>
    <row r="929" spans="1:33" ht="15">
      <c r="A929" s="3" t="s">
        <v>43</v>
      </c>
      <c r="B929" s="4"/>
      <c r="C929" s="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G929" s="22"/>
    </row>
    <row r="930" spans="1:33" ht="15">
      <c r="A930" s="8" t="s">
        <v>63</v>
      </c>
      <c r="B930" s="4" t="s">
        <v>45</v>
      </c>
      <c r="C930" s="4" t="s">
        <v>40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G930" s="22"/>
    </row>
    <row r="931" spans="1:33" ht="15">
      <c r="A931" s="19"/>
      <c r="B931" s="20"/>
      <c r="C931" s="20" t="s">
        <v>41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0</v>
      </c>
      <c r="AA931" s="21">
        <v>0</v>
      </c>
      <c r="AB931" s="21">
        <v>0</v>
      </c>
      <c r="AG931" s="22"/>
    </row>
    <row r="932" spans="1:33" ht="15">
      <c r="A932" s="6" t="s">
        <v>49</v>
      </c>
      <c r="B932" s="7"/>
      <c r="C932" s="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G932" s="22"/>
    </row>
    <row r="933" spans="1:33" ht="15">
      <c r="A933" s="6" t="s">
        <v>42</v>
      </c>
      <c r="B933" s="7"/>
      <c r="C933" s="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G933" s="22"/>
    </row>
    <row r="934" spans="1:33" ht="15">
      <c r="A934" s="18" t="s">
        <v>63</v>
      </c>
      <c r="B934" s="7">
        <v>95402680</v>
      </c>
      <c r="C934" s="7" t="s">
        <v>49</v>
      </c>
      <c r="D934" s="7">
        <v>50</v>
      </c>
      <c r="E934" s="7">
        <v>50</v>
      </c>
      <c r="F934" s="7">
        <v>50</v>
      </c>
      <c r="G934" s="7">
        <v>50</v>
      </c>
      <c r="H934" s="7">
        <v>50</v>
      </c>
      <c r="I934" s="7">
        <v>50</v>
      </c>
      <c r="J934" s="7">
        <v>50</v>
      </c>
      <c r="K934" s="7">
        <v>50</v>
      </c>
      <c r="L934" s="7">
        <v>50</v>
      </c>
      <c r="M934" s="7">
        <v>50</v>
      </c>
      <c r="N934" s="7">
        <v>50</v>
      </c>
      <c r="O934" s="7">
        <v>50</v>
      </c>
      <c r="P934" s="7">
        <v>50</v>
      </c>
      <c r="Q934" s="7">
        <v>50</v>
      </c>
      <c r="R934" s="7">
        <v>50</v>
      </c>
      <c r="S934" s="7">
        <v>50</v>
      </c>
      <c r="T934" s="7">
        <v>50</v>
      </c>
      <c r="U934" s="7">
        <v>50</v>
      </c>
      <c r="V934" s="7">
        <v>50</v>
      </c>
      <c r="W934" s="7">
        <v>50</v>
      </c>
      <c r="X934" s="7">
        <v>50</v>
      </c>
      <c r="Y934" s="7">
        <v>50</v>
      </c>
      <c r="Z934" s="7">
        <v>50</v>
      </c>
      <c r="AA934" s="7">
        <v>50</v>
      </c>
      <c r="AB934" s="7">
        <v>1200</v>
      </c>
      <c r="AG934" s="22"/>
    </row>
    <row r="935" spans="1:33" ht="15">
      <c r="A935" s="18" t="s">
        <v>63</v>
      </c>
      <c r="B935" s="7">
        <v>95402853</v>
      </c>
      <c r="C935" s="7" t="s">
        <v>49</v>
      </c>
      <c r="D935" s="7">
        <v>50</v>
      </c>
      <c r="E935" s="7">
        <v>50</v>
      </c>
      <c r="F935" s="7">
        <v>50</v>
      </c>
      <c r="G935" s="7">
        <v>50</v>
      </c>
      <c r="H935" s="7">
        <v>50</v>
      </c>
      <c r="I935" s="7">
        <v>50</v>
      </c>
      <c r="J935" s="7">
        <v>50</v>
      </c>
      <c r="K935" s="7">
        <v>50</v>
      </c>
      <c r="L935" s="7">
        <v>50</v>
      </c>
      <c r="M935" s="7">
        <v>50</v>
      </c>
      <c r="N935" s="7">
        <v>50</v>
      </c>
      <c r="O935" s="7">
        <v>50</v>
      </c>
      <c r="P935" s="7">
        <v>50</v>
      </c>
      <c r="Q935" s="7">
        <v>50</v>
      </c>
      <c r="R935" s="7">
        <v>50</v>
      </c>
      <c r="S935" s="7">
        <v>50</v>
      </c>
      <c r="T935" s="7">
        <v>50</v>
      </c>
      <c r="U935" s="7">
        <v>50</v>
      </c>
      <c r="V935" s="7">
        <v>50</v>
      </c>
      <c r="W935" s="7">
        <v>50</v>
      </c>
      <c r="X935" s="7">
        <v>50</v>
      </c>
      <c r="Y935" s="7">
        <v>50</v>
      </c>
      <c r="Z935" s="7">
        <v>50</v>
      </c>
      <c r="AA935" s="7">
        <v>50</v>
      </c>
      <c r="AB935" s="7">
        <v>1200</v>
      </c>
      <c r="AG935" s="22"/>
    </row>
    <row r="936" spans="1:33" ht="15">
      <c r="A936" s="18" t="s">
        <v>63</v>
      </c>
      <c r="B936" s="7">
        <v>95402922</v>
      </c>
      <c r="C936" s="7" t="s">
        <v>49</v>
      </c>
      <c r="D936" s="7">
        <v>45</v>
      </c>
      <c r="E936" s="7">
        <v>74</v>
      </c>
      <c r="F936" s="7">
        <v>66</v>
      </c>
      <c r="G936" s="7">
        <v>70</v>
      </c>
      <c r="H936" s="7">
        <v>39</v>
      </c>
      <c r="I936" s="7">
        <v>31</v>
      </c>
      <c r="J936" s="7">
        <v>20</v>
      </c>
      <c r="K936" s="7">
        <v>20</v>
      </c>
      <c r="L936" s="7">
        <v>34</v>
      </c>
      <c r="M936" s="7">
        <v>35</v>
      </c>
      <c r="N936" s="7">
        <v>38</v>
      </c>
      <c r="O936" s="7">
        <v>40</v>
      </c>
      <c r="P936" s="7">
        <v>41</v>
      </c>
      <c r="Q936" s="7">
        <v>42</v>
      </c>
      <c r="R936" s="7">
        <v>41</v>
      </c>
      <c r="S936" s="7">
        <v>20</v>
      </c>
      <c r="T936" s="7">
        <v>20</v>
      </c>
      <c r="U936" s="7">
        <v>20</v>
      </c>
      <c r="V936" s="7">
        <v>20</v>
      </c>
      <c r="W936" s="7">
        <v>20</v>
      </c>
      <c r="X936" s="7">
        <v>20</v>
      </c>
      <c r="Y936" s="7">
        <v>21</v>
      </c>
      <c r="Z936" s="7">
        <v>29</v>
      </c>
      <c r="AA936" s="7">
        <v>40</v>
      </c>
      <c r="AB936" s="7">
        <v>846</v>
      </c>
      <c r="AG936" s="22"/>
    </row>
    <row r="937" spans="1:33" ht="15">
      <c r="A937" s="18" t="s">
        <v>63</v>
      </c>
      <c r="B937" s="7">
        <v>95403302</v>
      </c>
      <c r="C937" s="7" t="s">
        <v>49</v>
      </c>
      <c r="D937" s="7">
        <v>75</v>
      </c>
      <c r="E937" s="7">
        <v>75</v>
      </c>
      <c r="F937" s="7">
        <v>75</v>
      </c>
      <c r="G937" s="7">
        <v>75</v>
      </c>
      <c r="H937" s="7">
        <v>75</v>
      </c>
      <c r="I937" s="7">
        <v>75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75</v>
      </c>
      <c r="AA937" s="7">
        <v>75</v>
      </c>
      <c r="AB937" s="7">
        <v>600</v>
      </c>
      <c r="AG937" s="22"/>
    </row>
    <row r="938" spans="1:33" ht="15">
      <c r="A938" s="18" t="s">
        <v>63</v>
      </c>
      <c r="B938" s="7">
        <v>95404454</v>
      </c>
      <c r="C938" s="7" t="s">
        <v>49</v>
      </c>
      <c r="D938" s="7">
        <v>200</v>
      </c>
      <c r="E938" s="7">
        <v>200</v>
      </c>
      <c r="F938" s="7">
        <v>200</v>
      </c>
      <c r="G938" s="7">
        <v>200</v>
      </c>
      <c r="H938" s="7">
        <v>200</v>
      </c>
      <c r="I938" s="7">
        <v>200</v>
      </c>
      <c r="J938" s="7">
        <v>200</v>
      </c>
      <c r="K938" s="7">
        <v>200</v>
      </c>
      <c r="L938" s="7">
        <v>400</v>
      </c>
      <c r="M938" s="7">
        <v>400</v>
      </c>
      <c r="N938" s="7">
        <v>400</v>
      </c>
      <c r="O938" s="7">
        <v>400</v>
      </c>
      <c r="P938" s="7">
        <v>400</v>
      </c>
      <c r="Q938" s="7">
        <v>400</v>
      </c>
      <c r="R938" s="7">
        <v>400</v>
      </c>
      <c r="S938" s="7">
        <v>200</v>
      </c>
      <c r="T938" s="7">
        <v>200</v>
      </c>
      <c r="U938" s="7">
        <v>200</v>
      </c>
      <c r="V938" s="7">
        <v>200</v>
      </c>
      <c r="W938" s="7">
        <v>200</v>
      </c>
      <c r="X938" s="7">
        <v>200</v>
      </c>
      <c r="Y938" s="7">
        <v>200</v>
      </c>
      <c r="Z938" s="7">
        <v>200</v>
      </c>
      <c r="AA938" s="7">
        <v>200</v>
      </c>
      <c r="AB938" s="7">
        <v>6200</v>
      </c>
      <c r="AG938" s="22"/>
    </row>
    <row r="939" spans="1:33" ht="15">
      <c r="A939" s="18" t="s">
        <v>63</v>
      </c>
      <c r="B939" s="7">
        <v>95405778</v>
      </c>
      <c r="C939" s="7" t="s">
        <v>49</v>
      </c>
      <c r="D939" s="7">
        <v>20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20</v>
      </c>
      <c r="AG939" s="22"/>
    </row>
    <row r="940" spans="1:33" ht="15">
      <c r="A940" s="18" t="s">
        <v>63</v>
      </c>
      <c r="B940" s="7">
        <v>95405780</v>
      </c>
      <c r="C940" s="7" t="s">
        <v>49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1</v>
      </c>
      <c r="AB940" s="7">
        <v>1</v>
      </c>
      <c r="AG940" s="22"/>
    </row>
    <row r="941" spans="1:33" ht="15">
      <c r="A941" s="18" t="s">
        <v>63</v>
      </c>
      <c r="B941" s="7">
        <v>95405785</v>
      </c>
      <c r="C941" s="7" t="s">
        <v>49</v>
      </c>
      <c r="D941" s="7">
        <v>252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252</v>
      </c>
      <c r="AG941" s="22"/>
    </row>
    <row r="942" spans="1:33" ht="15">
      <c r="A942" s="18" t="s">
        <v>63</v>
      </c>
      <c r="B942" s="7">
        <v>95405856</v>
      </c>
      <c r="C942" s="7" t="s">
        <v>49</v>
      </c>
      <c r="D942" s="7">
        <v>0</v>
      </c>
      <c r="E942" s="7">
        <v>321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321</v>
      </c>
      <c r="AG942" s="22"/>
    </row>
    <row r="943" spans="1:33" ht="15">
      <c r="A943" s="18" t="s">
        <v>63</v>
      </c>
      <c r="B943" s="7">
        <v>95405940</v>
      </c>
      <c r="C943" s="7" t="s">
        <v>49</v>
      </c>
      <c r="D943" s="7">
        <v>0</v>
      </c>
      <c r="E943" s="7">
        <v>0</v>
      </c>
      <c r="F943" s="7">
        <v>161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161</v>
      </c>
      <c r="AG943" s="22"/>
    </row>
    <row r="944" spans="1:33" ht="15">
      <c r="A944" s="18" t="s">
        <v>63</v>
      </c>
      <c r="B944" s="7">
        <v>95407700</v>
      </c>
      <c r="C944" s="7" t="s">
        <v>49</v>
      </c>
      <c r="D944" s="7">
        <v>0</v>
      </c>
      <c r="E944" s="7">
        <v>0</v>
      </c>
      <c r="F944" s="7">
        <v>0</v>
      </c>
      <c r="G944" s="7">
        <v>210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210</v>
      </c>
      <c r="AG944" s="22"/>
    </row>
    <row r="945" spans="1:33" ht="15">
      <c r="A945" s="18" t="s">
        <v>63</v>
      </c>
      <c r="B945" s="7">
        <v>95410027</v>
      </c>
      <c r="C945" s="7" t="s">
        <v>49</v>
      </c>
      <c r="D945" s="7">
        <v>0</v>
      </c>
      <c r="E945" s="7">
        <v>0</v>
      </c>
      <c r="F945" s="7">
        <v>0</v>
      </c>
      <c r="G945" s="7">
        <v>0</v>
      </c>
      <c r="H945" s="7">
        <v>211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211</v>
      </c>
      <c r="AG945" s="22"/>
    </row>
    <row r="946" spans="1:33" ht="15">
      <c r="A946" s="18" t="s">
        <v>63</v>
      </c>
      <c r="B946" s="7">
        <v>95410133</v>
      </c>
      <c r="C946" s="7" t="s">
        <v>49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301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301</v>
      </c>
      <c r="AG946" s="22"/>
    </row>
    <row r="947" spans="1:33" ht="15">
      <c r="A947" s="18" t="s">
        <v>63</v>
      </c>
      <c r="B947" s="7">
        <v>95410285</v>
      </c>
      <c r="C947" s="7" t="s">
        <v>49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190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190</v>
      </c>
      <c r="AG947" s="22"/>
    </row>
    <row r="948" spans="1:33" ht="15">
      <c r="A948" s="18" t="s">
        <v>63</v>
      </c>
      <c r="B948" s="7">
        <v>95410715</v>
      </c>
      <c r="C948" s="7" t="s">
        <v>49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3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3</v>
      </c>
      <c r="AG948" s="22"/>
    </row>
    <row r="949" spans="1:33" ht="15">
      <c r="A949" s="18" t="s">
        <v>63</v>
      </c>
      <c r="B949" s="7">
        <v>95410744</v>
      </c>
      <c r="C949" s="7" t="s">
        <v>49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10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10</v>
      </c>
      <c r="AG949" s="22"/>
    </row>
    <row r="950" spans="1:33" ht="15">
      <c r="A950" s="18" t="s">
        <v>63</v>
      </c>
      <c r="B950" s="7">
        <v>95410779</v>
      </c>
      <c r="C950" s="7" t="s">
        <v>49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100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100</v>
      </c>
      <c r="AG950" s="22"/>
    </row>
    <row r="951" spans="1:33" ht="15">
      <c r="A951" s="18" t="s">
        <v>63</v>
      </c>
      <c r="B951" s="7">
        <v>95410782</v>
      </c>
      <c r="C951" s="7" t="s">
        <v>49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100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100</v>
      </c>
      <c r="AG951" s="22"/>
    </row>
    <row r="952" spans="1:33" ht="15">
      <c r="A952" s="18" t="s">
        <v>63</v>
      </c>
      <c r="B952" s="7">
        <v>95410907</v>
      </c>
      <c r="C952" s="7" t="s">
        <v>49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71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71</v>
      </c>
      <c r="AG952" s="22"/>
    </row>
    <row r="953" spans="1:33" ht="15">
      <c r="A953" s="18" t="s">
        <v>63</v>
      </c>
      <c r="B953" s="7">
        <v>95410915</v>
      </c>
      <c r="C953" s="7" t="s">
        <v>49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2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2</v>
      </c>
      <c r="AG953" s="22"/>
    </row>
    <row r="954" spans="1:33" ht="15">
      <c r="A954" s="18" t="s">
        <v>63</v>
      </c>
      <c r="B954" s="7">
        <v>95411027</v>
      </c>
      <c r="C954" s="7" t="s">
        <v>49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80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80</v>
      </c>
      <c r="AG954" s="22"/>
    </row>
    <row r="955" spans="1:33" ht="15">
      <c r="A955" s="18" t="s">
        <v>63</v>
      </c>
      <c r="B955" s="7">
        <v>95411066</v>
      </c>
      <c r="C955" s="7" t="s">
        <v>49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1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1</v>
      </c>
      <c r="AG955" s="22"/>
    </row>
    <row r="956" spans="1:33" ht="15">
      <c r="A956" s="18" t="s">
        <v>63</v>
      </c>
      <c r="B956" s="7">
        <v>95411173</v>
      </c>
      <c r="C956" s="7" t="s">
        <v>49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5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5</v>
      </c>
      <c r="AG956" s="22"/>
    </row>
    <row r="957" spans="1:33" ht="15">
      <c r="A957" s="18" t="s">
        <v>63</v>
      </c>
      <c r="B957" s="7">
        <v>95411297</v>
      </c>
      <c r="C957" s="7" t="s">
        <v>49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70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70</v>
      </c>
      <c r="AG957" s="22"/>
    </row>
    <row r="958" spans="1:33" ht="15">
      <c r="A958" s="18" t="s">
        <v>63</v>
      </c>
      <c r="B958" s="7">
        <v>95411415</v>
      </c>
      <c r="C958" s="7" t="s">
        <v>49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59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59</v>
      </c>
      <c r="AG958" s="22"/>
    </row>
    <row r="959" spans="1:33" ht="15">
      <c r="A959" s="18" t="s">
        <v>63</v>
      </c>
      <c r="B959" s="7">
        <v>95411623</v>
      </c>
      <c r="C959" s="7" t="s">
        <v>49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46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46</v>
      </c>
      <c r="AG959" s="22"/>
    </row>
    <row r="960" spans="1:33" ht="15">
      <c r="A960" s="18" t="s">
        <v>63</v>
      </c>
      <c r="B960" s="7">
        <v>95411776</v>
      </c>
      <c r="C960" s="7" t="s">
        <v>49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35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35</v>
      </c>
      <c r="AG960" s="22"/>
    </row>
    <row r="961" spans="1:33" ht="15">
      <c r="A961" s="18" t="s">
        <v>63</v>
      </c>
      <c r="B961" s="7">
        <v>95412001</v>
      </c>
      <c r="C961" s="7" t="s">
        <v>49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61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61</v>
      </c>
      <c r="AG961" s="22"/>
    </row>
    <row r="962" spans="1:33" ht="15">
      <c r="A962" s="18" t="s">
        <v>63</v>
      </c>
      <c r="B962" s="7">
        <v>95412210</v>
      </c>
      <c r="C962" s="7" t="s">
        <v>49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261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261</v>
      </c>
      <c r="AG962" s="22"/>
    </row>
    <row r="963" spans="1:33" ht="15">
      <c r="A963" s="18" t="s">
        <v>63</v>
      </c>
      <c r="B963" s="7">
        <v>95412331</v>
      </c>
      <c r="C963" s="7" t="s">
        <v>49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292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292</v>
      </c>
      <c r="AG963" s="22"/>
    </row>
    <row r="964" spans="1:33" ht="15">
      <c r="A964" s="18" t="s">
        <v>63</v>
      </c>
      <c r="B964" s="7">
        <v>95412457</v>
      </c>
      <c r="C964" s="7" t="s">
        <v>49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233</v>
      </c>
      <c r="X964" s="7">
        <v>0</v>
      </c>
      <c r="Y964" s="7">
        <v>0</v>
      </c>
      <c r="Z964" s="7">
        <v>0</v>
      </c>
      <c r="AA964" s="7">
        <v>0</v>
      </c>
      <c r="AB964" s="7">
        <v>233</v>
      </c>
      <c r="AG964" s="22"/>
    </row>
    <row r="965" spans="1:33" ht="15">
      <c r="A965" s="18" t="s">
        <v>63</v>
      </c>
      <c r="B965" s="7">
        <v>95412606</v>
      </c>
      <c r="C965" s="7" t="s">
        <v>49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227</v>
      </c>
      <c r="Y965" s="7">
        <v>0</v>
      </c>
      <c r="Z965" s="7">
        <v>0</v>
      </c>
      <c r="AA965" s="7">
        <v>0</v>
      </c>
      <c r="AB965" s="7">
        <v>227</v>
      </c>
      <c r="AG965" s="22"/>
    </row>
    <row r="966" spans="1:33" ht="15">
      <c r="A966" s="18" t="s">
        <v>63</v>
      </c>
      <c r="B966" s="7">
        <v>95412705</v>
      </c>
      <c r="C966" s="7" t="s">
        <v>49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252</v>
      </c>
      <c r="Z966" s="7">
        <v>0</v>
      </c>
      <c r="AA966" s="7">
        <v>0</v>
      </c>
      <c r="AB966" s="7">
        <v>252</v>
      </c>
      <c r="AG966" s="22"/>
    </row>
    <row r="967" spans="1:33" ht="15">
      <c r="A967" s="18" t="s">
        <v>63</v>
      </c>
      <c r="B967" s="7">
        <v>95412826</v>
      </c>
      <c r="C967" s="7" t="s">
        <v>49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532</v>
      </c>
      <c r="AA967" s="7">
        <v>0</v>
      </c>
      <c r="AB967" s="7">
        <v>532</v>
      </c>
      <c r="AG967" s="22"/>
    </row>
    <row r="968" spans="1:33" ht="15">
      <c r="A968" s="18" t="s">
        <v>63</v>
      </c>
      <c r="B968" s="7">
        <v>95412859</v>
      </c>
      <c r="C968" s="7" t="s">
        <v>49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25</v>
      </c>
      <c r="AA968" s="7">
        <v>0</v>
      </c>
      <c r="AB968" s="7">
        <v>25</v>
      </c>
      <c r="AG968" s="22"/>
    </row>
    <row r="969" spans="1:33" ht="15">
      <c r="A969" s="18" t="s">
        <v>63</v>
      </c>
      <c r="B969" s="7">
        <v>95412981</v>
      </c>
      <c r="C969" s="7" t="s">
        <v>49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126</v>
      </c>
      <c r="AB969" s="7">
        <v>126</v>
      </c>
      <c r="AG969" s="22"/>
    </row>
    <row r="970" spans="1:33" ht="15">
      <c r="A970" s="19"/>
      <c r="B970" s="20"/>
      <c r="C970" s="20" t="s">
        <v>41</v>
      </c>
      <c r="D970" s="21">
        <v>692</v>
      </c>
      <c r="E970" s="21">
        <v>770</v>
      </c>
      <c r="F970" s="21">
        <v>602</v>
      </c>
      <c r="G970" s="21">
        <v>655</v>
      </c>
      <c r="H970" s="21">
        <v>625</v>
      </c>
      <c r="I970" s="21">
        <v>707</v>
      </c>
      <c r="J970" s="21">
        <v>510</v>
      </c>
      <c r="K970" s="21">
        <v>320</v>
      </c>
      <c r="L970" s="21">
        <v>747</v>
      </c>
      <c r="M970" s="21">
        <v>608</v>
      </c>
      <c r="N970" s="21">
        <v>619</v>
      </c>
      <c r="O970" s="21">
        <v>545</v>
      </c>
      <c r="P970" s="21">
        <v>611</v>
      </c>
      <c r="Q970" s="21">
        <v>601</v>
      </c>
      <c r="R970" s="21">
        <v>587</v>
      </c>
      <c r="S970" s="21">
        <v>355</v>
      </c>
      <c r="T970" s="21">
        <v>381</v>
      </c>
      <c r="U970" s="21">
        <v>581</v>
      </c>
      <c r="V970" s="21">
        <v>612</v>
      </c>
      <c r="W970" s="21">
        <v>553</v>
      </c>
      <c r="X970" s="21">
        <v>547</v>
      </c>
      <c r="Y970" s="21">
        <v>573</v>
      </c>
      <c r="Z970" s="21">
        <v>961</v>
      </c>
      <c r="AA970" s="21">
        <v>542</v>
      </c>
      <c r="AB970" s="21">
        <v>14304</v>
      </c>
      <c r="AG970" s="22"/>
    </row>
    <row r="971" spans="1:33" ht="15">
      <c r="A971" s="3" t="s">
        <v>43</v>
      </c>
      <c r="B971" s="4"/>
      <c r="C971" s="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G971" s="22"/>
    </row>
    <row r="972" spans="1:33" ht="15">
      <c r="A972" s="8" t="s">
        <v>63</v>
      </c>
      <c r="B972" s="4">
        <v>95402680</v>
      </c>
      <c r="C972" s="4" t="s">
        <v>49</v>
      </c>
      <c r="D972" s="4">
        <v>50</v>
      </c>
      <c r="E972" s="4">
        <v>50</v>
      </c>
      <c r="F972" s="4">
        <v>50</v>
      </c>
      <c r="G972" s="4">
        <v>50</v>
      </c>
      <c r="H972" s="4">
        <v>50</v>
      </c>
      <c r="I972" s="4">
        <v>50</v>
      </c>
      <c r="J972" s="4">
        <v>50</v>
      </c>
      <c r="K972" s="4">
        <v>50</v>
      </c>
      <c r="L972" s="4">
        <v>50</v>
      </c>
      <c r="M972" s="4">
        <v>50</v>
      </c>
      <c r="N972" s="4">
        <v>50</v>
      </c>
      <c r="O972" s="4">
        <v>50</v>
      </c>
      <c r="P972" s="4">
        <v>50</v>
      </c>
      <c r="Q972" s="4">
        <v>50</v>
      </c>
      <c r="R972" s="4">
        <v>50</v>
      </c>
      <c r="S972" s="4">
        <v>50</v>
      </c>
      <c r="T972" s="4">
        <v>50</v>
      </c>
      <c r="U972" s="4">
        <v>50</v>
      </c>
      <c r="V972" s="4">
        <v>50</v>
      </c>
      <c r="W972" s="4">
        <v>50</v>
      </c>
      <c r="X972" s="4">
        <v>50</v>
      </c>
      <c r="Y972" s="4">
        <v>50</v>
      </c>
      <c r="Z972" s="4">
        <v>50</v>
      </c>
      <c r="AA972" s="4">
        <v>50</v>
      </c>
      <c r="AB972" s="4">
        <v>1200</v>
      </c>
      <c r="AG972" s="22"/>
    </row>
    <row r="973" spans="1:33" ht="15">
      <c r="A973" s="8" t="s">
        <v>63</v>
      </c>
      <c r="B973" s="4">
        <v>95402853</v>
      </c>
      <c r="C973" s="4" t="s">
        <v>49</v>
      </c>
      <c r="D973" s="4">
        <v>50</v>
      </c>
      <c r="E973" s="4">
        <v>50</v>
      </c>
      <c r="F973" s="4">
        <v>50</v>
      </c>
      <c r="G973" s="4">
        <v>50</v>
      </c>
      <c r="H973" s="4">
        <v>50</v>
      </c>
      <c r="I973" s="4">
        <v>50</v>
      </c>
      <c r="J973" s="4">
        <v>50</v>
      </c>
      <c r="K973" s="4">
        <v>50</v>
      </c>
      <c r="L973" s="4">
        <v>50</v>
      </c>
      <c r="M973" s="4">
        <v>50</v>
      </c>
      <c r="N973" s="4">
        <v>50</v>
      </c>
      <c r="O973" s="4">
        <v>50</v>
      </c>
      <c r="P973" s="4">
        <v>50</v>
      </c>
      <c r="Q973" s="4">
        <v>50</v>
      </c>
      <c r="R973" s="4">
        <v>50</v>
      </c>
      <c r="S973" s="4">
        <v>50</v>
      </c>
      <c r="T973" s="4">
        <v>50</v>
      </c>
      <c r="U973" s="4">
        <v>50</v>
      </c>
      <c r="V973" s="4">
        <v>50</v>
      </c>
      <c r="W973" s="4">
        <v>50</v>
      </c>
      <c r="X973" s="4">
        <v>50</v>
      </c>
      <c r="Y973" s="4">
        <v>50</v>
      </c>
      <c r="Z973" s="4">
        <v>50</v>
      </c>
      <c r="AA973" s="4">
        <v>50</v>
      </c>
      <c r="AB973" s="4">
        <v>1200</v>
      </c>
      <c r="AG973" s="22"/>
    </row>
    <row r="974" spans="1:33" ht="15">
      <c r="A974" s="8" t="s">
        <v>63</v>
      </c>
      <c r="B974" s="4">
        <v>95402922</v>
      </c>
      <c r="C974" s="4" t="s">
        <v>49</v>
      </c>
      <c r="D974" s="4">
        <v>0</v>
      </c>
      <c r="E974" s="4">
        <v>0</v>
      </c>
      <c r="F974" s="4">
        <v>0</v>
      </c>
      <c r="G974" s="4">
        <v>0</v>
      </c>
      <c r="H974" s="4">
        <v>1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G974" s="22"/>
    </row>
    <row r="975" spans="1:33" ht="15">
      <c r="A975" s="8" t="s">
        <v>63</v>
      </c>
      <c r="B975" s="4">
        <v>95402922</v>
      </c>
      <c r="C975" s="4" t="s">
        <v>49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1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1</v>
      </c>
      <c r="AG975" s="22"/>
    </row>
    <row r="976" spans="1:33" ht="15">
      <c r="A976" s="8" t="s">
        <v>63</v>
      </c>
      <c r="B976" s="4">
        <v>95402922</v>
      </c>
      <c r="C976" s="4" t="s">
        <v>49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1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1</v>
      </c>
      <c r="AG976" s="22"/>
    </row>
    <row r="977" spans="1:33" ht="15">
      <c r="A977" s="8" t="s">
        <v>63</v>
      </c>
      <c r="B977" s="4">
        <v>95402922</v>
      </c>
      <c r="C977" s="4" t="s">
        <v>49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1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</v>
      </c>
      <c r="AG977" s="22"/>
    </row>
    <row r="978" spans="1:33" ht="15">
      <c r="A978" s="8" t="s">
        <v>63</v>
      </c>
      <c r="B978" s="4">
        <v>95402922</v>
      </c>
      <c r="C978" s="4" t="s">
        <v>49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2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2</v>
      </c>
      <c r="AG978" s="22"/>
    </row>
    <row r="979" spans="1:33" ht="15">
      <c r="A979" s="8" t="s">
        <v>63</v>
      </c>
      <c r="B979" s="4">
        <v>95402922</v>
      </c>
      <c r="C979" s="4" t="s">
        <v>49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2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2</v>
      </c>
      <c r="AG979" s="22"/>
    </row>
    <row r="980" spans="1:33" ht="15">
      <c r="A980" s="8" t="s">
        <v>63</v>
      </c>
      <c r="B980" s="4">
        <v>95402922</v>
      </c>
      <c r="C980" s="4" t="s">
        <v>49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11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11</v>
      </c>
      <c r="AG980" s="22"/>
    </row>
    <row r="981" spans="1:33" ht="15">
      <c r="A981" s="8" t="s">
        <v>63</v>
      </c>
      <c r="B981" s="4">
        <v>95402922</v>
      </c>
      <c r="C981" s="4" t="s">
        <v>49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1</v>
      </c>
      <c r="AA981" s="4">
        <v>0</v>
      </c>
      <c r="AB981" s="4">
        <v>1</v>
      </c>
      <c r="AG981" s="22"/>
    </row>
    <row r="982" spans="1:33" ht="15">
      <c r="A982" s="8" t="s">
        <v>63</v>
      </c>
      <c r="B982" s="4">
        <v>95402922</v>
      </c>
      <c r="C982" s="4" t="s">
        <v>49</v>
      </c>
      <c r="D982" s="4">
        <v>5</v>
      </c>
      <c r="E982" s="4">
        <v>5</v>
      </c>
      <c r="F982" s="4">
        <v>5</v>
      </c>
      <c r="G982" s="4">
        <v>5</v>
      </c>
      <c r="H982" s="4">
        <v>4</v>
      </c>
      <c r="I982" s="4">
        <v>5</v>
      </c>
      <c r="J982" s="4">
        <v>4</v>
      </c>
      <c r="K982" s="4">
        <v>7</v>
      </c>
      <c r="L982" s="4">
        <v>18</v>
      </c>
      <c r="M982" s="4">
        <v>21</v>
      </c>
      <c r="N982" s="4">
        <v>23</v>
      </c>
      <c r="O982" s="4">
        <v>24</v>
      </c>
      <c r="P982" s="4">
        <v>22</v>
      </c>
      <c r="Q982" s="4">
        <v>24</v>
      </c>
      <c r="R982" s="4">
        <v>23</v>
      </c>
      <c r="S982" s="4">
        <v>2</v>
      </c>
      <c r="T982" s="4">
        <v>1</v>
      </c>
      <c r="U982" s="4">
        <v>2</v>
      </c>
      <c r="V982" s="4">
        <v>2</v>
      </c>
      <c r="W982" s="4">
        <v>3</v>
      </c>
      <c r="X982" s="4">
        <v>2</v>
      </c>
      <c r="Y982" s="4">
        <v>3</v>
      </c>
      <c r="Z982" s="4">
        <v>1</v>
      </c>
      <c r="AA982" s="4">
        <v>3</v>
      </c>
      <c r="AB982" s="4">
        <v>214</v>
      </c>
      <c r="AG982" s="22"/>
    </row>
    <row r="983" spans="1:33" ht="15">
      <c r="A983" s="8" t="s">
        <v>63</v>
      </c>
      <c r="B983" s="4">
        <v>95402922</v>
      </c>
      <c r="C983" s="4" t="s">
        <v>49</v>
      </c>
      <c r="D983" s="4">
        <v>10</v>
      </c>
      <c r="E983" s="4">
        <v>10</v>
      </c>
      <c r="F983" s="4">
        <v>10</v>
      </c>
      <c r="G983" s="4">
        <v>10</v>
      </c>
      <c r="H983" s="4">
        <v>10</v>
      </c>
      <c r="I983" s="4">
        <v>10</v>
      </c>
      <c r="J983" s="4">
        <v>5</v>
      </c>
      <c r="K983" s="4">
        <v>5</v>
      </c>
      <c r="L983" s="4">
        <v>6</v>
      </c>
      <c r="M983" s="4">
        <v>5</v>
      </c>
      <c r="N983" s="4">
        <v>5</v>
      </c>
      <c r="O983" s="4">
        <v>5</v>
      </c>
      <c r="P983" s="4">
        <v>6</v>
      </c>
      <c r="Q983" s="4">
        <v>6</v>
      </c>
      <c r="R983" s="4">
        <v>5</v>
      </c>
      <c r="S983" s="4">
        <v>5</v>
      </c>
      <c r="T983" s="4">
        <v>5</v>
      </c>
      <c r="U983" s="4">
        <v>5</v>
      </c>
      <c r="V983" s="4">
        <v>5</v>
      </c>
      <c r="W983" s="4">
        <v>5</v>
      </c>
      <c r="X983" s="4">
        <v>5</v>
      </c>
      <c r="Y983" s="4">
        <v>6</v>
      </c>
      <c r="Z983" s="4">
        <v>10</v>
      </c>
      <c r="AA983" s="4">
        <v>10</v>
      </c>
      <c r="AB983" s="4">
        <v>164</v>
      </c>
      <c r="AG983" s="22"/>
    </row>
    <row r="984" spans="1:33" ht="15">
      <c r="A984" s="8" t="s">
        <v>63</v>
      </c>
      <c r="B984" s="4">
        <v>95402922</v>
      </c>
      <c r="C984" s="4" t="s">
        <v>49</v>
      </c>
      <c r="D984" s="4">
        <v>20</v>
      </c>
      <c r="E984" s="4">
        <v>49</v>
      </c>
      <c r="F984" s="4">
        <v>41</v>
      </c>
      <c r="G984" s="4">
        <v>45</v>
      </c>
      <c r="H984" s="4">
        <v>14</v>
      </c>
      <c r="I984" s="4">
        <v>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4</v>
      </c>
      <c r="AA984" s="4">
        <v>15</v>
      </c>
      <c r="AB984" s="4">
        <v>194</v>
      </c>
      <c r="AG984" s="22"/>
    </row>
    <row r="985" spans="1:33" ht="15">
      <c r="A985" s="8" t="s">
        <v>63</v>
      </c>
      <c r="B985" s="4">
        <v>95402922</v>
      </c>
      <c r="C985" s="4" t="s">
        <v>49</v>
      </c>
      <c r="D985" s="4">
        <v>0</v>
      </c>
      <c r="E985" s="4">
        <v>0</v>
      </c>
      <c r="F985" s="4">
        <v>0</v>
      </c>
      <c r="G985" s="4">
        <v>0</v>
      </c>
      <c r="H985" s="4">
        <v>10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10</v>
      </c>
      <c r="AG985" s="22"/>
    </row>
    <row r="986" spans="1:33" ht="15">
      <c r="A986" s="8" t="s">
        <v>63</v>
      </c>
      <c r="B986" s="4">
        <v>95402922</v>
      </c>
      <c r="C986" s="4" t="s">
        <v>49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11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11</v>
      </c>
      <c r="AG986" s="22"/>
    </row>
    <row r="987" spans="1:33" ht="15">
      <c r="A987" s="8" t="s">
        <v>63</v>
      </c>
      <c r="B987" s="4">
        <v>95402922</v>
      </c>
      <c r="C987" s="4" t="s">
        <v>49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9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9</v>
      </c>
      <c r="AG987" s="22"/>
    </row>
    <row r="988" spans="1:33" ht="15">
      <c r="A988" s="8" t="s">
        <v>63</v>
      </c>
      <c r="B988" s="4">
        <v>95402922</v>
      </c>
      <c r="C988" s="4" t="s">
        <v>49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10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10</v>
      </c>
      <c r="AG988" s="22"/>
    </row>
    <row r="989" spans="1:33" ht="15">
      <c r="A989" s="8" t="s">
        <v>63</v>
      </c>
      <c r="B989" s="4">
        <v>95402922</v>
      </c>
      <c r="C989" s="4" t="s">
        <v>49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13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13</v>
      </c>
      <c r="AG989" s="22"/>
    </row>
    <row r="990" spans="1:33" ht="15">
      <c r="A990" s="8" t="s">
        <v>63</v>
      </c>
      <c r="B990" s="4">
        <v>95402922</v>
      </c>
      <c r="C990" s="4" t="s">
        <v>49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12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12</v>
      </c>
      <c r="AG990" s="22"/>
    </row>
    <row r="991" spans="1:33" ht="15">
      <c r="A991" s="8" t="s">
        <v>63</v>
      </c>
      <c r="B991" s="4">
        <v>95402922</v>
      </c>
      <c r="C991" s="4" t="s">
        <v>49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10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10</v>
      </c>
      <c r="AG991" s="22"/>
    </row>
    <row r="992" spans="1:33" ht="15">
      <c r="A992" s="8" t="s">
        <v>63</v>
      </c>
      <c r="B992" s="4">
        <v>95402922</v>
      </c>
      <c r="C992" s="4" t="s">
        <v>49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14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14</v>
      </c>
      <c r="AG992" s="22"/>
    </row>
    <row r="993" spans="1:33" ht="15">
      <c r="A993" s="8" t="s">
        <v>63</v>
      </c>
      <c r="B993" s="4">
        <v>95402922</v>
      </c>
      <c r="C993" s="4" t="s">
        <v>49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13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13</v>
      </c>
      <c r="AG993" s="22"/>
    </row>
    <row r="994" spans="1:33" ht="15">
      <c r="A994" s="8" t="s">
        <v>63</v>
      </c>
      <c r="B994" s="4">
        <v>95402922</v>
      </c>
      <c r="C994" s="4" t="s">
        <v>49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12</v>
      </c>
      <c r="X994" s="4">
        <v>0</v>
      </c>
      <c r="Y994" s="4">
        <v>0</v>
      </c>
      <c r="Z994" s="4">
        <v>0</v>
      </c>
      <c r="AA994" s="4">
        <v>0</v>
      </c>
      <c r="AB994" s="4">
        <v>12</v>
      </c>
      <c r="AG994" s="22"/>
    </row>
    <row r="995" spans="1:33" ht="15">
      <c r="A995" s="8" t="s">
        <v>63</v>
      </c>
      <c r="B995" s="4">
        <v>95402922</v>
      </c>
      <c r="C995" s="4" t="s">
        <v>49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13</v>
      </c>
      <c r="Y995" s="4">
        <v>0</v>
      </c>
      <c r="Z995" s="4">
        <v>0</v>
      </c>
      <c r="AA995" s="4">
        <v>0</v>
      </c>
      <c r="AB995" s="4">
        <v>13</v>
      </c>
      <c r="AG995" s="22"/>
    </row>
    <row r="996" spans="1:33" ht="15">
      <c r="A996" s="8" t="s">
        <v>63</v>
      </c>
      <c r="B996" s="4">
        <v>95402922</v>
      </c>
      <c r="C996" s="4" t="s">
        <v>49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12</v>
      </c>
      <c r="Z996" s="4">
        <v>0</v>
      </c>
      <c r="AA996" s="4">
        <v>0</v>
      </c>
      <c r="AB996" s="4">
        <v>12</v>
      </c>
      <c r="AG996" s="22"/>
    </row>
    <row r="997" spans="1:33" ht="15">
      <c r="A997" s="8" t="s">
        <v>63</v>
      </c>
      <c r="B997" s="4">
        <v>95402922</v>
      </c>
      <c r="C997" s="4" t="s">
        <v>49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13</v>
      </c>
      <c r="AA997" s="4">
        <v>0</v>
      </c>
      <c r="AB997" s="4">
        <v>13</v>
      </c>
      <c r="AG997" s="22"/>
    </row>
    <row r="998" spans="1:33" ht="15">
      <c r="A998" s="8" t="s">
        <v>63</v>
      </c>
      <c r="B998" s="4">
        <v>95402922</v>
      </c>
      <c r="C998" s="4" t="s">
        <v>49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12</v>
      </c>
      <c r="AB998" s="4">
        <v>12</v>
      </c>
      <c r="AG998" s="22"/>
    </row>
    <row r="999" spans="1:33" ht="15">
      <c r="A999" s="8" t="s">
        <v>63</v>
      </c>
      <c r="B999" s="4">
        <v>95403302</v>
      </c>
      <c r="C999" s="4" t="s">
        <v>49</v>
      </c>
      <c r="D999" s="4">
        <v>75</v>
      </c>
      <c r="E999" s="4">
        <v>75</v>
      </c>
      <c r="F999" s="4">
        <v>75</v>
      </c>
      <c r="G999" s="4">
        <v>75</v>
      </c>
      <c r="H999" s="4">
        <v>75</v>
      </c>
      <c r="I999" s="4">
        <v>75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75</v>
      </c>
      <c r="AA999" s="4">
        <v>75</v>
      </c>
      <c r="AB999" s="4">
        <v>600</v>
      </c>
      <c r="AG999" s="22"/>
    </row>
    <row r="1000" spans="1:33" ht="15">
      <c r="A1000" s="8" t="s">
        <v>63</v>
      </c>
      <c r="B1000" s="4">
        <v>95404454</v>
      </c>
      <c r="C1000" s="4" t="s">
        <v>49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104</v>
      </c>
      <c r="K1000" s="4">
        <v>138</v>
      </c>
      <c r="L1000" s="4">
        <v>66</v>
      </c>
      <c r="M1000" s="4">
        <v>142</v>
      </c>
      <c r="N1000" s="4">
        <v>97</v>
      </c>
      <c r="O1000" s="4">
        <v>128</v>
      </c>
      <c r="P1000" s="4">
        <v>111</v>
      </c>
      <c r="Q1000" s="4">
        <v>114</v>
      </c>
      <c r="R1000" s="4">
        <v>107</v>
      </c>
      <c r="S1000" s="4">
        <v>129</v>
      </c>
      <c r="T1000" s="4">
        <v>130</v>
      </c>
      <c r="U1000" s="4">
        <v>1</v>
      </c>
      <c r="V1000" s="4">
        <v>6</v>
      </c>
      <c r="W1000" s="4">
        <v>25</v>
      </c>
      <c r="X1000" s="4">
        <v>57</v>
      </c>
      <c r="Y1000" s="4">
        <v>119</v>
      </c>
      <c r="Z1000" s="4">
        <v>0</v>
      </c>
      <c r="AA1000" s="4">
        <v>0</v>
      </c>
      <c r="AB1000" s="4">
        <v>1474</v>
      </c>
      <c r="AG1000" s="22"/>
    </row>
    <row r="1001" spans="1:33" ht="15">
      <c r="A1001" s="8" t="s">
        <v>63</v>
      </c>
      <c r="B1001" s="4">
        <v>95404454</v>
      </c>
      <c r="C1001" s="4" t="s">
        <v>49</v>
      </c>
      <c r="D1001" s="4">
        <v>52</v>
      </c>
      <c r="E1001" s="4">
        <v>30</v>
      </c>
      <c r="F1001" s="4">
        <v>68</v>
      </c>
      <c r="G1001" s="4">
        <v>50</v>
      </c>
      <c r="H1001" s="4">
        <v>22</v>
      </c>
      <c r="I1001" s="4">
        <v>8</v>
      </c>
      <c r="J1001" s="4">
        <v>0</v>
      </c>
      <c r="K1001" s="4">
        <v>0</v>
      </c>
      <c r="L1001" s="4">
        <v>14</v>
      </c>
      <c r="M1001" s="4">
        <v>31</v>
      </c>
      <c r="N1001" s="4">
        <v>22</v>
      </c>
      <c r="O1001" s="4">
        <v>31</v>
      </c>
      <c r="P1001" s="4">
        <v>27</v>
      </c>
      <c r="Q1001" s="4">
        <v>29</v>
      </c>
      <c r="R1001" s="4">
        <v>27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159</v>
      </c>
      <c r="AA1001" s="4">
        <v>116</v>
      </c>
      <c r="AB1001" s="4">
        <v>686</v>
      </c>
      <c r="AG1001" s="22"/>
    </row>
    <row r="1002" spans="1:33" ht="15">
      <c r="A1002" s="8" t="s">
        <v>63</v>
      </c>
      <c r="B1002" s="4">
        <v>95404454</v>
      </c>
      <c r="C1002" s="4" t="s">
        <v>49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56</v>
      </c>
      <c r="K1002" s="4">
        <v>62</v>
      </c>
      <c r="L1002" s="4">
        <v>21</v>
      </c>
      <c r="M1002" s="4">
        <v>45</v>
      </c>
      <c r="N1002" s="4">
        <v>30</v>
      </c>
      <c r="O1002" s="4">
        <v>41</v>
      </c>
      <c r="P1002" s="4">
        <v>35</v>
      </c>
      <c r="Q1002" s="4">
        <v>37</v>
      </c>
      <c r="R1002" s="4">
        <v>34</v>
      </c>
      <c r="S1002" s="4">
        <v>67</v>
      </c>
      <c r="T1002" s="4">
        <v>67</v>
      </c>
      <c r="U1002" s="4">
        <v>1</v>
      </c>
      <c r="V1002" s="4">
        <v>3</v>
      </c>
      <c r="W1002" s="4">
        <v>14</v>
      </c>
      <c r="X1002" s="4">
        <v>31</v>
      </c>
      <c r="Y1002" s="4">
        <v>67</v>
      </c>
      <c r="Z1002" s="4">
        <v>0</v>
      </c>
      <c r="AA1002" s="4">
        <v>0</v>
      </c>
      <c r="AB1002" s="4">
        <v>611</v>
      </c>
      <c r="AG1002" s="22"/>
    </row>
    <row r="1003" spans="1:33" ht="15">
      <c r="A1003" s="8" t="s">
        <v>63</v>
      </c>
      <c r="B1003" s="4">
        <v>95404454</v>
      </c>
      <c r="C1003" s="4" t="s">
        <v>49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7</v>
      </c>
      <c r="K1003" s="4">
        <v>0</v>
      </c>
      <c r="L1003" s="4">
        <v>22</v>
      </c>
      <c r="M1003" s="4">
        <v>48</v>
      </c>
      <c r="N1003" s="4">
        <v>33</v>
      </c>
      <c r="O1003" s="4">
        <v>44</v>
      </c>
      <c r="P1003" s="4">
        <v>38</v>
      </c>
      <c r="Q1003" s="4">
        <v>40</v>
      </c>
      <c r="R1003" s="4">
        <v>37</v>
      </c>
      <c r="S1003" s="4">
        <v>4</v>
      </c>
      <c r="T1003" s="4">
        <v>3</v>
      </c>
      <c r="U1003" s="4">
        <v>0</v>
      </c>
      <c r="V1003" s="4">
        <v>0</v>
      </c>
      <c r="W1003" s="4">
        <v>2</v>
      </c>
      <c r="X1003" s="4">
        <v>6</v>
      </c>
      <c r="Y1003" s="4">
        <v>14</v>
      </c>
      <c r="Z1003" s="4">
        <v>0</v>
      </c>
      <c r="AA1003" s="4">
        <v>0</v>
      </c>
      <c r="AB1003" s="4">
        <v>298</v>
      </c>
      <c r="AG1003" s="22"/>
    </row>
    <row r="1004" spans="1:33" ht="15">
      <c r="A1004" s="8" t="s">
        <v>63</v>
      </c>
      <c r="B1004" s="4">
        <v>95404454</v>
      </c>
      <c r="C1004" s="4" t="s">
        <v>49</v>
      </c>
      <c r="D1004" s="4">
        <v>0</v>
      </c>
      <c r="E1004" s="4">
        <v>4</v>
      </c>
      <c r="F1004" s="4">
        <v>6</v>
      </c>
      <c r="G1004" s="4">
        <v>5</v>
      </c>
      <c r="H1004" s="4">
        <v>5</v>
      </c>
      <c r="I1004" s="4">
        <v>8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26</v>
      </c>
      <c r="AA1004" s="4">
        <v>0</v>
      </c>
      <c r="AB1004" s="4">
        <v>54</v>
      </c>
      <c r="AG1004" s="22"/>
    </row>
    <row r="1005" spans="1:33" ht="15">
      <c r="A1005" s="8" t="s">
        <v>63</v>
      </c>
      <c r="B1005" s="4">
        <v>95405778</v>
      </c>
      <c r="C1005" s="4" t="s">
        <v>49</v>
      </c>
      <c r="D1005" s="4">
        <v>20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20</v>
      </c>
      <c r="AG1005" s="22"/>
    </row>
    <row r="1006" spans="1:33" ht="15">
      <c r="A1006" s="8" t="s">
        <v>63</v>
      </c>
      <c r="B1006" s="4">
        <v>95405780</v>
      </c>
      <c r="C1006" s="4" t="s">
        <v>49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1</v>
      </c>
      <c r="AB1006" s="4">
        <v>1</v>
      </c>
      <c r="AG1006" s="22"/>
    </row>
    <row r="1007" spans="1:33" ht="15">
      <c r="A1007" s="8" t="s">
        <v>63</v>
      </c>
      <c r="B1007" s="4">
        <v>95405785</v>
      </c>
      <c r="C1007" s="4" t="s">
        <v>49</v>
      </c>
      <c r="D1007" s="4">
        <v>2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2</v>
      </c>
      <c r="AG1007" s="22"/>
    </row>
    <row r="1008" spans="1:33" ht="15">
      <c r="A1008" s="8" t="s">
        <v>63</v>
      </c>
      <c r="B1008" s="4">
        <v>95405785</v>
      </c>
      <c r="C1008" s="4" t="s">
        <v>49</v>
      </c>
      <c r="D1008" s="4">
        <v>250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250</v>
      </c>
      <c r="AG1008" s="22"/>
    </row>
    <row r="1009" spans="1:33" ht="15">
      <c r="A1009" s="8" t="s">
        <v>63</v>
      </c>
      <c r="B1009" s="4">
        <v>95405856</v>
      </c>
      <c r="C1009" s="4" t="s">
        <v>49</v>
      </c>
      <c r="D1009" s="4">
        <v>0</v>
      </c>
      <c r="E1009" s="4">
        <v>1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1</v>
      </c>
      <c r="AG1009" s="22"/>
    </row>
    <row r="1010" spans="1:33" ht="15">
      <c r="A1010" s="8" t="s">
        <v>63</v>
      </c>
      <c r="B1010" s="4">
        <v>95405856</v>
      </c>
      <c r="C1010" s="4" t="s">
        <v>49</v>
      </c>
      <c r="D1010" s="4">
        <v>0</v>
      </c>
      <c r="E1010" s="4">
        <v>20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20</v>
      </c>
      <c r="AG1010" s="22"/>
    </row>
    <row r="1011" spans="1:33" ht="15">
      <c r="A1011" s="8" t="s">
        <v>63</v>
      </c>
      <c r="B1011" s="4">
        <v>95405856</v>
      </c>
      <c r="C1011" s="4" t="s">
        <v>49</v>
      </c>
      <c r="D1011" s="4">
        <v>0</v>
      </c>
      <c r="E1011" s="4">
        <v>300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300</v>
      </c>
      <c r="AG1011" s="22"/>
    </row>
    <row r="1012" spans="1:33" ht="15">
      <c r="A1012" s="8" t="s">
        <v>63</v>
      </c>
      <c r="B1012" s="4">
        <v>95405940</v>
      </c>
      <c r="C1012" s="4" t="s">
        <v>49</v>
      </c>
      <c r="D1012" s="4">
        <v>0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1</v>
      </c>
      <c r="AG1012" s="22"/>
    </row>
    <row r="1013" spans="1:33" ht="15">
      <c r="A1013" s="8" t="s">
        <v>63</v>
      </c>
      <c r="B1013" s="4">
        <v>95405940</v>
      </c>
      <c r="C1013" s="4" t="s">
        <v>49</v>
      </c>
      <c r="D1013" s="4">
        <v>0</v>
      </c>
      <c r="E1013" s="4">
        <v>0</v>
      </c>
      <c r="F1013" s="4">
        <v>150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150</v>
      </c>
      <c r="AG1013" s="22"/>
    </row>
    <row r="1014" spans="1:33" ht="15">
      <c r="A1014" s="8" t="s">
        <v>63</v>
      </c>
      <c r="B1014" s="4">
        <v>95405940</v>
      </c>
      <c r="C1014" s="4" t="s">
        <v>49</v>
      </c>
      <c r="D1014" s="4">
        <v>0</v>
      </c>
      <c r="E1014" s="4">
        <v>0</v>
      </c>
      <c r="F1014" s="4">
        <v>10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10</v>
      </c>
      <c r="AG1014" s="22"/>
    </row>
    <row r="1015" spans="1:33" ht="15">
      <c r="A1015" s="8" t="s">
        <v>63</v>
      </c>
      <c r="B1015" s="4">
        <v>95407700</v>
      </c>
      <c r="C1015" s="4" t="s">
        <v>49</v>
      </c>
      <c r="D1015" s="4">
        <v>0</v>
      </c>
      <c r="E1015" s="4">
        <v>0</v>
      </c>
      <c r="F1015" s="4">
        <v>0</v>
      </c>
      <c r="G1015" s="4">
        <v>200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200</v>
      </c>
      <c r="AG1015" s="22"/>
    </row>
    <row r="1016" spans="1:33" ht="15">
      <c r="A1016" s="8" t="s">
        <v>63</v>
      </c>
      <c r="B1016" s="4">
        <v>95407700</v>
      </c>
      <c r="C1016" s="4" t="s">
        <v>49</v>
      </c>
      <c r="D1016" s="4">
        <v>0</v>
      </c>
      <c r="E1016" s="4">
        <v>0</v>
      </c>
      <c r="F1016" s="4">
        <v>0</v>
      </c>
      <c r="G1016" s="4">
        <v>10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10</v>
      </c>
      <c r="AG1016" s="22"/>
    </row>
    <row r="1017" spans="1:33" ht="15">
      <c r="A1017" s="8" t="s">
        <v>63</v>
      </c>
      <c r="B1017" s="4">
        <v>95410027</v>
      </c>
      <c r="C1017" s="4" t="s">
        <v>49</v>
      </c>
      <c r="D1017" s="4">
        <v>0</v>
      </c>
      <c r="E1017" s="4">
        <v>0</v>
      </c>
      <c r="F1017" s="4">
        <v>0</v>
      </c>
      <c r="G1017" s="4">
        <v>0</v>
      </c>
      <c r="H1017" s="4">
        <v>1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1</v>
      </c>
      <c r="AG1017" s="22"/>
    </row>
    <row r="1018" spans="1:33" ht="15">
      <c r="A1018" s="8" t="s">
        <v>63</v>
      </c>
      <c r="B1018" s="4">
        <v>95410027</v>
      </c>
      <c r="C1018" s="4" t="s">
        <v>49</v>
      </c>
      <c r="D1018" s="4">
        <v>0</v>
      </c>
      <c r="E1018" s="4">
        <v>0</v>
      </c>
      <c r="F1018" s="4">
        <v>0</v>
      </c>
      <c r="G1018" s="4">
        <v>0</v>
      </c>
      <c r="H1018" s="4">
        <v>190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190</v>
      </c>
      <c r="AG1018" s="22"/>
    </row>
    <row r="1019" spans="1:33" ht="15">
      <c r="A1019" s="8" t="s">
        <v>63</v>
      </c>
      <c r="B1019" s="4">
        <v>95410027</v>
      </c>
      <c r="C1019" s="4" t="s">
        <v>49</v>
      </c>
      <c r="D1019" s="4">
        <v>0</v>
      </c>
      <c r="E1019" s="4">
        <v>0</v>
      </c>
      <c r="F1019" s="4">
        <v>0</v>
      </c>
      <c r="G1019" s="4">
        <v>0</v>
      </c>
      <c r="H1019" s="4">
        <v>20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20</v>
      </c>
      <c r="AG1019" s="22"/>
    </row>
    <row r="1020" spans="1:33" ht="15">
      <c r="A1020" s="8" t="s">
        <v>63</v>
      </c>
      <c r="B1020" s="4">
        <v>95410133</v>
      </c>
      <c r="C1020" s="4" t="s">
        <v>49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1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1</v>
      </c>
      <c r="AG1020" s="22"/>
    </row>
    <row r="1021" spans="1:33" ht="15">
      <c r="A1021" s="8" t="s">
        <v>63</v>
      </c>
      <c r="B1021" s="4">
        <v>95410133</v>
      </c>
      <c r="C1021" s="4" t="s">
        <v>49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50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50</v>
      </c>
      <c r="AG1021" s="22"/>
    </row>
    <row r="1022" spans="1:33" ht="15">
      <c r="A1022" s="8" t="s">
        <v>63</v>
      </c>
      <c r="B1022" s="4">
        <v>95410133</v>
      </c>
      <c r="C1022" s="4" t="s">
        <v>49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250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250</v>
      </c>
      <c r="AG1022" s="22"/>
    </row>
    <row r="1023" spans="1:33" ht="15">
      <c r="A1023" s="8" t="s">
        <v>63</v>
      </c>
      <c r="B1023" s="4">
        <v>95410285</v>
      </c>
      <c r="C1023" s="4" t="s">
        <v>49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1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1</v>
      </c>
      <c r="AG1023" s="22"/>
    </row>
    <row r="1024" spans="1:33" ht="15">
      <c r="A1024" s="8" t="s">
        <v>63</v>
      </c>
      <c r="B1024" s="4">
        <v>95410285</v>
      </c>
      <c r="C1024" s="4" t="s">
        <v>49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139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139</v>
      </c>
      <c r="AG1024" s="22"/>
    </row>
    <row r="1025" spans="1:33" ht="15">
      <c r="A1025" s="8" t="s">
        <v>63</v>
      </c>
      <c r="B1025" s="4">
        <v>95410285</v>
      </c>
      <c r="C1025" s="4" t="s">
        <v>49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50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50</v>
      </c>
      <c r="AG1025" s="22"/>
    </row>
    <row r="1026" spans="1:33" ht="15">
      <c r="A1026" s="8" t="s">
        <v>63</v>
      </c>
      <c r="B1026" s="4">
        <v>95410715</v>
      </c>
      <c r="C1026" s="4" t="s">
        <v>49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1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1</v>
      </c>
      <c r="AG1026" s="22"/>
    </row>
    <row r="1027" spans="1:33" ht="15">
      <c r="A1027" s="8" t="s">
        <v>63</v>
      </c>
      <c r="B1027" s="4">
        <v>95410715</v>
      </c>
      <c r="C1027" s="4" t="s">
        <v>49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2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2</v>
      </c>
      <c r="AG1027" s="22"/>
    </row>
    <row r="1028" spans="1:33" ht="15">
      <c r="A1028" s="8" t="s">
        <v>63</v>
      </c>
      <c r="B1028" s="4">
        <v>95410744</v>
      </c>
      <c r="C1028" s="4" t="s">
        <v>49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10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10</v>
      </c>
      <c r="AG1028" s="22"/>
    </row>
    <row r="1029" spans="1:33" ht="15">
      <c r="A1029" s="8" t="s">
        <v>63</v>
      </c>
      <c r="B1029" s="4">
        <v>95410779</v>
      </c>
      <c r="C1029" s="4" t="s">
        <v>49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100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100</v>
      </c>
      <c r="AG1029" s="22"/>
    </row>
    <row r="1030" spans="1:33" ht="15">
      <c r="A1030" s="8" t="s">
        <v>63</v>
      </c>
      <c r="B1030" s="4">
        <v>95410907</v>
      </c>
      <c r="C1030" s="4" t="s">
        <v>49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21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21</v>
      </c>
      <c r="AG1030" s="22"/>
    </row>
    <row r="1031" spans="1:33" ht="15">
      <c r="A1031" s="8" t="s">
        <v>63</v>
      </c>
      <c r="B1031" s="4">
        <v>95410907</v>
      </c>
      <c r="C1031" s="4" t="s">
        <v>49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50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50</v>
      </c>
      <c r="AG1031" s="22"/>
    </row>
    <row r="1032" spans="1:33" ht="15">
      <c r="A1032" s="8" t="s">
        <v>63</v>
      </c>
      <c r="B1032" s="4">
        <v>95410915</v>
      </c>
      <c r="C1032" s="4" t="s">
        <v>49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2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2</v>
      </c>
      <c r="AG1032" s="22"/>
    </row>
    <row r="1033" spans="1:33" ht="15">
      <c r="A1033" s="8" t="s">
        <v>63</v>
      </c>
      <c r="B1033" s="4">
        <v>95411027</v>
      </c>
      <c r="C1033" s="4" t="s">
        <v>49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30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30</v>
      </c>
      <c r="AG1033" s="22"/>
    </row>
    <row r="1034" spans="1:33" ht="15">
      <c r="A1034" s="8" t="s">
        <v>63</v>
      </c>
      <c r="B1034" s="4">
        <v>95411027</v>
      </c>
      <c r="C1034" s="4" t="s">
        <v>49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50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50</v>
      </c>
      <c r="AG1034" s="22"/>
    </row>
    <row r="1035" spans="1:33" ht="15">
      <c r="A1035" s="8" t="s">
        <v>63</v>
      </c>
      <c r="B1035" s="4">
        <v>95411066</v>
      </c>
      <c r="C1035" s="4" t="s">
        <v>49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1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1</v>
      </c>
      <c r="AG1035" s="22"/>
    </row>
    <row r="1036" spans="1:33" ht="15">
      <c r="A1036" s="8" t="s">
        <v>63</v>
      </c>
      <c r="B1036" s="4">
        <v>95411173</v>
      </c>
      <c r="C1036" s="4" t="s">
        <v>49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5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5</v>
      </c>
      <c r="AG1036" s="22"/>
    </row>
    <row r="1037" spans="1:33" ht="15">
      <c r="A1037" s="8" t="s">
        <v>63</v>
      </c>
      <c r="B1037" s="4">
        <v>95411297</v>
      </c>
      <c r="C1037" s="4" t="s">
        <v>49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1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1</v>
      </c>
      <c r="AG1037" s="22"/>
    </row>
    <row r="1038" spans="1:33" ht="15">
      <c r="A1038" s="8" t="s">
        <v>63</v>
      </c>
      <c r="B1038" s="4">
        <v>95411297</v>
      </c>
      <c r="C1038" s="4" t="s">
        <v>49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2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2</v>
      </c>
      <c r="AG1038" s="22"/>
    </row>
    <row r="1039" spans="1:33" ht="15">
      <c r="A1039" s="8" t="s">
        <v>63</v>
      </c>
      <c r="B1039" s="4">
        <v>95411297</v>
      </c>
      <c r="C1039" s="4" t="s">
        <v>49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17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17</v>
      </c>
      <c r="AG1039" s="22"/>
    </row>
    <row r="1040" spans="1:33" ht="15">
      <c r="A1040" s="8" t="s">
        <v>63</v>
      </c>
      <c r="B1040" s="4">
        <v>95411297</v>
      </c>
      <c r="C1040" s="4" t="s">
        <v>49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50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50</v>
      </c>
      <c r="AG1040" s="22"/>
    </row>
    <row r="1041" spans="1:33" ht="15">
      <c r="A1041" s="8" t="s">
        <v>63</v>
      </c>
      <c r="B1041" s="4">
        <v>95411415</v>
      </c>
      <c r="C1041" s="4" t="s">
        <v>49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37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37</v>
      </c>
      <c r="AG1041" s="22"/>
    </row>
    <row r="1042" spans="1:33" ht="15">
      <c r="A1042" s="8" t="s">
        <v>63</v>
      </c>
      <c r="B1042" s="4">
        <v>95411415</v>
      </c>
      <c r="C1042" s="4" t="s">
        <v>49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4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4</v>
      </c>
      <c r="AG1042" s="22"/>
    </row>
    <row r="1043" spans="1:33" ht="15">
      <c r="A1043" s="8" t="s">
        <v>63</v>
      </c>
      <c r="B1043" s="4">
        <v>95411415</v>
      </c>
      <c r="C1043" s="4" t="s">
        <v>49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18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18</v>
      </c>
      <c r="AG1043" s="22"/>
    </row>
    <row r="1044" spans="1:33" ht="15">
      <c r="A1044" s="8" t="s">
        <v>63</v>
      </c>
      <c r="B1044" s="4">
        <v>95411623</v>
      </c>
      <c r="C1044" s="4" t="s">
        <v>49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30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30</v>
      </c>
      <c r="AG1044" s="22"/>
    </row>
    <row r="1045" spans="1:33" ht="15">
      <c r="A1045" s="8" t="s">
        <v>63</v>
      </c>
      <c r="B1045" s="4">
        <v>95411776</v>
      </c>
      <c r="C1045" s="4" t="s">
        <v>49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35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35</v>
      </c>
      <c r="AG1045" s="22"/>
    </row>
    <row r="1046" spans="1:33" ht="15">
      <c r="A1046" s="8" t="s">
        <v>63</v>
      </c>
      <c r="B1046" s="4">
        <v>95412001</v>
      </c>
      <c r="C1046" s="4" t="s">
        <v>49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5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5</v>
      </c>
      <c r="AG1046" s="22"/>
    </row>
    <row r="1047" spans="1:33" ht="15">
      <c r="A1047" s="8" t="s">
        <v>63</v>
      </c>
      <c r="B1047" s="4">
        <v>95412001</v>
      </c>
      <c r="C1047" s="4" t="s">
        <v>49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16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16</v>
      </c>
      <c r="AG1047" s="22"/>
    </row>
    <row r="1048" spans="1:33" ht="15">
      <c r="A1048" s="8" t="s">
        <v>63</v>
      </c>
      <c r="B1048" s="4">
        <v>95412001</v>
      </c>
      <c r="C1048" s="4" t="s">
        <v>49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1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1</v>
      </c>
      <c r="AG1048" s="22"/>
    </row>
    <row r="1049" spans="1:33" ht="15">
      <c r="A1049" s="8" t="s">
        <v>63</v>
      </c>
      <c r="B1049" s="4">
        <v>95412001</v>
      </c>
      <c r="C1049" s="4" t="s">
        <v>49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39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39</v>
      </c>
      <c r="AG1049" s="22"/>
    </row>
    <row r="1050" spans="1:33" ht="15">
      <c r="A1050" s="8" t="s">
        <v>63</v>
      </c>
      <c r="B1050" s="4">
        <v>95412210</v>
      </c>
      <c r="C1050" s="4" t="s">
        <v>49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6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6</v>
      </c>
      <c r="AG1050" s="22"/>
    </row>
    <row r="1051" spans="1:33" ht="15">
      <c r="A1051" s="8" t="s">
        <v>63</v>
      </c>
      <c r="B1051" s="4">
        <v>95412210</v>
      </c>
      <c r="C1051" s="4" t="s">
        <v>49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2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2</v>
      </c>
      <c r="AG1051" s="22"/>
    </row>
    <row r="1052" spans="1:33" ht="15">
      <c r="A1052" s="8" t="s">
        <v>63</v>
      </c>
      <c r="B1052" s="4">
        <v>95412210</v>
      </c>
      <c r="C1052" s="4" t="s">
        <v>49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53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53</v>
      </c>
      <c r="AG1052" s="22"/>
    </row>
    <row r="1053" spans="1:33" ht="15">
      <c r="A1053" s="8" t="s">
        <v>63</v>
      </c>
      <c r="B1053" s="4">
        <v>95412210</v>
      </c>
      <c r="C1053" s="4" t="s">
        <v>49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200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200</v>
      </c>
      <c r="AG1053" s="22"/>
    </row>
    <row r="1054" spans="1:33" ht="15">
      <c r="A1054" s="8" t="s">
        <v>63</v>
      </c>
      <c r="B1054" s="4">
        <v>95412331</v>
      </c>
      <c r="C1054" s="4" t="s">
        <v>49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3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3</v>
      </c>
      <c r="AG1054" s="22"/>
    </row>
    <row r="1055" spans="1:33" ht="15">
      <c r="A1055" s="8" t="s">
        <v>63</v>
      </c>
      <c r="B1055" s="4">
        <v>95412331</v>
      </c>
      <c r="C1055" s="4" t="s">
        <v>49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58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58</v>
      </c>
      <c r="AG1055" s="22"/>
    </row>
    <row r="1056" spans="1:33" ht="15">
      <c r="A1056" s="8" t="s">
        <v>63</v>
      </c>
      <c r="B1056" s="4">
        <v>95412331</v>
      </c>
      <c r="C1056" s="4" t="s">
        <v>49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11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11</v>
      </c>
      <c r="AG1056" s="22"/>
    </row>
    <row r="1057" spans="1:33" ht="15">
      <c r="A1057" s="8" t="s">
        <v>63</v>
      </c>
      <c r="B1057" s="4">
        <v>95412331</v>
      </c>
      <c r="C1057" s="4" t="s">
        <v>49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40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40</v>
      </c>
      <c r="AG1057" s="22"/>
    </row>
    <row r="1058" spans="1:33" ht="15">
      <c r="A1058" s="8" t="s">
        <v>63</v>
      </c>
      <c r="B1058" s="4">
        <v>95412331</v>
      </c>
      <c r="C1058" s="4" t="s">
        <v>49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180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180</v>
      </c>
      <c r="AG1058" s="22"/>
    </row>
    <row r="1059" spans="1:33" ht="15">
      <c r="A1059" s="8" t="s">
        <v>63</v>
      </c>
      <c r="B1059" s="4">
        <v>95412457</v>
      </c>
      <c r="C1059" s="4" t="s">
        <v>49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2</v>
      </c>
      <c r="X1059" s="4">
        <v>0</v>
      </c>
      <c r="Y1059" s="4">
        <v>0</v>
      </c>
      <c r="Z1059" s="4">
        <v>0</v>
      </c>
      <c r="AA1059" s="4">
        <v>0</v>
      </c>
      <c r="AB1059" s="4">
        <v>2</v>
      </c>
      <c r="AG1059" s="22"/>
    </row>
    <row r="1060" spans="1:33" ht="15">
      <c r="A1060" s="8" t="s">
        <v>63</v>
      </c>
      <c r="B1060" s="4">
        <v>95412457</v>
      </c>
      <c r="C1060" s="4" t="s">
        <v>49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15</v>
      </c>
      <c r="X1060" s="4">
        <v>0</v>
      </c>
      <c r="Y1060" s="4">
        <v>0</v>
      </c>
      <c r="Z1060" s="4">
        <v>0</v>
      </c>
      <c r="AA1060" s="4">
        <v>0</v>
      </c>
      <c r="AB1060" s="4">
        <v>15</v>
      </c>
      <c r="AG1060" s="22"/>
    </row>
    <row r="1061" spans="1:33" ht="15">
      <c r="A1061" s="8" t="s">
        <v>63</v>
      </c>
      <c r="B1061" s="4">
        <v>95412457</v>
      </c>
      <c r="C1061" s="4" t="s">
        <v>49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41</v>
      </c>
      <c r="X1061" s="4">
        <v>0</v>
      </c>
      <c r="Y1061" s="4">
        <v>0</v>
      </c>
      <c r="Z1061" s="4">
        <v>0</v>
      </c>
      <c r="AA1061" s="4">
        <v>0</v>
      </c>
      <c r="AB1061" s="4">
        <v>41</v>
      </c>
      <c r="AG1061" s="22"/>
    </row>
    <row r="1062" spans="1:33" ht="15">
      <c r="A1062" s="8" t="s">
        <v>63</v>
      </c>
      <c r="B1062" s="4">
        <v>95412457</v>
      </c>
      <c r="C1062" s="4" t="s">
        <v>49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175</v>
      </c>
      <c r="X1062" s="4">
        <v>0</v>
      </c>
      <c r="Y1062" s="4">
        <v>0</v>
      </c>
      <c r="Z1062" s="4">
        <v>0</v>
      </c>
      <c r="AA1062" s="4">
        <v>0</v>
      </c>
      <c r="AB1062" s="4">
        <v>175</v>
      </c>
      <c r="AG1062" s="22"/>
    </row>
    <row r="1063" spans="1:33" ht="15">
      <c r="A1063" s="8" t="s">
        <v>63</v>
      </c>
      <c r="B1063" s="4">
        <v>95412606</v>
      </c>
      <c r="C1063" s="4" t="s">
        <v>49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3</v>
      </c>
      <c r="Y1063" s="4">
        <v>0</v>
      </c>
      <c r="Z1063" s="4">
        <v>0</v>
      </c>
      <c r="AA1063" s="4">
        <v>0</v>
      </c>
      <c r="AB1063" s="4">
        <v>3</v>
      </c>
      <c r="AG1063" s="22"/>
    </row>
    <row r="1064" spans="1:33" ht="15">
      <c r="A1064" s="8" t="s">
        <v>63</v>
      </c>
      <c r="B1064" s="4">
        <v>95412606</v>
      </c>
      <c r="C1064" s="4" t="s">
        <v>49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4</v>
      </c>
      <c r="Y1064" s="4">
        <v>0</v>
      </c>
      <c r="Z1064" s="4">
        <v>0</v>
      </c>
      <c r="AA1064" s="4">
        <v>0</v>
      </c>
      <c r="AB1064" s="4">
        <v>4</v>
      </c>
      <c r="AG1064" s="22"/>
    </row>
    <row r="1065" spans="1:33" ht="15">
      <c r="A1065" s="8" t="s">
        <v>63</v>
      </c>
      <c r="B1065" s="4">
        <v>95412606</v>
      </c>
      <c r="C1065" s="4" t="s">
        <v>49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29</v>
      </c>
      <c r="Y1065" s="4">
        <v>0</v>
      </c>
      <c r="Z1065" s="4">
        <v>0</v>
      </c>
      <c r="AA1065" s="4">
        <v>0</v>
      </c>
      <c r="AB1065" s="4">
        <v>29</v>
      </c>
      <c r="AG1065" s="22"/>
    </row>
    <row r="1066" spans="1:33" ht="15">
      <c r="A1066" s="8" t="s">
        <v>63</v>
      </c>
      <c r="B1066" s="4">
        <v>95412606</v>
      </c>
      <c r="C1066" s="4" t="s">
        <v>49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137</v>
      </c>
      <c r="Y1066" s="4">
        <v>0</v>
      </c>
      <c r="Z1066" s="4">
        <v>0</v>
      </c>
      <c r="AA1066" s="4">
        <v>0</v>
      </c>
      <c r="AB1066" s="4">
        <v>137</v>
      </c>
      <c r="AG1066" s="22"/>
    </row>
    <row r="1067" spans="1:33" ht="15">
      <c r="A1067" s="8" t="s">
        <v>63</v>
      </c>
      <c r="B1067" s="4">
        <v>95412606</v>
      </c>
      <c r="C1067" s="4" t="s">
        <v>49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54</v>
      </c>
      <c r="Y1067" s="4">
        <v>0</v>
      </c>
      <c r="Z1067" s="4">
        <v>0</v>
      </c>
      <c r="AA1067" s="4">
        <v>0</v>
      </c>
      <c r="AB1067" s="4">
        <v>54</v>
      </c>
      <c r="AG1067" s="22"/>
    </row>
    <row r="1068" spans="1:33" ht="15">
      <c r="A1068" s="8" t="s">
        <v>63</v>
      </c>
      <c r="B1068" s="4">
        <v>95412705</v>
      </c>
      <c r="C1068" s="4" t="s">
        <v>49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9</v>
      </c>
      <c r="Z1068" s="4">
        <v>0</v>
      </c>
      <c r="AA1068" s="4">
        <v>0</v>
      </c>
      <c r="AB1068" s="4">
        <v>9</v>
      </c>
      <c r="AG1068" s="22"/>
    </row>
    <row r="1069" spans="1:33" ht="15">
      <c r="A1069" s="8" t="s">
        <v>63</v>
      </c>
      <c r="B1069" s="4">
        <v>95412705</v>
      </c>
      <c r="C1069" s="4" t="s">
        <v>49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1</v>
      </c>
      <c r="Z1069" s="4">
        <v>0</v>
      </c>
      <c r="AA1069" s="4">
        <v>0</v>
      </c>
      <c r="AB1069" s="4">
        <v>1</v>
      </c>
      <c r="AG1069" s="22"/>
    </row>
    <row r="1070" spans="1:33" ht="15">
      <c r="A1070" s="8" t="s">
        <v>63</v>
      </c>
      <c r="B1070" s="4">
        <v>95412705</v>
      </c>
      <c r="C1070" s="4" t="s">
        <v>49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42</v>
      </c>
      <c r="Z1070" s="4">
        <v>0</v>
      </c>
      <c r="AA1070" s="4">
        <v>0</v>
      </c>
      <c r="AB1070" s="4">
        <v>42</v>
      </c>
      <c r="AG1070" s="22"/>
    </row>
    <row r="1071" spans="1:33" ht="15">
      <c r="A1071" s="8" t="s">
        <v>63</v>
      </c>
      <c r="B1071" s="4">
        <v>95412705</v>
      </c>
      <c r="C1071" s="4" t="s">
        <v>49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200</v>
      </c>
      <c r="Z1071" s="4">
        <v>0</v>
      </c>
      <c r="AA1071" s="4">
        <v>0</v>
      </c>
      <c r="AB1071" s="4">
        <v>200</v>
      </c>
      <c r="AG1071" s="22"/>
    </row>
    <row r="1072" spans="1:33" ht="15">
      <c r="A1072" s="8" t="s">
        <v>63</v>
      </c>
      <c r="B1072" s="4">
        <v>95412826</v>
      </c>
      <c r="C1072" s="4" t="s">
        <v>49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32</v>
      </c>
      <c r="AA1072" s="4">
        <v>0</v>
      </c>
      <c r="AB1072" s="4">
        <v>32</v>
      </c>
      <c r="AG1072" s="22"/>
    </row>
    <row r="1073" spans="1:33" ht="15">
      <c r="A1073" s="8" t="s">
        <v>63</v>
      </c>
      <c r="B1073" s="4">
        <v>95412826</v>
      </c>
      <c r="C1073" s="4" t="s">
        <v>49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500</v>
      </c>
      <c r="AA1073" s="4">
        <v>0</v>
      </c>
      <c r="AB1073" s="4">
        <v>500</v>
      </c>
      <c r="AG1073" s="22"/>
    </row>
    <row r="1074" spans="1:33" ht="15">
      <c r="A1074" s="8" t="s">
        <v>63</v>
      </c>
      <c r="B1074" s="4">
        <v>95412859</v>
      </c>
      <c r="C1074" s="4" t="s">
        <v>49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25</v>
      </c>
      <c r="AA1074" s="4">
        <v>0</v>
      </c>
      <c r="AB1074" s="4">
        <v>25</v>
      </c>
      <c r="AG1074" s="22"/>
    </row>
    <row r="1075" spans="1:33" ht="15">
      <c r="A1075" s="8" t="s">
        <v>63</v>
      </c>
      <c r="B1075" s="4">
        <v>95412981</v>
      </c>
      <c r="C1075" s="4" t="s">
        <v>49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3</v>
      </c>
      <c r="AB1075" s="4">
        <v>3</v>
      </c>
      <c r="AG1075" s="22"/>
    </row>
    <row r="1076" spans="1:33" ht="15">
      <c r="A1076" s="8" t="s">
        <v>63</v>
      </c>
      <c r="B1076" s="4">
        <v>95412981</v>
      </c>
      <c r="C1076" s="4" t="s">
        <v>49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16</v>
      </c>
      <c r="AB1076" s="4">
        <v>16</v>
      </c>
      <c r="AG1076" s="22"/>
    </row>
    <row r="1077" spans="1:33" ht="15">
      <c r="A1077" s="8" t="s">
        <v>63</v>
      </c>
      <c r="B1077" s="4">
        <v>95412981</v>
      </c>
      <c r="C1077" s="4" t="s">
        <v>49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7</v>
      </c>
      <c r="AB1077" s="4">
        <v>7</v>
      </c>
      <c r="AG1077" s="22"/>
    </row>
    <row r="1078" spans="1:33" ht="15">
      <c r="A1078" s="8" t="s">
        <v>63</v>
      </c>
      <c r="B1078" s="4">
        <v>95412981</v>
      </c>
      <c r="C1078" s="4" t="s">
        <v>49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100</v>
      </c>
      <c r="AB1078" s="4">
        <v>100</v>
      </c>
      <c r="AG1078" s="22"/>
    </row>
    <row r="1079" spans="1:33" ht="15">
      <c r="A1079" s="19"/>
      <c r="B1079" s="20"/>
      <c r="C1079" s="20" t="s">
        <v>41</v>
      </c>
      <c r="D1079" s="21">
        <v>534</v>
      </c>
      <c r="E1079" s="21">
        <v>594</v>
      </c>
      <c r="F1079" s="21">
        <v>466</v>
      </c>
      <c r="G1079" s="21">
        <v>500</v>
      </c>
      <c r="H1079" s="21">
        <v>452</v>
      </c>
      <c r="I1079" s="21">
        <v>513</v>
      </c>
      <c r="J1079" s="21">
        <v>477</v>
      </c>
      <c r="K1079" s="21">
        <v>313</v>
      </c>
      <c r="L1079" s="21">
        <v>360</v>
      </c>
      <c r="M1079" s="21">
        <v>474</v>
      </c>
      <c r="N1079" s="21">
        <v>391</v>
      </c>
      <c r="O1079" s="21">
        <v>389</v>
      </c>
      <c r="P1079" s="21">
        <v>422</v>
      </c>
      <c r="Q1079" s="21">
        <v>421</v>
      </c>
      <c r="R1079" s="21">
        <v>363</v>
      </c>
      <c r="S1079" s="21">
        <v>355</v>
      </c>
      <c r="T1079" s="21">
        <v>381</v>
      </c>
      <c r="U1079" s="21">
        <v>383</v>
      </c>
      <c r="V1079" s="21">
        <v>421</v>
      </c>
      <c r="W1079" s="21">
        <v>394</v>
      </c>
      <c r="X1079" s="21">
        <v>441</v>
      </c>
      <c r="Y1079" s="21">
        <v>573</v>
      </c>
      <c r="Z1079" s="21">
        <v>946</v>
      </c>
      <c r="AA1079" s="21">
        <v>458</v>
      </c>
      <c r="AB1079" s="21">
        <v>11021</v>
      </c>
      <c r="AG1079" s="22"/>
    </row>
    <row r="1080" spans="1:33" ht="12" customHeight="1">
      <c r="A1080" s="32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4"/>
    </row>
    <row r="1081" spans="1:33" ht="15">
      <c r="A1081" s="35" t="s">
        <v>8</v>
      </c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7"/>
    </row>
    <row r="1082" spans="1:33" ht="15">
      <c r="A1082" s="2"/>
      <c r="AG1082" s="22"/>
    </row>
    <row r="1083" spans="1:33" ht="15">
      <c r="A1083" s="6" t="s">
        <v>64</v>
      </c>
      <c r="AG1083" s="22"/>
    </row>
    <row r="1084" spans="1:33" ht="15">
      <c r="A1084" s="2"/>
      <c r="B1084" s="2"/>
      <c r="AG1084" s="22"/>
    </row>
    <row r="1085" spans="1:33" ht="15">
      <c r="A1085" s="6" t="s">
        <v>10</v>
      </c>
      <c r="B1085" s="7">
        <v>42</v>
      </c>
      <c r="AG1085" s="22"/>
    </row>
    <row r="1086" spans="1:33" ht="15">
      <c r="A1086" s="6" t="s">
        <v>11</v>
      </c>
      <c r="B1086" s="7">
        <v>40</v>
      </c>
      <c r="AG1086" s="22"/>
    </row>
    <row r="1087" spans="1:33" ht="15">
      <c r="A1087" s="6" t="s">
        <v>12</v>
      </c>
      <c r="B1087" s="7">
        <v>133</v>
      </c>
      <c r="AG1087" s="22"/>
    </row>
    <row r="1088" spans="1:33" ht="12" customHeight="1">
      <c r="A1088" s="32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4"/>
    </row>
    <row r="1089" spans="1:33" ht="15">
      <c r="A1089" s="35" t="s">
        <v>13</v>
      </c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7"/>
    </row>
    <row r="1090" spans="1:33" ht="15">
      <c r="A1090" s="2"/>
      <c r="B1090" s="2"/>
      <c r="C1090" s="2"/>
      <c r="D1090" s="2" t="s">
        <v>14</v>
      </c>
      <c r="E1090" s="2" t="s">
        <v>15</v>
      </c>
      <c r="F1090" s="2" t="s">
        <v>17</v>
      </c>
      <c r="G1090" s="2" t="s">
        <v>18</v>
      </c>
      <c r="H1090" s="2" t="s">
        <v>19</v>
      </c>
      <c r="I1090" s="2" t="s">
        <v>20</v>
      </c>
      <c r="J1090" s="2" t="s">
        <v>21</v>
      </c>
      <c r="K1090" s="2" t="s">
        <v>22</v>
      </c>
      <c r="L1090" s="2" t="s">
        <v>23</v>
      </c>
      <c r="M1090" s="2" t="s">
        <v>24</v>
      </c>
      <c r="N1090" s="2" t="s">
        <v>25</v>
      </c>
      <c r="O1090" s="2" t="s">
        <v>26</v>
      </c>
      <c r="P1090" s="2" t="s">
        <v>27</v>
      </c>
      <c r="Q1090" s="2" t="s">
        <v>28</v>
      </c>
      <c r="R1090" s="2" t="s">
        <v>29</v>
      </c>
      <c r="S1090" s="2" t="s">
        <v>30</v>
      </c>
      <c r="T1090" s="2" t="s">
        <v>31</v>
      </c>
      <c r="U1090" s="2" t="s">
        <v>32</v>
      </c>
      <c r="V1090" s="2" t="s">
        <v>33</v>
      </c>
      <c r="W1090" s="2" t="s">
        <v>34</v>
      </c>
      <c r="X1090" s="2" t="s">
        <v>35</v>
      </c>
      <c r="Y1090" s="2" t="s">
        <v>36</v>
      </c>
      <c r="Z1090" s="2" t="s">
        <v>37</v>
      </c>
      <c r="AA1090" s="2" t="s">
        <v>38</v>
      </c>
      <c r="AB1090" s="2" t="s">
        <v>39</v>
      </c>
      <c r="AG1090" s="22"/>
    </row>
    <row r="1091" spans="1:33" ht="15">
      <c r="A1091" s="3" t="s">
        <v>40</v>
      </c>
      <c r="B1091" s="8"/>
      <c r="C1091" s="9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G1091" s="22"/>
    </row>
    <row r="1092" spans="1:33" ht="15">
      <c r="A1092" s="3" t="s">
        <v>41</v>
      </c>
      <c r="B1092" s="10" t="s">
        <v>42</v>
      </c>
      <c r="C1092" s="9"/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4">
        <v>0</v>
      </c>
      <c r="AG1092" s="22"/>
    </row>
    <row r="1093" spans="1:33" ht="15">
      <c r="A1093" s="3" t="s">
        <v>41</v>
      </c>
      <c r="B1093" s="12" t="s">
        <v>43</v>
      </c>
      <c r="C1093" s="9"/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0</v>
      </c>
      <c r="X1093" s="13">
        <v>0</v>
      </c>
      <c r="Y1093" s="13">
        <v>0</v>
      </c>
      <c r="Z1093" s="13">
        <v>0</v>
      </c>
      <c r="AA1093" s="13">
        <v>0</v>
      </c>
      <c r="AB1093" s="4">
        <v>0</v>
      </c>
      <c r="AG1093" s="22"/>
    </row>
    <row r="1094" spans="1:33" ht="15">
      <c r="A1094" s="3" t="s">
        <v>41</v>
      </c>
      <c r="B1094" s="3" t="s">
        <v>44</v>
      </c>
      <c r="C1094" s="9"/>
      <c r="D1094" s="14">
        <v>0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0</v>
      </c>
      <c r="AA1094" s="14">
        <v>0</v>
      </c>
      <c r="AB1094" s="14">
        <v>0</v>
      </c>
      <c r="AG1094" s="22"/>
    </row>
    <row r="1095" spans="1:33" ht="15">
      <c r="A1095" s="3" t="s">
        <v>41</v>
      </c>
      <c r="B1095" s="8" t="s">
        <v>7</v>
      </c>
      <c r="C1095" s="9"/>
      <c r="D1095" s="4" t="s">
        <v>45</v>
      </c>
      <c r="E1095" s="4" t="s">
        <v>45</v>
      </c>
      <c r="F1095" s="4" t="s">
        <v>45</v>
      </c>
      <c r="G1095" s="4" t="s">
        <v>45</v>
      </c>
      <c r="H1095" s="4" t="s">
        <v>45</v>
      </c>
      <c r="I1095" s="4" t="s">
        <v>45</v>
      </c>
      <c r="J1095" s="4" t="s">
        <v>45</v>
      </c>
      <c r="K1095" s="4" t="s">
        <v>45</v>
      </c>
      <c r="L1095" s="4" t="s">
        <v>45</v>
      </c>
      <c r="M1095" s="4" t="s">
        <v>45</v>
      </c>
      <c r="N1095" s="4" t="s">
        <v>45</v>
      </c>
      <c r="O1095" s="4" t="s">
        <v>45</v>
      </c>
      <c r="P1095" s="4" t="s">
        <v>45</v>
      </c>
      <c r="Q1095" s="4" t="s">
        <v>45</v>
      </c>
      <c r="R1095" s="4" t="s">
        <v>45</v>
      </c>
      <c r="S1095" s="4" t="s">
        <v>45</v>
      </c>
      <c r="T1095" s="4" t="s">
        <v>45</v>
      </c>
      <c r="U1095" s="4" t="s">
        <v>45</v>
      </c>
      <c r="V1095" s="4" t="s">
        <v>45</v>
      </c>
      <c r="W1095" s="4" t="s">
        <v>45</v>
      </c>
      <c r="X1095" s="4" t="s">
        <v>45</v>
      </c>
      <c r="Y1095" s="4" t="s">
        <v>45</v>
      </c>
      <c r="Z1095" s="4" t="s">
        <v>45</v>
      </c>
      <c r="AA1095" s="4" t="s">
        <v>45</v>
      </c>
      <c r="AB1095" s="4" t="s">
        <v>45</v>
      </c>
      <c r="AG1095" s="22"/>
    </row>
    <row r="1096" spans="1:33" ht="15">
      <c r="A1096" s="3" t="s">
        <v>41</v>
      </c>
      <c r="B1096" s="8" t="s">
        <v>46</v>
      </c>
      <c r="C1096" s="9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G1096" s="22"/>
    </row>
    <row r="1097" spans="1:33" ht="15">
      <c r="A1097" s="3" t="s">
        <v>41</v>
      </c>
      <c r="B1097" s="8" t="s">
        <v>47</v>
      </c>
      <c r="C1097" s="9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G1097" s="22"/>
    </row>
    <row r="1098" spans="1:33" ht="15">
      <c r="A1098" s="3" t="s">
        <v>41</v>
      </c>
      <c r="B1098" s="8" t="s">
        <v>48</v>
      </c>
      <c r="C1098" s="9"/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G1098" s="22"/>
    </row>
    <row r="1099" spans="1:33" ht="15">
      <c r="A1099" s="3" t="s">
        <v>49</v>
      </c>
      <c r="B1099" s="8"/>
      <c r="C1099" s="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G1099" s="22"/>
    </row>
    <row r="1100" spans="1:33" ht="15">
      <c r="A1100" s="3" t="s">
        <v>41</v>
      </c>
      <c r="B1100" s="10" t="s">
        <v>42</v>
      </c>
      <c r="C1100" s="9"/>
      <c r="D1100" s="11">
        <v>621</v>
      </c>
      <c r="E1100" s="11">
        <v>576</v>
      </c>
      <c r="F1100" s="11">
        <v>520</v>
      </c>
      <c r="G1100" s="11">
        <v>588</v>
      </c>
      <c r="H1100" s="11">
        <v>713</v>
      </c>
      <c r="I1100" s="11">
        <v>696</v>
      </c>
      <c r="J1100" s="11">
        <v>670</v>
      </c>
      <c r="K1100" s="11">
        <v>535</v>
      </c>
      <c r="L1100" s="11">
        <v>680</v>
      </c>
      <c r="M1100" s="11">
        <v>1013</v>
      </c>
      <c r="N1100" s="11">
        <v>686</v>
      </c>
      <c r="O1100" s="11">
        <v>886</v>
      </c>
      <c r="P1100" s="11">
        <v>999</v>
      </c>
      <c r="Q1100" s="11">
        <v>1088</v>
      </c>
      <c r="R1100" s="11">
        <v>1070</v>
      </c>
      <c r="S1100" s="11">
        <v>1052</v>
      </c>
      <c r="T1100" s="11">
        <v>1161</v>
      </c>
      <c r="U1100" s="11">
        <v>1180</v>
      </c>
      <c r="V1100" s="11">
        <v>1007</v>
      </c>
      <c r="W1100" s="11">
        <v>898</v>
      </c>
      <c r="X1100" s="11">
        <v>1509</v>
      </c>
      <c r="Y1100" s="11">
        <v>1325</v>
      </c>
      <c r="Z1100" s="11">
        <v>1098</v>
      </c>
      <c r="AA1100" s="11">
        <v>879</v>
      </c>
      <c r="AB1100" s="4">
        <v>21450</v>
      </c>
      <c r="AG1100" s="22"/>
    </row>
    <row r="1101" spans="1:33" ht="15">
      <c r="A1101" s="3" t="s">
        <v>41</v>
      </c>
      <c r="B1101" s="12" t="s">
        <v>43</v>
      </c>
      <c r="C1101" s="9"/>
      <c r="D1101" s="13">
        <v>519</v>
      </c>
      <c r="E1101" s="13">
        <v>576</v>
      </c>
      <c r="F1101" s="13">
        <v>520</v>
      </c>
      <c r="G1101" s="13">
        <v>578</v>
      </c>
      <c r="H1101" s="13">
        <v>605</v>
      </c>
      <c r="I1101" s="13">
        <v>527</v>
      </c>
      <c r="J1101" s="13">
        <v>620</v>
      </c>
      <c r="K1101" s="13">
        <v>485</v>
      </c>
      <c r="L1101" s="13">
        <v>630</v>
      </c>
      <c r="M1101" s="13">
        <v>650</v>
      </c>
      <c r="N1101" s="13">
        <v>636</v>
      </c>
      <c r="O1101" s="13">
        <v>826</v>
      </c>
      <c r="P1101" s="13">
        <v>939</v>
      </c>
      <c r="Q1101" s="13">
        <v>1038</v>
      </c>
      <c r="R1101" s="13">
        <v>1020</v>
      </c>
      <c r="S1101" s="13">
        <v>1002</v>
      </c>
      <c r="T1101" s="13">
        <v>1111</v>
      </c>
      <c r="U1101" s="13">
        <v>1020</v>
      </c>
      <c r="V1101" s="13">
        <v>1007</v>
      </c>
      <c r="W1101" s="13">
        <v>898</v>
      </c>
      <c r="X1101" s="13">
        <v>908</v>
      </c>
      <c r="Y1101" s="13">
        <v>867</v>
      </c>
      <c r="Z1101" s="13">
        <v>1098</v>
      </c>
      <c r="AA1101" s="13">
        <v>879</v>
      </c>
      <c r="AB1101" s="4">
        <v>18959</v>
      </c>
      <c r="AG1101" s="22"/>
    </row>
    <row r="1102" spans="1:33" ht="15">
      <c r="A1102" s="3" t="s">
        <v>41</v>
      </c>
      <c r="B1102" s="3" t="s">
        <v>44</v>
      </c>
      <c r="C1102" s="9"/>
      <c r="D1102" s="14">
        <v>102</v>
      </c>
      <c r="E1102" s="14">
        <v>0</v>
      </c>
      <c r="F1102" s="14">
        <v>0</v>
      </c>
      <c r="G1102" s="14">
        <v>10</v>
      </c>
      <c r="H1102" s="14">
        <v>108</v>
      </c>
      <c r="I1102" s="14">
        <v>169</v>
      </c>
      <c r="J1102" s="14">
        <v>50</v>
      </c>
      <c r="K1102" s="14">
        <v>50</v>
      </c>
      <c r="L1102" s="14">
        <v>50</v>
      </c>
      <c r="M1102" s="14">
        <v>363</v>
      </c>
      <c r="N1102" s="14">
        <v>50</v>
      </c>
      <c r="O1102" s="14">
        <v>60</v>
      </c>
      <c r="P1102" s="14">
        <v>60</v>
      </c>
      <c r="Q1102" s="14">
        <v>50</v>
      </c>
      <c r="R1102" s="14">
        <v>50</v>
      </c>
      <c r="S1102" s="14">
        <v>50</v>
      </c>
      <c r="T1102" s="14">
        <v>50</v>
      </c>
      <c r="U1102" s="14">
        <v>160</v>
      </c>
      <c r="V1102" s="14">
        <v>0</v>
      </c>
      <c r="W1102" s="14">
        <v>0</v>
      </c>
      <c r="X1102" s="14">
        <v>601</v>
      </c>
      <c r="Y1102" s="14">
        <v>458</v>
      </c>
      <c r="Z1102" s="14">
        <v>0</v>
      </c>
      <c r="AA1102" s="14">
        <v>0</v>
      </c>
      <c r="AB1102" s="14">
        <v>2491</v>
      </c>
      <c r="AG1102" s="22"/>
    </row>
    <row r="1103" spans="1:33" ht="15">
      <c r="A1103" s="3" t="s">
        <v>41</v>
      </c>
      <c r="B1103" s="8" t="s">
        <v>7</v>
      </c>
      <c r="C1103" s="9"/>
      <c r="D1103" s="5">
        <v>0.8357</v>
      </c>
      <c r="E1103" s="5">
        <v>1</v>
      </c>
      <c r="F1103" s="5">
        <v>1</v>
      </c>
      <c r="G1103" s="5">
        <v>0.983</v>
      </c>
      <c r="H1103" s="5">
        <v>0.8485</v>
      </c>
      <c r="I1103" s="5">
        <v>0.7572</v>
      </c>
      <c r="J1103" s="5">
        <v>0.9254</v>
      </c>
      <c r="K1103" s="5">
        <v>0.9065</v>
      </c>
      <c r="L1103" s="5">
        <v>0.9265</v>
      </c>
      <c r="M1103" s="5">
        <v>0.6417</v>
      </c>
      <c r="N1103" s="5">
        <v>0.9271</v>
      </c>
      <c r="O1103" s="5">
        <v>0.9323</v>
      </c>
      <c r="P1103" s="5">
        <v>0.9399</v>
      </c>
      <c r="Q1103" s="5">
        <v>0.954</v>
      </c>
      <c r="R1103" s="5">
        <v>0.9533</v>
      </c>
      <c r="S1103" s="5">
        <v>0.9525</v>
      </c>
      <c r="T1103" s="5">
        <v>0.9569</v>
      </c>
      <c r="U1103" s="5">
        <v>0.8644</v>
      </c>
      <c r="V1103" s="5">
        <v>1</v>
      </c>
      <c r="W1103" s="5">
        <v>1</v>
      </c>
      <c r="X1103" s="5">
        <v>0.6017</v>
      </c>
      <c r="Y1103" s="5">
        <v>0.6543</v>
      </c>
      <c r="Z1103" s="5">
        <v>1</v>
      </c>
      <c r="AA1103" s="5">
        <v>1</v>
      </c>
      <c r="AB1103" s="5">
        <v>0.8839</v>
      </c>
      <c r="AG1103" s="22"/>
    </row>
    <row r="1104" spans="1:33" ht="15">
      <c r="A1104" s="3" t="s">
        <v>41</v>
      </c>
      <c r="B1104" s="8" t="s">
        <v>46</v>
      </c>
      <c r="C1104" s="9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G1104" s="22"/>
    </row>
    <row r="1105" spans="1:33" ht="15">
      <c r="A1105" s="3" t="s">
        <v>41</v>
      </c>
      <c r="B1105" s="8" t="s">
        <v>47</v>
      </c>
      <c r="C1105" s="9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G1105" s="22"/>
    </row>
    <row r="1106" spans="1:33" ht="15">
      <c r="A1106" s="3" t="s">
        <v>41</v>
      </c>
      <c r="B1106" s="8" t="s">
        <v>48</v>
      </c>
      <c r="C1106" s="9"/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G1106" s="22"/>
    </row>
    <row r="1107" spans="1:33" ht="12" customHeight="1">
      <c r="A1107" s="32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4"/>
    </row>
    <row r="1108" spans="1:33" ht="15">
      <c r="A1108" s="35" t="s">
        <v>50</v>
      </c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7"/>
    </row>
    <row r="1109" spans="1:33" ht="15">
      <c r="A1109" s="24" t="s">
        <v>51</v>
      </c>
      <c r="B1109" s="15" t="s">
        <v>52</v>
      </c>
      <c r="C1109" s="24" t="s">
        <v>54</v>
      </c>
      <c r="D1109" s="24" t="s">
        <v>14</v>
      </c>
      <c r="E1109" s="24" t="s">
        <v>15</v>
      </c>
      <c r="F1109" s="24" t="s">
        <v>17</v>
      </c>
      <c r="G1109" s="24" t="s">
        <v>18</v>
      </c>
      <c r="H1109" s="24" t="s">
        <v>19</v>
      </c>
      <c r="I1109" s="24" t="s">
        <v>20</v>
      </c>
      <c r="J1109" s="24" t="s">
        <v>21</v>
      </c>
      <c r="K1109" s="24" t="s">
        <v>22</v>
      </c>
      <c r="L1109" s="24" t="s">
        <v>23</v>
      </c>
      <c r="M1109" s="24" t="s">
        <v>24</v>
      </c>
      <c r="N1109" s="24" t="s">
        <v>25</v>
      </c>
      <c r="O1109" s="24" t="s">
        <v>26</v>
      </c>
      <c r="P1109" s="24" t="s">
        <v>27</v>
      </c>
      <c r="Q1109" s="24" t="s">
        <v>28</v>
      </c>
      <c r="R1109" s="24" t="s">
        <v>29</v>
      </c>
      <c r="S1109" s="24" t="s">
        <v>30</v>
      </c>
      <c r="T1109" s="24" t="s">
        <v>31</v>
      </c>
      <c r="U1109" s="24" t="s">
        <v>32</v>
      </c>
      <c r="V1109" s="24" t="s">
        <v>33</v>
      </c>
      <c r="W1109" s="24" t="s">
        <v>34</v>
      </c>
      <c r="X1109" s="24" t="s">
        <v>35</v>
      </c>
      <c r="Y1109" s="24" t="s">
        <v>36</v>
      </c>
      <c r="Z1109" s="24" t="s">
        <v>37</v>
      </c>
      <c r="AA1109" s="24" t="s">
        <v>38</v>
      </c>
      <c r="AB1109" s="24" t="s">
        <v>39</v>
      </c>
      <c r="AG1109" s="22"/>
    </row>
    <row r="1110" spans="1:33" ht="15">
      <c r="A1110" s="25"/>
      <c r="B1110" s="16" t="s">
        <v>53</v>
      </c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G1110" s="22"/>
    </row>
    <row r="1111" spans="1:33" ht="15">
      <c r="A1111" s="6" t="s">
        <v>40</v>
      </c>
      <c r="B1111" s="7"/>
      <c r="C1111" s="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G1111" s="22"/>
    </row>
    <row r="1112" spans="1:33" ht="15">
      <c r="A1112" s="6" t="s">
        <v>42</v>
      </c>
      <c r="B1112" s="7"/>
      <c r="C1112" s="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G1112" s="22"/>
    </row>
    <row r="1113" spans="1:33" ht="15">
      <c r="A1113" s="18" t="s">
        <v>65</v>
      </c>
      <c r="B1113" s="7" t="s">
        <v>45</v>
      </c>
      <c r="C1113" s="7" t="s">
        <v>40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G1113" s="22"/>
    </row>
    <row r="1114" spans="1:33" ht="15">
      <c r="A1114" s="19"/>
      <c r="B1114" s="20"/>
      <c r="C1114" s="20" t="s">
        <v>41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0</v>
      </c>
      <c r="X1114" s="21">
        <v>0</v>
      </c>
      <c r="Y1114" s="21">
        <v>0</v>
      </c>
      <c r="Z1114" s="21">
        <v>0</v>
      </c>
      <c r="AA1114" s="21">
        <v>0</v>
      </c>
      <c r="AB1114" s="21">
        <v>0</v>
      </c>
      <c r="AG1114" s="22"/>
    </row>
    <row r="1115" spans="1:33" ht="15">
      <c r="A1115" s="3" t="s">
        <v>43</v>
      </c>
      <c r="B1115" s="4"/>
      <c r="C1115" s="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G1115" s="22"/>
    </row>
    <row r="1116" spans="1:33" ht="15">
      <c r="A1116" s="8" t="s">
        <v>65</v>
      </c>
      <c r="B1116" s="4" t="s">
        <v>45</v>
      </c>
      <c r="C1116" s="4" t="s">
        <v>40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G1116" s="22"/>
    </row>
    <row r="1117" spans="1:33" ht="15">
      <c r="A1117" s="19"/>
      <c r="B1117" s="20"/>
      <c r="C1117" s="20" t="s">
        <v>41</v>
      </c>
      <c r="D1117" s="21">
        <v>0</v>
      </c>
      <c r="E1117" s="21">
        <v>0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  <c r="V1117" s="21">
        <v>0</v>
      </c>
      <c r="W1117" s="21">
        <v>0</v>
      </c>
      <c r="X1117" s="21">
        <v>0</v>
      </c>
      <c r="Y1117" s="21">
        <v>0</v>
      </c>
      <c r="Z1117" s="21">
        <v>0</v>
      </c>
      <c r="AA1117" s="21">
        <v>0</v>
      </c>
      <c r="AB1117" s="21">
        <v>0</v>
      </c>
      <c r="AG1117" s="22"/>
    </row>
    <row r="1118" spans="1:33" ht="15">
      <c r="A1118" s="6" t="s">
        <v>49</v>
      </c>
      <c r="B1118" s="7"/>
      <c r="C1118" s="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G1118" s="22"/>
    </row>
    <row r="1119" spans="1:33" ht="15">
      <c r="A1119" s="6" t="s">
        <v>42</v>
      </c>
      <c r="B1119" s="7"/>
      <c r="C1119" s="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G1119" s="22"/>
    </row>
    <row r="1120" spans="1:33" ht="15">
      <c r="A1120" s="18" t="s">
        <v>65</v>
      </c>
      <c r="B1120" s="7">
        <v>95402679</v>
      </c>
      <c r="C1120" s="7" t="s">
        <v>49</v>
      </c>
      <c r="D1120" s="7">
        <v>50</v>
      </c>
      <c r="E1120" s="7">
        <v>50</v>
      </c>
      <c r="F1120" s="7">
        <v>50</v>
      </c>
      <c r="G1120" s="7">
        <v>50</v>
      </c>
      <c r="H1120" s="7">
        <v>50</v>
      </c>
      <c r="I1120" s="7">
        <v>50</v>
      </c>
      <c r="J1120" s="7">
        <v>50</v>
      </c>
      <c r="K1120" s="7">
        <v>50</v>
      </c>
      <c r="L1120" s="7">
        <v>50</v>
      </c>
      <c r="M1120" s="7">
        <v>50</v>
      </c>
      <c r="N1120" s="7">
        <v>50</v>
      </c>
      <c r="O1120" s="7">
        <v>50</v>
      </c>
      <c r="P1120" s="7">
        <v>50</v>
      </c>
      <c r="Q1120" s="7">
        <v>50</v>
      </c>
      <c r="R1120" s="7">
        <v>50</v>
      </c>
      <c r="S1120" s="7">
        <v>50</v>
      </c>
      <c r="T1120" s="7">
        <v>50</v>
      </c>
      <c r="U1120" s="7">
        <v>50</v>
      </c>
      <c r="V1120" s="7">
        <v>50</v>
      </c>
      <c r="W1120" s="7">
        <v>50</v>
      </c>
      <c r="X1120" s="7">
        <v>50</v>
      </c>
      <c r="Y1120" s="7">
        <v>50</v>
      </c>
      <c r="Z1120" s="7">
        <v>50</v>
      </c>
      <c r="AA1120" s="7">
        <v>50</v>
      </c>
      <c r="AB1120" s="7">
        <v>1200</v>
      </c>
      <c r="AG1120" s="22"/>
    </row>
    <row r="1121" spans="1:33" ht="15">
      <c r="A1121" s="18" t="s">
        <v>65</v>
      </c>
      <c r="B1121" s="7">
        <v>95402852</v>
      </c>
      <c r="C1121" s="7" t="s">
        <v>49</v>
      </c>
      <c r="D1121" s="7">
        <v>50</v>
      </c>
      <c r="E1121" s="7">
        <v>50</v>
      </c>
      <c r="F1121" s="7">
        <v>50</v>
      </c>
      <c r="G1121" s="7">
        <v>50</v>
      </c>
      <c r="H1121" s="7">
        <v>50</v>
      </c>
      <c r="I1121" s="7">
        <v>50</v>
      </c>
      <c r="J1121" s="7">
        <v>50</v>
      </c>
      <c r="K1121" s="7">
        <v>50</v>
      </c>
      <c r="L1121" s="7">
        <v>50</v>
      </c>
      <c r="M1121" s="7">
        <v>50</v>
      </c>
      <c r="N1121" s="7">
        <v>50</v>
      </c>
      <c r="O1121" s="7">
        <v>50</v>
      </c>
      <c r="P1121" s="7">
        <v>50</v>
      </c>
      <c r="Q1121" s="7">
        <v>50</v>
      </c>
      <c r="R1121" s="7">
        <v>50</v>
      </c>
      <c r="S1121" s="7">
        <v>50</v>
      </c>
      <c r="T1121" s="7">
        <v>50</v>
      </c>
      <c r="U1121" s="7">
        <v>50</v>
      </c>
      <c r="V1121" s="7">
        <v>50</v>
      </c>
      <c r="W1121" s="7">
        <v>50</v>
      </c>
      <c r="X1121" s="7">
        <v>50</v>
      </c>
      <c r="Y1121" s="7">
        <v>50</v>
      </c>
      <c r="Z1121" s="7">
        <v>50</v>
      </c>
      <c r="AA1121" s="7">
        <v>50</v>
      </c>
      <c r="AB1121" s="7">
        <v>1200</v>
      </c>
      <c r="AG1121" s="22"/>
    </row>
    <row r="1122" spans="1:33" ht="15">
      <c r="A1122" s="18" t="s">
        <v>65</v>
      </c>
      <c r="B1122" s="7">
        <v>95402923</v>
      </c>
      <c r="C1122" s="7" t="s">
        <v>49</v>
      </c>
      <c r="D1122" s="7">
        <v>65</v>
      </c>
      <c r="E1122" s="7">
        <v>78</v>
      </c>
      <c r="F1122" s="7">
        <v>77</v>
      </c>
      <c r="G1122" s="7">
        <v>69</v>
      </c>
      <c r="H1122" s="7">
        <v>71</v>
      </c>
      <c r="I1122" s="7">
        <v>56</v>
      </c>
      <c r="J1122" s="7">
        <v>106</v>
      </c>
      <c r="K1122" s="7">
        <v>123</v>
      </c>
      <c r="L1122" s="7">
        <v>160</v>
      </c>
      <c r="M1122" s="7">
        <v>161</v>
      </c>
      <c r="N1122" s="7">
        <v>163</v>
      </c>
      <c r="O1122" s="7">
        <v>164</v>
      </c>
      <c r="P1122" s="7">
        <v>170</v>
      </c>
      <c r="Q1122" s="7">
        <v>171</v>
      </c>
      <c r="R1122" s="7">
        <v>168</v>
      </c>
      <c r="S1122" s="7">
        <v>160</v>
      </c>
      <c r="T1122" s="7">
        <v>111</v>
      </c>
      <c r="U1122" s="7">
        <v>111</v>
      </c>
      <c r="V1122" s="7">
        <v>20</v>
      </c>
      <c r="W1122" s="7">
        <v>20</v>
      </c>
      <c r="X1122" s="7">
        <v>20</v>
      </c>
      <c r="Y1122" s="7">
        <v>21</v>
      </c>
      <c r="Z1122" s="7">
        <v>28</v>
      </c>
      <c r="AA1122" s="7">
        <v>25</v>
      </c>
      <c r="AB1122" s="7">
        <v>2318</v>
      </c>
      <c r="AG1122" s="22"/>
    </row>
    <row r="1123" spans="1:33" ht="15">
      <c r="A1123" s="18" t="s">
        <v>65</v>
      </c>
      <c r="B1123" s="7">
        <v>95403301</v>
      </c>
      <c r="C1123" s="7" t="s">
        <v>49</v>
      </c>
      <c r="D1123" s="7">
        <v>75</v>
      </c>
      <c r="E1123" s="7">
        <v>75</v>
      </c>
      <c r="F1123" s="7">
        <v>75</v>
      </c>
      <c r="G1123" s="7">
        <v>75</v>
      </c>
      <c r="H1123" s="7">
        <v>75</v>
      </c>
      <c r="I1123" s="7">
        <v>75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75</v>
      </c>
      <c r="AA1123" s="7">
        <v>75</v>
      </c>
      <c r="AB1123" s="7">
        <v>600</v>
      </c>
      <c r="AG1123" s="22"/>
    </row>
    <row r="1124" spans="1:33" ht="15">
      <c r="A1124" s="18" t="s">
        <v>65</v>
      </c>
      <c r="B1124" s="7">
        <v>95411355</v>
      </c>
      <c r="C1124" s="7" t="s">
        <v>49</v>
      </c>
      <c r="D1124" s="7">
        <v>200</v>
      </c>
      <c r="E1124" s="7">
        <v>200</v>
      </c>
      <c r="F1124" s="7">
        <v>200</v>
      </c>
      <c r="G1124" s="7">
        <v>200</v>
      </c>
      <c r="H1124" s="7">
        <v>200</v>
      </c>
      <c r="I1124" s="7">
        <v>200</v>
      </c>
      <c r="J1124" s="7">
        <v>200</v>
      </c>
      <c r="K1124" s="7">
        <v>200</v>
      </c>
      <c r="L1124" s="7">
        <v>400</v>
      </c>
      <c r="M1124" s="7">
        <v>400</v>
      </c>
      <c r="N1124" s="7">
        <v>400</v>
      </c>
      <c r="O1124" s="7">
        <v>400</v>
      </c>
      <c r="P1124" s="7">
        <v>400</v>
      </c>
      <c r="Q1124" s="7">
        <v>400</v>
      </c>
      <c r="R1124" s="7">
        <v>400</v>
      </c>
      <c r="S1124" s="7">
        <v>200</v>
      </c>
      <c r="T1124" s="7">
        <v>200</v>
      </c>
      <c r="U1124" s="7">
        <v>200</v>
      </c>
      <c r="V1124" s="7">
        <v>200</v>
      </c>
      <c r="W1124" s="7">
        <v>200</v>
      </c>
      <c r="X1124" s="7">
        <v>200</v>
      </c>
      <c r="Y1124" s="7">
        <v>200</v>
      </c>
      <c r="Z1124" s="7">
        <v>200</v>
      </c>
      <c r="AA1124" s="7">
        <v>200</v>
      </c>
      <c r="AB1124" s="7">
        <v>6200</v>
      </c>
      <c r="AG1124" s="22"/>
    </row>
    <row r="1125" spans="1:33" ht="15">
      <c r="A1125" s="18" t="s">
        <v>65</v>
      </c>
      <c r="B1125" s="7">
        <v>95413049</v>
      </c>
      <c r="C1125" s="7" t="s">
        <v>49</v>
      </c>
      <c r="D1125" s="7">
        <v>161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161</v>
      </c>
      <c r="AG1125" s="22"/>
    </row>
    <row r="1126" spans="1:33" ht="15">
      <c r="A1126" s="18" t="s">
        <v>65</v>
      </c>
      <c r="B1126" s="7">
        <v>95413053</v>
      </c>
      <c r="C1126" s="7" t="s">
        <v>49</v>
      </c>
      <c r="D1126" s="7">
        <v>20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20</v>
      </c>
      <c r="AG1126" s="22"/>
    </row>
    <row r="1127" spans="1:33" ht="15">
      <c r="A1127" s="18" t="s">
        <v>65</v>
      </c>
      <c r="B1127" s="7">
        <v>95413122</v>
      </c>
      <c r="C1127" s="7" t="s">
        <v>49</v>
      </c>
      <c r="D1127" s="7">
        <v>0</v>
      </c>
      <c r="E1127" s="7">
        <v>123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123</v>
      </c>
      <c r="AG1127" s="22"/>
    </row>
    <row r="1128" spans="1:33" ht="15">
      <c r="A1128" s="18" t="s">
        <v>65</v>
      </c>
      <c r="B1128" s="7">
        <v>95413193</v>
      </c>
      <c r="C1128" s="7" t="s">
        <v>49</v>
      </c>
      <c r="D1128" s="7">
        <v>0</v>
      </c>
      <c r="E1128" s="7">
        <v>0</v>
      </c>
      <c r="F1128" s="7">
        <v>68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68</v>
      </c>
      <c r="AG1128" s="22"/>
    </row>
    <row r="1129" spans="1:33" ht="15">
      <c r="A1129" s="18" t="s">
        <v>65</v>
      </c>
      <c r="B1129" s="7">
        <v>95415239</v>
      </c>
      <c r="C1129" s="7" t="s">
        <v>49</v>
      </c>
      <c r="D1129" s="7">
        <v>0</v>
      </c>
      <c r="E1129" s="7">
        <v>0</v>
      </c>
      <c r="F1129" s="7">
        <v>0</v>
      </c>
      <c r="G1129" s="7">
        <v>144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144</v>
      </c>
      <c r="AG1129" s="22"/>
    </row>
    <row r="1130" spans="1:33" ht="15">
      <c r="A1130" s="18" t="s">
        <v>65</v>
      </c>
      <c r="B1130" s="7">
        <v>95417232</v>
      </c>
      <c r="C1130" s="7" t="s">
        <v>49</v>
      </c>
      <c r="D1130" s="7">
        <v>0</v>
      </c>
      <c r="E1130" s="7">
        <v>0</v>
      </c>
      <c r="F1130" s="7">
        <v>0</v>
      </c>
      <c r="G1130" s="7">
        <v>0</v>
      </c>
      <c r="H1130" s="7">
        <v>267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267</v>
      </c>
      <c r="AG1130" s="22"/>
    </row>
    <row r="1131" spans="1:33" ht="15">
      <c r="A1131" s="18" t="s">
        <v>65</v>
      </c>
      <c r="B1131" s="7">
        <v>95417358</v>
      </c>
      <c r="C1131" s="7" t="s">
        <v>49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265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265</v>
      </c>
      <c r="AG1131" s="22"/>
    </row>
    <row r="1132" spans="1:33" ht="15">
      <c r="A1132" s="18" t="s">
        <v>65</v>
      </c>
      <c r="B1132" s="7">
        <v>95417548</v>
      </c>
      <c r="C1132" s="7" t="s">
        <v>49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264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264</v>
      </c>
      <c r="AG1132" s="22"/>
    </row>
    <row r="1133" spans="1:33" ht="15">
      <c r="A1133" s="18" t="s">
        <v>65</v>
      </c>
      <c r="B1133" s="7">
        <v>95417766</v>
      </c>
      <c r="C1133" s="7" t="s">
        <v>49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112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112</v>
      </c>
      <c r="AG1133" s="22"/>
    </row>
    <row r="1134" spans="1:33" ht="15">
      <c r="A1134" s="18" t="s">
        <v>65</v>
      </c>
      <c r="B1134" s="7">
        <v>95418018</v>
      </c>
      <c r="C1134" s="7" t="s">
        <v>49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20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20</v>
      </c>
      <c r="AG1134" s="22"/>
    </row>
    <row r="1135" spans="1:33" ht="15">
      <c r="A1135" s="18" t="s">
        <v>65</v>
      </c>
      <c r="B1135" s="7">
        <v>95418339</v>
      </c>
      <c r="C1135" s="7" t="s">
        <v>49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176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176</v>
      </c>
      <c r="AG1135" s="22"/>
    </row>
    <row r="1136" spans="1:33" ht="15">
      <c r="A1136" s="18" t="s">
        <v>65</v>
      </c>
      <c r="B1136" s="7">
        <v>95418344</v>
      </c>
      <c r="C1136" s="7" t="s">
        <v>49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176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176</v>
      </c>
      <c r="AG1136" s="22"/>
    </row>
    <row r="1137" spans="1:33" ht="15">
      <c r="A1137" s="18" t="s">
        <v>65</v>
      </c>
      <c r="B1137" s="7">
        <v>95418703</v>
      </c>
      <c r="C1137" s="7" t="s">
        <v>49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23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23</v>
      </c>
      <c r="AG1137" s="22"/>
    </row>
    <row r="1138" spans="1:33" ht="15">
      <c r="A1138" s="18" t="s">
        <v>65</v>
      </c>
      <c r="B1138" s="7">
        <v>95419336</v>
      </c>
      <c r="C1138" s="7" t="s">
        <v>49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15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15</v>
      </c>
      <c r="AG1138" s="22"/>
    </row>
    <row r="1139" spans="1:33" ht="15">
      <c r="A1139" s="18" t="s">
        <v>65</v>
      </c>
      <c r="B1139" s="7">
        <v>95419341</v>
      </c>
      <c r="C1139" s="7" t="s">
        <v>49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5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5</v>
      </c>
      <c r="AG1139" s="22"/>
    </row>
    <row r="1140" spans="1:33" ht="15">
      <c r="A1140" s="18" t="s">
        <v>65</v>
      </c>
      <c r="B1140" s="7">
        <v>95419363</v>
      </c>
      <c r="C1140" s="7" t="s">
        <v>49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202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202</v>
      </c>
      <c r="AG1140" s="22"/>
    </row>
    <row r="1141" spans="1:33" ht="15">
      <c r="A1141" s="18" t="s">
        <v>65</v>
      </c>
      <c r="B1141" s="7">
        <v>95419448</v>
      </c>
      <c r="C1141" s="7" t="s">
        <v>49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25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25</v>
      </c>
      <c r="AG1141" s="22"/>
    </row>
    <row r="1142" spans="1:33" ht="15">
      <c r="A1142" s="18" t="s">
        <v>65</v>
      </c>
      <c r="B1142" s="7">
        <v>95419833</v>
      </c>
      <c r="C1142" s="7" t="s">
        <v>49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304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304</v>
      </c>
      <c r="AG1142" s="22"/>
    </row>
    <row r="1143" spans="1:33" ht="15">
      <c r="A1143" s="18" t="s">
        <v>65</v>
      </c>
      <c r="B1143" s="7">
        <v>95420125</v>
      </c>
      <c r="C1143" s="7" t="s">
        <v>49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117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117</v>
      </c>
      <c r="AG1143" s="22"/>
    </row>
    <row r="1144" spans="1:33" ht="15">
      <c r="A1144" s="18" t="s">
        <v>65</v>
      </c>
      <c r="B1144" s="7">
        <v>95420130</v>
      </c>
      <c r="C1144" s="7" t="s">
        <v>49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300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300</v>
      </c>
      <c r="AG1144" s="22"/>
    </row>
    <row r="1145" spans="1:33" ht="15">
      <c r="A1145" s="18" t="s">
        <v>65</v>
      </c>
      <c r="B1145" s="7">
        <v>95420332</v>
      </c>
      <c r="C1145" s="7" t="s">
        <v>49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37</v>
      </c>
      <c r="S1145" s="7">
        <v>50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87</v>
      </c>
      <c r="AG1145" s="22"/>
    </row>
    <row r="1146" spans="1:33" ht="15">
      <c r="A1146" s="18" t="s">
        <v>65</v>
      </c>
      <c r="B1146" s="7">
        <v>95420400</v>
      </c>
      <c r="C1146" s="7" t="s">
        <v>49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365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365</v>
      </c>
      <c r="AG1146" s="22"/>
    </row>
    <row r="1147" spans="1:33" ht="15">
      <c r="A1147" s="18" t="s">
        <v>65</v>
      </c>
      <c r="B1147" s="7">
        <v>95420653</v>
      </c>
      <c r="C1147" s="7" t="s">
        <v>49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542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542</v>
      </c>
      <c r="AG1147" s="22"/>
    </row>
    <row r="1148" spans="1:33" ht="15">
      <c r="A1148" s="18" t="s">
        <v>65</v>
      </c>
      <c r="B1148" s="7">
        <v>95420886</v>
      </c>
      <c r="C1148" s="7" t="s">
        <v>49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750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750</v>
      </c>
      <c r="AG1148" s="22"/>
    </row>
    <row r="1149" spans="1:33" ht="15">
      <c r="A1149" s="18" t="s">
        <v>65</v>
      </c>
      <c r="B1149" s="7">
        <v>95421069</v>
      </c>
      <c r="C1149" s="7" t="s">
        <v>49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0</v>
      </c>
      <c r="U1149" s="7">
        <v>769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769</v>
      </c>
      <c r="AG1149" s="22"/>
    </row>
    <row r="1150" spans="1:33" ht="15">
      <c r="A1150" s="18" t="s">
        <v>65</v>
      </c>
      <c r="B1150" s="7">
        <v>95421207</v>
      </c>
      <c r="C1150" s="7" t="s">
        <v>49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363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363</v>
      </c>
      <c r="AG1150" s="22"/>
    </row>
    <row r="1151" spans="1:33" ht="15">
      <c r="A1151" s="18" t="s">
        <v>65</v>
      </c>
      <c r="B1151" s="7">
        <v>95421211</v>
      </c>
      <c r="C1151" s="7" t="s">
        <v>49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314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314</v>
      </c>
      <c r="AG1151" s="22"/>
    </row>
    <row r="1152" spans="1:33" ht="15">
      <c r="A1152" s="18" t="s">
        <v>65</v>
      </c>
      <c r="B1152" s="7">
        <v>95421212</v>
      </c>
      <c r="C1152" s="7" t="s">
        <v>49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10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10</v>
      </c>
      <c r="AG1152" s="22"/>
    </row>
    <row r="1153" spans="1:33" ht="15">
      <c r="A1153" s="18" t="s">
        <v>65</v>
      </c>
      <c r="B1153" s="7">
        <v>95421368</v>
      </c>
      <c r="C1153" s="7" t="s">
        <v>49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578</v>
      </c>
      <c r="X1153" s="7">
        <v>0</v>
      </c>
      <c r="Y1153" s="7">
        <v>0</v>
      </c>
      <c r="Z1153" s="7">
        <v>0</v>
      </c>
      <c r="AA1153" s="7">
        <v>0</v>
      </c>
      <c r="AB1153" s="7">
        <v>578</v>
      </c>
      <c r="AG1153" s="22"/>
    </row>
    <row r="1154" spans="1:33" ht="15">
      <c r="A1154" s="18" t="s">
        <v>65</v>
      </c>
      <c r="B1154" s="7">
        <v>95421482</v>
      </c>
      <c r="C1154" s="7" t="s">
        <v>49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588</v>
      </c>
      <c r="Y1154" s="7">
        <v>0</v>
      </c>
      <c r="Z1154" s="7">
        <v>0</v>
      </c>
      <c r="AA1154" s="7">
        <v>0</v>
      </c>
      <c r="AB1154" s="7">
        <v>588</v>
      </c>
      <c r="AG1154" s="22"/>
    </row>
    <row r="1155" spans="1:33" ht="15">
      <c r="A1155" s="18" t="s">
        <v>65</v>
      </c>
      <c r="B1155" s="7">
        <v>95421491</v>
      </c>
      <c r="C1155" s="7" t="s">
        <v>49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601</v>
      </c>
      <c r="Y1155" s="7">
        <v>0</v>
      </c>
      <c r="Z1155" s="7">
        <v>0</v>
      </c>
      <c r="AA1155" s="7">
        <v>0</v>
      </c>
      <c r="AB1155" s="7">
        <v>601</v>
      </c>
      <c r="AG1155" s="22"/>
    </row>
    <row r="1156" spans="1:33" ht="15">
      <c r="A1156" s="18" t="s">
        <v>65</v>
      </c>
      <c r="B1156" s="7">
        <v>95421614</v>
      </c>
      <c r="C1156" s="7" t="s">
        <v>49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446</v>
      </c>
      <c r="Z1156" s="7">
        <v>0</v>
      </c>
      <c r="AA1156" s="7">
        <v>0</v>
      </c>
      <c r="AB1156" s="7">
        <v>446</v>
      </c>
      <c r="AG1156" s="22"/>
    </row>
    <row r="1157" spans="1:33" ht="15">
      <c r="A1157" s="18" t="s">
        <v>65</v>
      </c>
      <c r="B1157" s="7">
        <v>95421642</v>
      </c>
      <c r="C1157" s="7" t="s">
        <v>49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458</v>
      </c>
      <c r="Z1157" s="7">
        <v>0</v>
      </c>
      <c r="AA1157" s="7">
        <v>0</v>
      </c>
      <c r="AB1157" s="7">
        <v>458</v>
      </c>
      <c r="AG1157" s="22"/>
    </row>
    <row r="1158" spans="1:33" ht="15">
      <c r="A1158" s="18" t="s">
        <v>65</v>
      </c>
      <c r="B1158" s="7">
        <v>95421647</v>
      </c>
      <c r="C1158" s="7" t="s">
        <v>49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100</v>
      </c>
      <c r="Z1158" s="7">
        <v>0</v>
      </c>
      <c r="AA1158" s="7">
        <v>0</v>
      </c>
      <c r="AB1158" s="7">
        <v>100</v>
      </c>
      <c r="AG1158" s="22"/>
    </row>
    <row r="1159" spans="1:33" ht="15">
      <c r="A1159" s="18" t="s">
        <v>65</v>
      </c>
      <c r="B1159" s="7">
        <v>95421658</v>
      </c>
      <c r="C1159" s="7" t="s">
        <v>49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30</v>
      </c>
      <c r="AA1159" s="7">
        <v>20</v>
      </c>
      <c r="AB1159" s="7">
        <v>50</v>
      </c>
      <c r="AG1159" s="22"/>
    </row>
    <row r="1160" spans="1:33" ht="15">
      <c r="A1160" s="18" t="s">
        <v>65</v>
      </c>
      <c r="B1160" s="7">
        <v>95421756</v>
      </c>
      <c r="C1160" s="7" t="s">
        <v>49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665</v>
      </c>
      <c r="AA1160" s="7">
        <v>0</v>
      </c>
      <c r="AB1160" s="7">
        <v>665</v>
      </c>
      <c r="AG1160" s="22"/>
    </row>
    <row r="1161" spans="1:33" ht="15">
      <c r="A1161" s="18" t="s">
        <v>65</v>
      </c>
      <c r="B1161" s="7">
        <v>95421885</v>
      </c>
      <c r="C1161" s="7" t="s">
        <v>49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459</v>
      </c>
      <c r="AB1161" s="7">
        <v>459</v>
      </c>
      <c r="AG1161" s="22"/>
    </row>
    <row r="1162" spans="1:33" ht="15">
      <c r="A1162" s="19"/>
      <c r="B1162" s="20"/>
      <c r="C1162" s="20" t="s">
        <v>41</v>
      </c>
      <c r="D1162" s="21">
        <v>621</v>
      </c>
      <c r="E1162" s="21">
        <v>576</v>
      </c>
      <c r="F1162" s="21">
        <v>520</v>
      </c>
      <c r="G1162" s="21">
        <v>588</v>
      </c>
      <c r="H1162" s="21">
        <v>713</v>
      </c>
      <c r="I1162" s="21">
        <v>696</v>
      </c>
      <c r="J1162" s="21">
        <v>670</v>
      </c>
      <c r="K1162" s="21">
        <v>535</v>
      </c>
      <c r="L1162" s="21">
        <v>680</v>
      </c>
      <c r="M1162" s="21">
        <v>1013</v>
      </c>
      <c r="N1162" s="21">
        <v>686</v>
      </c>
      <c r="O1162" s="21">
        <v>886</v>
      </c>
      <c r="P1162" s="21">
        <v>999</v>
      </c>
      <c r="Q1162" s="21">
        <v>1088</v>
      </c>
      <c r="R1162" s="21">
        <v>1070</v>
      </c>
      <c r="S1162" s="21">
        <v>1052</v>
      </c>
      <c r="T1162" s="21">
        <v>1161</v>
      </c>
      <c r="U1162" s="21">
        <v>1180</v>
      </c>
      <c r="V1162" s="21">
        <v>1007</v>
      </c>
      <c r="W1162" s="21">
        <v>898</v>
      </c>
      <c r="X1162" s="21">
        <v>1509</v>
      </c>
      <c r="Y1162" s="21">
        <v>1325</v>
      </c>
      <c r="Z1162" s="21">
        <v>1098</v>
      </c>
      <c r="AA1162" s="21">
        <v>879</v>
      </c>
      <c r="AB1162" s="21">
        <v>21450</v>
      </c>
      <c r="AG1162" s="22"/>
    </row>
    <row r="1163" spans="1:33" ht="15">
      <c r="A1163" s="3" t="s">
        <v>43</v>
      </c>
      <c r="B1163" s="4"/>
      <c r="C1163" s="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G1163" s="22"/>
    </row>
    <row r="1164" spans="1:33" ht="15">
      <c r="A1164" s="8" t="s">
        <v>65</v>
      </c>
      <c r="B1164" s="4">
        <v>95402679</v>
      </c>
      <c r="C1164" s="4" t="s">
        <v>49</v>
      </c>
      <c r="D1164" s="4">
        <v>50</v>
      </c>
      <c r="E1164" s="4">
        <v>50</v>
      </c>
      <c r="F1164" s="4">
        <v>50</v>
      </c>
      <c r="G1164" s="4">
        <v>50</v>
      </c>
      <c r="H1164" s="4">
        <v>50</v>
      </c>
      <c r="I1164" s="4">
        <v>50</v>
      </c>
      <c r="J1164" s="4">
        <v>50</v>
      </c>
      <c r="K1164" s="4">
        <v>50</v>
      </c>
      <c r="L1164" s="4">
        <v>50</v>
      </c>
      <c r="M1164" s="4">
        <v>50</v>
      </c>
      <c r="N1164" s="4">
        <v>50</v>
      </c>
      <c r="O1164" s="4">
        <v>50</v>
      </c>
      <c r="P1164" s="4">
        <v>50</v>
      </c>
      <c r="Q1164" s="4">
        <v>50</v>
      </c>
      <c r="R1164" s="4">
        <v>50</v>
      </c>
      <c r="S1164" s="4">
        <v>50</v>
      </c>
      <c r="T1164" s="4">
        <v>50</v>
      </c>
      <c r="U1164" s="4">
        <v>50</v>
      </c>
      <c r="V1164" s="4">
        <v>50</v>
      </c>
      <c r="W1164" s="4">
        <v>50</v>
      </c>
      <c r="X1164" s="4">
        <v>50</v>
      </c>
      <c r="Y1164" s="4">
        <v>50</v>
      </c>
      <c r="Z1164" s="4">
        <v>50</v>
      </c>
      <c r="AA1164" s="4">
        <v>50</v>
      </c>
      <c r="AB1164" s="4">
        <v>1200</v>
      </c>
      <c r="AG1164" s="22"/>
    </row>
    <row r="1165" spans="1:33" ht="15">
      <c r="A1165" s="8" t="s">
        <v>65</v>
      </c>
      <c r="B1165" s="4">
        <v>95402852</v>
      </c>
      <c r="C1165" s="4" t="s">
        <v>49</v>
      </c>
      <c r="D1165" s="4">
        <v>50</v>
      </c>
      <c r="E1165" s="4">
        <v>50</v>
      </c>
      <c r="F1165" s="4">
        <v>50</v>
      </c>
      <c r="G1165" s="4">
        <v>50</v>
      </c>
      <c r="H1165" s="4">
        <v>50</v>
      </c>
      <c r="I1165" s="4">
        <v>50</v>
      </c>
      <c r="J1165" s="4">
        <v>50</v>
      </c>
      <c r="K1165" s="4">
        <v>50</v>
      </c>
      <c r="L1165" s="4">
        <v>50</v>
      </c>
      <c r="M1165" s="4">
        <v>50</v>
      </c>
      <c r="N1165" s="4">
        <v>50</v>
      </c>
      <c r="O1165" s="4">
        <v>50</v>
      </c>
      <c r="P1165" s="4">
        <v>50</v>
      </c>
      <c r="Q1165" s="4">
        <v>50</v>
      </c>
      <c r="R1165" s="4">
        <v>50</v>
      </c>
      <c r="S1165" s="4">
        <v>50</v>
      </c>
      <c r="T1165" s="4">
        <v>50</v>
      </c>
      <c r="U1165" s="4">
        <v>50</v>
      </c>
      <c r="V1165" s="4">
        <v>50</v>
      </c>
      <c r="W1165" s="4">
        <v>50</v>
      </c>
      <c r="X1165" s="4">
        <v>50</v>
      </c>
      <c r="Y1165" s="4">
        <v>50</v>
      </c>
      <c r="Z1165" s="4">
        <v>50</v>
      </c>
      <c r="AA1165" s="4">
        <v>50</v>
      </c>
      <c r="AB1165" s="4">
        <v>1200</v>
      </c>
      <c r="AG1165" s="22"/>
    </row>
    <row r="1166" spans="1:33" ht="15">
      <c r="A1166" s="8" t="s">
        <v>65</v>
      </c>
      <c r="B1166" s="4">
        <v>95402923</v>
      </c>
      <c r="C1166" s="4" t="s">
        <v>49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13</v>
      </c>
      <c r="AA1166" s="4">
        <v>0</v>
      </c>
      <c r="AB1166" s="4">
        <v>13</v>
      </c>
      <c r="AG1166" s="22"/>
    </row>
    <row r="1167" spans="1:33" ht="15">
      <c r="A1167" s="8" t="s">
        <v>65</v>
      </c>
      <c r="B1167" s="4">
        <v>95402923</v>
      </c>
      <c r="C1167" s="4" t="s">
        <v>49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11</v>
      </c>
      <c r="AB1167" s="4">
        <v>11</v>
      </c>
      <c r="AG1167" s="22"/>
    </row>
    <row r="1168" spans="1:33" ht="15">
      <c r="A1168" s="8" t="s">
        <v>65</v>
      </c>
      <c r="B1168" s="4">
        <v>95402923</v>
      </c>
      <c r="C1168" s="4" t="s">
        <v>49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9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9</v>
      </c>
      <c r="AG1168" s="22"/>
    </row>
    <row r="1169" spans="1:33" ht="15">
      <c r="A1169" s="8" t="s">
        <v>65</v>
      </c>
      <c r="B1169" s="4">
        <v>95402923</v>
      </c>
      <c r="C1169" s="4" t="s">
        <v>49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7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7</v>
      </c>
      <c r="AG1169" s="22"/>
    </row>
    <row r="1170" spans="1:33" ht="15">
      <c r="A1170" s="8" t="s">
        <v>65</v>
      </c>
      <c r="B1170" s="4">
        <v>95402923</v>
      </c>
      <c r="C1170" s="4" t="s">
        <v>49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8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8</v>
      </c>
      <c r="AG1170" s="22"/>
    </row>
    <row r="1171" spans="1:33" ht="15">
      <c r="A1171" s="8" t="s">
        <v>65</v>
      </c>
      <c r="B1171" s="4">
        <v>95402923</v>
      </c>
      <c r="C1171" s="4" t="s">
        <v>49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9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9</v>
      </c>
      <c r="AG1171" s="22"/>
    </row>
    <row r="1172" spans="1:33" ht="15">
      <c r="A1172" s="8" t="s">
        <v>65</v>
      </c>
      <c r="B1172" s="4">
        <v>95402923</v>
      </c>
      <c r="C1172" s="4" t="s">
        <v>49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12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12</v>
      </c>
      <c r="AG1172" s="22"/>
    </row>
    <row r="1173" spans="1:33" ht="15">
      <c r="A1173" s="8" t="s">
        <v>65</v>
      </c>
      <c r="B1173" s="4">
        <v>95402923</v>
      </c>
      <c r="C1173" s="4" t="s">
        <v>49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12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12</v>
      </c>
      <c r="AG1173" s="22"/>
    </row>
    <row r="1174" spans="1:33" ht="15">
      <c r="A1174" s="8" t="s">
        <v>65</v>
      </c>
      <c r="B1174" s="4">
        <v>95402923</v>
      </c>
      <c r="C1174" s="4" t="s">
        <v>49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12</v>
      </c>
      <c r="X1174" s="4">
        <v>0</v>
      </c>
      <c r="Y1174" s="4">
        <v>0</v>
      </c>
      <c r="Z1174" s="4">
        <v>0</v>
      </c>
      <c r="AA1174" s="4">
        <v>0</v>
      </c>
      <c r="AB1174" s="4">
        <v>12</v>
      </c>
      <c r="AG1174" s="22"/>
    </row>
    <row r="1175" spans="1:33" ht="15">
      <c r="A1175" s="8" t="s">
        <v>65</v>
      </c>
      <c r="B1175" s="4">
        <v>95402923</v>
      </c>
      <c r="C1175" s="4" t="s">
        <v>49</v>
      </c>
      <c r="D1175" s="4">
        <v>5</v>
      </c>
      <c r="E1175" s="4">
        <v>6</v>
      </c>
      <c r="F1175" s="4">
        <v>6</v>
      </c>
      <c r="G1175" s="4">
        <v>5</v>
      </c>
      <c r="H1175" s="4">
        <v>6</v>
      </c>
      <c r="I1175" s="4">
        <v>6</v>
      </c>
      <c r="J1175" s="4">
        <v>4</v>
      </c>
      <c r="K1175" s="4">
        <v>8</v>
      </c>
      <c r="L1175" s="4">
        <v>20</v>
      </c>
      <c r="M1175" s="4">
        <v>21</v>
      </c>
      <c r="N1175" s="4">
        <v>24</v>
      </c>
      <c r="O1175" s="4">
        <v>25</v>
      </c>
      <c r="P1175" s="4">
        <v>25</v>
      </c>
      <c r="Q1175" s="4">
        <v>25</v>
      </c>
      <c r="R1175" s="4">
        <v>23</v>
      </c>
      <c r="S1175" s="4">
        <v>1</v>
      </c>
      <c r="T1175" s="4">
        <v>3</v>
      </c>
      <c r="U1175" s="4">
        <v>5</v>
      </c>
      <c r="V1175" s="4">
        <v>3</v>
      </c>
      <c r="W1175" s="4">
        <v>3</v>
      </c>
      <c r="X1175" s="4">
        <v>2</v>
      </c>
      <c r="Y1175" s="4">
        <v>3</v>
      </c>
      <c r="Z1175" s="4">
        <v>2</v>
      </c>
      <c r="AA1175" s="4">
        <v>4</v>
      </c>
      <c r="AB1175" s="4">
        <v>235</v>
      </c>
      <c r="AG1175" s="22"/>
    </row>
    <row r="1176" spans="1:33" ht="15">
      <c r="A1176" s="8" t="s">
        <v>65</v>
      </c>
      <c r="B1176" s="4">
        <v>95402923</v>
      </c>
      <c r="C1176" s="4" t="s">
        <v>49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36</v>
      </c>
      <c r="K1176" s="4">
        <v>53</v>
      </c>
      <c r="L1176" s="4">
        <v>76</v>
      </c>
      <c r="M1176" s="4">
        <v>76</v>
      </c>
      <c r="N1176" s="4">
        <v>75</v>
      </c>
      <c r="O1176" s="4">
        <v>74</v>
      </c>
      <c r="P1176" s="4">
        <v>79</v>
      </c>
      <c r="Q1176" s="4">
        <v>79</v>
      </c>
      <c r="R1176" s="4">
        <v>77</v>
      </c>
      <c r="S1176" s="4">
        <v>90</v>
      </c>
      <c r="T1176" s="4">
        <v>41</v>
      </c>
      <c r="U1176" s="4">
        <v>41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797</v>
      </c>
      <c r="AG1176" s="22"/>
    </row>
    <row r="1177" spans="1:33" ht="15">
      <c r="A1177" s="8" t="s">
        <v>65</v>
      </c>
      <c r="B1177" s="4">
        <v>95402923</v>
      </c>
      <c r="C1177" s="4" t="s">
        <v>49</v>
      </c>
      <c r="D1177" s="4">
        <v>10</v>
      </c>
      <c r="E1177" s="4">
        <v>10</v>
      </c>
      <c r="F1177" s="4">
        <v>10</v>
      </c>
      <c r="G1177" s="4">
        <v>10</v>
      </c>
      <c r="H1177" s="4">
        <v>10</v>
      </c>
      <c r="I1177" s="4">
        <v>10</v>
      </c>
      <c r="J1177" s="4">
        <v>5</v>
      </c>
      <c r="K1177" s="4">
        <v>5</v>
      </c>
      <c r="L1177" s="4">
        <v>6</v>
      </c>
      <c r="M1177" s="4">
        <v>5</v>
      </c>
      <c r="N1177" s="4">
        <v>5</v>
      </c>
      <c r="O1177" s="4">
        <v>5</v>
      </c>
      <c r="P1177" s="4">
        <v>6</v>
      </c>
      <c r="Q1177" s="4">
        <v>6</v>
      </c>
      <c r="R1177" s="4">
        <v>5</v>
      </c>
      <c r="S1177" s="4">
        <v>5</v>
      </c>
      <c r="T1177" s="4">
        <v>5</v>
      </c>
      <c r="U1177" s="4">
        <v>5</v>
      </c>
      <c r="V1177" s="4">
        <v>5</v>
      </c>
      <c r="W1177" s="4">
        <v>5</v>
      </c>
      <c r="X1177" s="4">
        <v>5</v>
      </c>
      <c r="Y1177" s="4">
        <v>6</v>
      </c>
      <c r="Z1177" s="4">
        <v>10</v>
      </c>
      <c r="AA1177" s="4">
        <v>10</v>
      </c>
      <c r="AB1177" s="4">
        <v>164</v>
      </c>
      <c r="AG1177" s="22"/>
    </row>
    <row r="1178" spans="1:33" ht="15">
      <c r="A1178" s="8" t="s">
        <v>65</v>
      </c>
      <c r="B1178" s="4">
        <v>95402923</v>
      </c>
      <c r="C1178" s="4" t="s">
        <v>49</v>
      </c>
      <c r="D1178" s="4">
        <v>40</v>
      </c>
      <c r="E1178" s="4">
        <v>53</v>
      </c>
      <c r="F1178" s="4">
        <v>52</v>
      </c>
      <c r="G1178" s="4">
        <v>44</v>
      </c>
      <c r="H1178" s="4">
        <v>46</v>
      </c>
      <c r="I1178" s="4">
        <v>31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3</v>
      </c>
      <c r="AA1178" s="4">
        <v>0</v>
      </c>
      <c r="AB1178" s="4">
        <v>269</v>
      </c>
      <c r="AG1178" s="22"/>
    </row>
    <row r="1179" spans="1:33" ht="15">
      <c r="A1179" s="8" t="s">
        <v>65</v>
      </c>
      <c r="B1179" s="4">
        <v>95402923</v>
      </c>
      <c r="C1179" s="4" t="s">
        <v>49</v>
      </c>
      <c r="D1179" s="4">
        <v>0</v>
      </c>
      <c r="E1179" s="4">
        <v>9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9</v>
      </c>
      <c r="AG1179" s="22"/>
    </row>
    <row r="1180" spans="1:33" ht="15">
      <c r="A1180" s="8" t="s">
        <v>65</v>
      </c>
      <c r="B1180" s="4">
        <v>95402923</v>
      </c>
      <c r="C1180" s="4" t="s">
        <v>49</v>
      </c>
      <c r="D1180" s="4">
        <v>0</v>
      </c>
      <c r="E1180" s="4">
        <v>0</v>
      </c>
      <c r="F1180" s="4">
        <v>9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9</v>
      </c>
      <c r="AG1180" s="22"/>
    </row>
    <row r="1181" spans="1:33" ht="15">
      <c r="A1181" s="8" t="s">
        <v>65</v>
      </c>
      <c r="B1181" s="4">
        <v>95402923</v>
      </c>
      <c r="C1181" s="4" t="s">
        <v>49</v>
      </c>
      <c r="D1181" s="4">
        <v>0</v>
      </c>
      <c r="E1181" s="4">
        <v>0</v>
      </c>
      <c r="F1181" s="4">
        <v>0</v>
      </c>
      <c r="G1181" s="4">
        <v>0</v>
      </c>
      <c r="H1181" s="4">
        <v>9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9</v>
      </c>
      <c r="AG1181" s="22"/>
    </row>
    <row r="1182" spans="1:33" ht="15">
      <c r="A1182" s="8" t="s">
        <v>65</v>
      </c>
      <c r="B1182" s="4">
        <v>95402923</v>
      </c>
      <c r="C1182" s="4" t="s">
        <v>49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11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11</v>
      </c>
      <c r="AG1182" s="22"/>
    </row>
    <row r="1183" spans="1:33" ht="15">
      <c r="A1183" s="8" t="s">
        <v>65</v>
      </c>
      <c r="B1183" s="4">
        <v>95402923</v>
      </c>
      <c r="C1183" s="4" t="s">
        <v>49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9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9</v>
      </c>
      <c r="AG1183" s="22"/>
    </row>
    <row r="1184" spans="1:33" ht="15">
      <c r="A1184" s="8" t="s">
        <v>65</v>
      </c>
      <c r="B1184" s="4">
        <v>95402923</v>
      </c>
      <c r="C1184" s="4" t="s">
        <v>49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11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11</v>
      </c>
      <c r="AG1184" s="22"/>
    </row>
    <row r="1185" spans="1:33" ht="15">
      <c r="A1185" s="8" t="s">
        <v>65</v>
      </c>
      <c r="B1185" s="4">
        <v>95402923</v>
      </c>
      <c r="C1185" s="4" t="s">
        <v>49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14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14</v>
      </c>
      <c r="AG1185" s="22"/>
    </row>
    <row r="1186" spans="1:33" ht="15">
      <c r="A1186" s="8" t="s">
        <v>65</v>
      </c>
      <c r="B1186" s="4">
        <v>95402923</v>
      </c>
      <c r="C1186" s="4" t="s">
        <v>49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13</v>
      </c>
      <c r="Y1186" s="4">
        <v>0</v>
      </c>
      <c r="Z1186" s="4">
        <v>0</v>
      </c>
      <c r="AA1186" s="4">
        <v>0</v>
      </c>
      <c r="AB1186" s="4">
        <v>13</v>
      </c>
      <c r="AG1186" s="22"/>
    </row>
    <row r="1187" spans="1:33" ht="15">
      <c r="A1187" s="8" t="s">
        <v>65</v>
      </c>
      <c r="B1187" s="4">
        <v>95402923</v>
      </c>
      <c r="C1187" s="4" t="s">
        <v>49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13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13</v>
      </c>
      <c r="AG1187" s="22"/>
    </row>
    <row r="1188" spans="1:33" ht="15">
      <c r="A1188" s="8" t="s">
        <v>65</v>
      </c>
      <c r="B1188" s="4">
        <v>95403301</v>
      </c>
      <c r="C1188" s="4" t="s">
        <v>49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7</v>
      </c>
      <c r="AA1188" s="4">
        <v>3</v>
      </c>
      <c r="AB1188" s="4">
        <v>10</v>
      </c>
      <c r="AG1188" s="22"/>
    </row>
    <row r="1189" spans="1:33" ht="15">
      <c r="A1189" s="8" t="s">
        <v>65</v>
      </c>
      <c r="B1189" s="4">
        <v>95403301</v>
      </c>
      <c r="C1189" s="4" t="s">
        <v>49</v>
      </c>
      <c r="D1189" s="4">
        <v>46</v>
      </c>
      <c r="E1189" s="4">
        <v>33</v>
      </c>
      <c r="F1189" s="4">
        <v>34</v>
      </c>
      <c r="G1189" s="4">
        <v>42</v>
      </c>
      <c r="H1189" s="4">
        <v>41</v>
      </c>
      <c r="I1189" s="4">
        <v>57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1</v>
      </c>
      <c r="AA1189" s="4">
        <v>5</v>
      </c>
      <c r="AB1189" s="4">
        <v>259</v>
      </c>
      <c r="AG1189" s="22"/>
    </row>
    <row r="1190" spans="1:33" ht="15">
      <c r="A1190" s="8" t="s">
        <v>65</v>
      </c>
      <c r="B1190" s="4">
        <v>95403301</v>
      </c>
      <c r="C1190" s="4" t="s">
        <v>49</v>
      </c>
      <c r="D1190" s="4">
        <v>29</v>
      </c>
      <c r="E1190" s="4">
        <v>42</v>
      </c>
      <c r="F1190" s="4">
        <v>41</v>
      </c>
      <c r="G1190" s="4">
        <v>33</v>
      </c>
      <c r="H1190" s="4">
        <v>34</v>
      </c>
      <c r="I1190" s="4">
        <v>18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67</v>
      </c>
      <c r="AA1190" s="4">
        <v>67</v>
      </c>
      <c r="AB1190" s="4">
        <v>331</v>
      </c>
      <c r="AG1190" s="22"/>
    </row>
    <row r="1191" spans="1:33" ht="15">
      <c r="A1191" s="8" t="s">
        <v>65</v>
      </c>
      <c r="B1191" s="4">
        <v>95411355</v>
      </c>
      <c r="C1191" s="4" t="s">
        <v>49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72</v>
      </c>
      <c r="M1191" s="4">
        <v>47</v>
      </c>
      <c r="N1191" s="4">
        <v>72</v>
      </c>
      <c r="O1191" s="4">
        <v>72</v>
      </c>
      <c r="P1191" s="4">
        <v>72</v>
      </c>
      <c r="Q1191" s="4">
        <v>72</v>
      </c>
      <c r="R1191" s="4">
        <v>72</v>
      </c>
      <c r="S1191" s="4">
        <v>7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486</v>
      </c>
      <c r="AG1191" s="22"/>
    </row>
    <row r="1192" spans="1:33" ht="15">
      <c r="A1192" s="8" t="s">
        <v>65</v>
      </c>
      <c r="B1192" s="4">
        <v>95411355</v>
      </c>
      <c r="C1192" s="4" t="s">
        <v>49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39</v>
      </c>
      <c r="K1192" s="4">
        <v>36</v>
      </c>
      <c r="L1192" s="4">
        <v>67</v>
      </c>
      <c r="M1192" s="4">
        <v>44</v>
      </c>
      <c r="N1192" s="4">
        <v>67</v>
      </c>
      <c r="O1192" s="4">
        <v>67</v>
      </c>
      <c r="P1192" s="4">
        <v>67</v>
      </c>
      <c r="Q1192" s="4">
        <v>67</v>
      </c>
      <c r="R1192" s="4">
        <v>67</v>
      </c>
      <c r="S1192" s="4">
        <v>67</v>
      </c>
      <c r="T1192" s="4">
        <v>39</v>
      </c>
      <c r="U1192" s="4">
        <v>38</v>
      </c>
      <c r="V1192" s="4">
        <v>67</v>
      </c>
      <c r="W1192" s="4">
        <v>67</v>
      </c>
      <c r="X1192" s="4">
        <v>67</v>
      </c>
      <c r="Y1192" s="4">
        <v>67</v>
      </c>
      <c r="Z1192" s="4">
        <v>0</v>
      </c>
      <c r="AA1192" s="4">
        <v>0</v>
      </c>
      <c r="AB1192" s="4">
        <v>933</v>
      </c>
      <c r="AG1192" s="22"/>
    </row>
    <row r="1193" spans="1:33" ht="15">
      <c r="A1193" s="8" t="s">
        <v>65</v>
      </c>
      <c r="B1193" s="4">
        <v>95411355</v>
      </c>
      <c r="C1193" s="4" t="s">
        <v>49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161</v>
      </c>
      <c r="K1193" s="4">
        <v>164</v>
      </c>
      <c r="L1193" s="4">
        <v>140</v>
      </c>
      <c r="M1193" s="4">
        <v>92</v>
      </c>
      <c r="N1193" s="4">
        <v>137</v>
      </c>
      <c r="O1193" s="4">
        <v>136</v>
      </c>
      <c r="P1193" s="4">
        <v>130</v>
      </c>
      <c r="Q1193" s="4">
        <v>129</v>
      </c>
      <c r="R1193" s="4">
        <v>132</v>
      </c>
      <c r="S1193" s="4">
        <v>118</v>
      </c>
      <c r="T1193" s="4">
        <v>161</v>
      </c>
      <c r="U1193" s="4">
        <v>162</v>
      </c>
      <c r="V1193" s="4">
        <v>43</v>
      </c>
      <c r="W1193" s="4">
        <v>41</v>
      </c>
      <c r="X1193" s="4">
        <v>39</v>
      </c>
      <c r="Y1193" s="4">
        <v>37</v>
      </c>
      <c r="Z1193" s="4">
        <v>0</v>
      </c>
      <c r="AA1193" s="4">
        <v>0</v>
      </c>
      <c r="AB1193" s="4">
        <v>1822</v>
      </c>
      <c r="AG1193" s="22"/>
    </row>
    <row r="1194" spans="1:33" ht="15">
      <c r="A1194" s="8" t="s">
        <v>65</v>
      </c>
      <c r="B1194" s="4">
        <v>95411355</v>
      </c>
      <c r="C1194" s="4" t="s">
        <v>49</v>
      </c>
      <c r="D1194" s="4">
        <v>102</v>
      </c>
      <c r="E1194" s="4">
        <v>176</v>
      </c>
      <c r="F1194" s="4">
        <v>177</v>
      </c>
      <c r="G1194" s="4">
        <v>185</v>
      </c>
      <c r="H1194" s="4">
        <v>61</v>
      </c>
      <c r="I1194" s="4">
        <v>23</v>
      </c>
      <c r="J1194" s="4">
        <v>0</v>
      </c>
      <c r="K1194" s="4">
        <v>0</v>
      </c>
      <c r="L1194" s="4">
        <v>121</v>
      </c>
      <c r="M1194" s="4">
        <v>80</v>
      </c>
      <c r="N1194" s="4">
        <v>124</v>
      </c>
      <c r="O1194" s="4">
        <v>125</v>
      </c>
      <c r="P1194" s="4">
        <v>131</v>
      </c>
      <c r="Q1194" s="4">
        <v>132</v>
      </c>
      <c r="R1194" s="4">
        <v>129</v>
      </c>
      <c r="S1194" s="4">
        <v>8</v>
      </c>
      <c r="T1194" s="4">
        <v>0</v>
      </c>
      <c r="U1194" s="4">
        <v>0</v>
      </c>
      <c r="V1194" s="4">
        <v>90</v>
      </c>
      <c r="W1194" s="4">
        <v>92</v>
      </c>
      <c r="X1194" s="4">
        <v>94</v>
      </c>
      <c r="Y1194" s="4">
        <v>96</v>
      </c>
      <c r="Z1194" s="4">
        <v>93</v>
      </c>
      <c r="AA1194" s="4">
        <v>147</v>
      </c>
      <c r="AB1194" s="4">
        <v>2186</v>
      </c>
      <c r="AG1194" s="22"/>
    </row>
    <row r="1195" spans="1:33" ht="15">
      <c r="A1195" s="8" t="s">
        <v>65</v>
      </c>
      <c r="B1195" s="4">
        <v>95411355</v>
      </c>
      <c r="C1195" s="4" t="s">
        <v>49</v>
      </c>
      <c r="D1195" s="4">
        <v>6</v>
      </c>
      <c r="E1195" s="4">
        <v>24</v>
      </c>
      <c r="F1195" s="4">
        <v>23</v>
      </c>
      <c r="G1195" s="4">
        <v>15</v>
      </c>
      <c r="H1195" s="4">
        <v>31</v>
      </c>
      <c r="I1195" s="4">
        <v>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107</v>
      </c>
      <c r="AA1195" s="4">
        <v>53</v>
      </c>
      <c r="AB1195" s="4">
        <v>267</v>
      </c>
      <c r="AG1195" s="22"/>
    </row>
    <row r="1196" spans="1:33" ht="15">
      <c r="A1196" s="8" t="s">
        <v>65</v>
      </c>
      <c r="B1196" s="4">
        <v>95413049</v>
      </c>
      <c r="C1196" s="4" t="s">
        <v>49</v>
      </c>
      <c r="D1196" s="4">
        <v>1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1</v>
      </c>
      <c r="AG1196" s="22"/>
    </row>
    <row r="1197" spans="1:33" ht="15">
      <c r="A1197" s="8" t="s">
        <v>65</v>
      </c>
      <c r="B1197" s="4">
        <v>95413049</v>
      </c>
      <c r="C1197" s="4" t="s">
        <v>49</v>
      </c>
      <c r="D1197" s="4">
        <v>20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20</v>
      </c>
      <c r="AG1197" s="22"/>
    </row>
    <row r="1198" spans="1:33" ht="15">
      <c r="A1198" s="8" t="s">
        <v>65</v>
      </c>
      <c r="B1198" s="4">
        <v>95413049</v>
      </c>
      <c r="C1198" s="4" t="s">
        <v>49</v>
      </c>
      <c r="D1198" s="4">
        <v>140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140</v>
      </c>
      <c r="AG1198" s="22"/>
    </row>
    <row r="1199" spans="1:33" ht="15">
      <c r="A1199" s="8" t="s">
        <v>65</v>
      </c>
      <c r="B1199" s="4">
        <v>95413053</v>
      </c>
      <c r="C1199" s="4" t="s">
        <v>49</v>
      </c>
      <c r="D1199" s="4">
        <v>10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10</v>
      </c>
      <c r="AG1199" s="22"/>
    </row>
    <row r="1200" spans="1:33" ht="15">
      <c r="A1200" s="8" t="s">
        <v>65</v>
      </c>
      <c r="B1200" s="4">
        <v>95413053</v>
      </c>
      <c r="C1200" s="4" t="s">
        <v>49</v>
      </c>
      <c r="D1200" s="4">
        <v>10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10</v>
      </c>
      <c r="AG1200" s="22"/>
    </row>
    <row r="1201" spans="1:33" ht="15">
      <c r="A1201" s="8" t="s">
        <v>65</v>
      </c>
      <c r="B1201" s="4">
        <v>95413122</v>
      </c>
      <c r="C1201" s="4" t="s">
        <v>49</v>
      </c>
      <c r="D1201" s="4">
        <v>0</v>
      </c>
      <c r="E1201" s="4">
        <v>2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2</v>
      </c>
      <c r="AG1201" s="22"/>
    </row>
    <row r="1202" spans="1:33" ht="15">
      <c r="A1202" s="8" t="s">
        <v>65</v>
      </c>
      <c r="B1202" s="4">
        <v>95413122</v>
      </c>
      <c r="C1202" s="4" t="s">
        <v>49</v>
      </c>
      <c r="D1202" s="4">
        <v>0</v>
      </c>
      <c r="E1202" s="4">
        <v>91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91</v>
      </c>
      <c r="AG1202" s="22"/>
    </row>
    <row r="1203" spans="1:33" ht="15">
      <c r="A1203" s="8" t="s">
        <v>65</v>
      </c>
      <c r="B1203" s="4">
        <v>95413122</v>
      </c>
      <c r="C1203" s="4" t="s">
        <v>49</v>
      </c>
      <c r="D1203" s="4">
        <v>0</v>
      </c>
      <c r="E1203" s="4">
        <v>30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30</v>
      </c>
      <c r="AG1203" s="22"/>
    </row>
    <row r="1204" spans="1:33" ht="15">
      <c r="A1204" s="8" t="s">
        <v>65</v>
      </c>
      <c r="B1204" s="4">
        <v>95413193</v>
      </c>
      <c r="C1204" s="4" t="s">
        <v>49</v>
      </c>
      <c r="D1204" s="4">
        <v>0</v>
      </c>
      <c r="E1204" s="4">
        <v>0</v>
      </c>
      <c r="F1204" s="4">
        <v>2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2</v>
      </c>
      <c r="AG1204" s="22"/>
    </row>
    <row r="1205" spans="1:33" ht="15">
      <c r="A1205" s="8" t="s">
        <v>65</v>
      </c>
      <c r="B1205" s="4">
        <v>95413193</v>
      </c>
      <c r="C1205" s="4" t="s">
        <v>49</v>
      </c>
      <c r="D1205" s="4">
        <v>0</v>
      </c>
      <c r="E1205" s="4">
        <v>0</v>
      </c>
      <c r="F1205" s="4">
        <v>66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66</v>
      </c>
      <c r="AG1205" s="22"/>
    </row>
    <row r="1206" spans="1:33" ht="15">
      <c r="A1206" s="8" t="s">
        <v>65</v>
      </c>
      <c r="B1206" s="4">
        <v>95415239</v>
      </c>
      <c r="C1206" s="4" t="s">
        <v>49</v>
      </c>
      <c r="D1206" s="4">
        <v>0</v>
      </c>
      <c r="E1206" s="4">
        <v>0</v>
      </c>
      <c r="F1206" s="4">
        <v>0</v>
      </c>
      <c r="G1206" s="4">
        <v>1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G1206" s="22"/>
    </row>
    <row r="1207" spans="1:33" ht="15">
      <c r="A1207" s="8" t="s">
        <v>65</v>
      </c>
      <c r="B1207" s="4">
        <v>95415239</v>
      </c>
      <c r="C1207" s="4" t="s">
        <v>49</v>
      </c>
      <c r="D1207" s="4">
        <v>0</v>
      </c>
      <c r="E1207" s="4">
        <v>0</v>
      </c>
      <c r="F1207" s="4">
        <v>0</v>
      </c>
      <c r="G1207" s="4">
        <v>8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8</v>
      </c>
      <c r="AG1207" s="22"/>
    </row>
    <row r="1208" spans="1:33" ht="15">
      <c r="A1208" s="8" t="s">
        <v>65</v>
      </c>
      <c r="B1208" s="4">
        <v>95415239</v>
      </c>
      <c r="C1208" s="4" t="s">
        <v>49</v>
      </c>
      <c r="D1208" s="4">
        <v>0</v>
      </c>
      <c r="E1208" s="4">
        <v>0</v>
      </c>
      <c r="F1208" s="4">
        <v>0</v>
      </c>
      <c r="G1208" s="4">
        <v>125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125</v>
      </c>
      <c r="AG1208" s="22"/>
    </row>
    <row r="1209" spans="1:33" ht="15">
      <c r="A1209" s="8" t="s">
        <v>65</v>
      </c>
      <c r="B1209" s="4">
        <v>95415239</v>
      </c>
      <c r="C1209" s="4" t="s">
        <v>49</v>
      </c>
      <c r="D1209" s="4">
        <v>0</v>
      </c>
      <c r="E1209" s="4">
        <v>0</v>
      </c>
      <c r="F1209" s="4">
        <v>0</v>
      </c>
      <c r="G1209" s="4">
        <v>10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10</v>
      </c>
      <c r="AG1209" s="22"/>
    </row>
    <row r="1210" spans="1:33" ht="15">
      <c r="A1210" s="8" t="s">
        <v>65</v>
      </c>
      <c r="B1210" s="4">
        <v>95417232</v>
      </c>
      <c r="C1210" s="4" t="s">
        <v>49</v>
      </c>
      <c r="D1210" s="4">
        <v>0</v>
      </c>
      <c r="E1210" s="4">
        <v>0</v>
      </c>
      <c r="F1210" s="4">
        <v>0</v>
      </c>
      <c r="G1210" s="4">
        <v>0</v>
      </c>
      <c r="H1210" s="4">
        <v>1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1</v>
      </c>
      <c r="AG1210" s="22"/>
    </row>
    <row r="1211" spans="1:33" ht="15">
      <c r="A1211" s="8" t="s">
        <v>65</v>
      </c>
      <c r="B1211" s="4">
        <v>95417232</v>
      </c>
      <c r="C1211" s="4" t="s">
        <v>49</v>
      </c>
      <c r="D1211" s="4">
        <v>0</v>
      </c>
      <c r="E1211" s="4">
        <v>0</v>
      </c>
      <c r="F1211" s="4">
        <v>0</v>
      </c>
      <c r="G1211" s="4">
        <v>0</v>
      </c>
      <c r="H1211" s="4">
        <v>3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3</v>
      </c>
      <c r="AG1211" s="22"/>
    </row>
    <row r="1212" spans="1:33" ht="15">
      <c r="A1212" s="8" t="s">
        <v>65</v>
      </c>
      <c r="B1212" s="4">
        <v>95417232</v>
      </c>
      <c r="C1212" s="4" t="s">
        <v>49</v>
      </c>
      <c r="D1212" s="4">
        <v>0</v>
      </c>
      <c r="E1212" s="4">
        <v>0</v>
      </c>
      <c r="F1212" s="4">
        <v>0</v>
      </c>
      <c r="G1212" s="4">
        <v>0</v>
      </c>
      <c r="H1212" s="4">
        <v>12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12</v>
      </c>
      <c r="AG1212" s="22"/>
    </row>
    <row r="1213" spans="1:33" ht="15">
      <c r="A1213" s="8" t="s">
        <v>65</v>
      </c>
      <c r="B1213" s="4">
        <v>95417232</v>
      </c>
      <c r="C1213" s="4" t="s">
        <v>49</v>
      </c>
      <c r="D1213" s="4">
        <v>0</v>
      </c>
      <c r="E1213" s="4">
        <v>0</v>
      </c>
      <c r="F1213" s="4">
        <v>0</v>
      </c>
      <c r="G1213" s="4">
        <v>0</v>
      </c>
      <c r="H1213" s="4">
        <v>1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1</v>
      </c>
      <c r="AG1213" s="22"/>
    </row>
    <row r="1214" spans="1:33" ht="15">
      <c r="A1214" s="8" t="s">
        <v>65</v>
      </c>
      <c r="B1214" s="4">
        <v>95417232</v>
      </c>
      <c r="C1214" s="4" t="s">
        <v>49</v>
      </c>
      <c r="D1214" s="4">
        <v>0</v>
      </c>
      <c r="E1214" s="4">
        <v>0</v>
      </c>
      <c r="F1214" s="4">
        <v>0</v>
      </c>
      <c r="G1214" s="4">
        <v>0</v>
      </c>
      <c r="H1214" s="4">
        <v>250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250</v>
      </c>
      <c r="AG1214" s="22"/>
    </row>
    <row r="1215" spans="1:33" ht="15">
      <c r="A1215" s="8" t="s">
        <v>65</v>
      </c>
      <c r="B1215" s="4">
        <v>95417358</v>
      </c>
      <c r="C1215" s="4" t="s">
        <v>49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3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3</v>
      </c>
      <c r="AG1215" s="22"/>
    </row>
    <row r="1216" spans="1:33" ht="15">
      <c r="A1216" s="8" t="s">
        <v>65</v>
      </c>
      <c r="B1216" s="4">
        <v>95417358</v>
      </c>
      <c r="C1216" s="4" t="s">
        <v>49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12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12</v>
      </c>
      <c r="AG1216" s="22"/>
    </row>
    <row r="1217" spans="1:33" ht="15">
      <c r="A1217" s="8" t="s">
        <v>65</v>
      </c>
      <c r="B1217" s="4">
        <v>95417358</v>
      </c>
      <c r="C1217" s="4" t="s">
        <v>49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200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200</v>
      </c>
      <c r="AG1217" s="22"/>
    </row>
    <row r="1218" spans="1:33" ht="15">
      <c r="A1218" s="8" t="s">
        <v>65</v>
      </c>
      <c r="B1218" s="4">
        <v>95417358</v>
      </c>
      <c r="C1218" s="4" t="s">
        <v>49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50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50</v>
      </c>
      <c r="AG1218" s="22"/>
    </row>
    <row r="1219" spans="1:33" ht="15">
      <c r="A1219" s="8" t="s">
        <v>65</v>
      </c>
      <c r="B1219" s="4">
        <v>95417548</v>
      </c>
      <c r="C1219" s="4" t="s">
        <v>49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9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9</v>
      </c>
      <c r="AG1219" s="22"/>
    </row>
    <row r="1220" spans="1:33" ht="15">
      <c r="A1220" s="8" t="s">
        <v>65</v>
      </c>
      <c r="B1220" s="4">
        <v>95417548</v>
      </c>
      <c r="C1220" s="4" t="s">
        <v>49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16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16</v>
      </c>
      <c r="AG1220" s="22"/>
    </row>
    <row r="1221" spans="1:33" ht="15">
      <c r="A1221" s="8" t="s">
        <v>65</v>
      </c>
      <c r="B1221" s="4">
        <v>95417548</v>
      </c>
      <c r="C1221" s="4" t="s">
        <v>49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39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39</v>
      </c>
      <c r="AG1221" s="22"/>
    </row>
    <row r="1222" spans="1:33" ht="15">
      <c r="A1222" s="8" t="s">
        <v>65</v>
      </c>
      <c r="B1222" s="4">
        <v>95417548</v>
      </c>
      <c r="C1222" s="4" t="s">
        <v>49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200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200</v>
      </c>
      <c r="AG1222" s="22"/>
    </row>
    <row r="1223" spans="1:33" ht="15">
      <c r="A1223" s="8" t="s">
        <v>65</v>
      </c>
      <c r="B1223" s="4">
        <v>95417766</v>
      </c>
      <c r="C1223" s="4" t="s">
        <v>49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2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2</v>
      </c>
      <c r="AG1223" s="22"/>
    </row>
    <row r="1224" spans="1:33" ht="15">
      <c r="A1224" s="8" t="s">
        <v>65</v>
      </c>
      <c r="B1224" s="4">
        <v>95417766</v>
      </c>
      <c r="C1224" s="4" t="s">
        <v>49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10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10</v>
      </c>
      <c r="AG1224" s="22"/>
    </row>
    <row r="1225" spans="1:33" ht="15">
      <c r="A1225" s="8" t="s">
        <v>65</v>
      </c>
      <c r="B1225" s="4">
        <v>95417766</v>
      </c>
      <c r="C1225" s="4" t="s">
        <v>49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100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100</v>
      </c>
      <c r="AG1225" s="22"/>
    </row>
    <row r="1226" spans="1:33" ht="15">
      <c r="A1226" s="8" t="s">
        <v>65</v>
      </c>
      <c r="B1226" s="4">
        <v>95418018</v>
      </c>
      <c r="C1226" s="4" t="s">
        <v>49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10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10</v>
      </c>
      <c r="AG1226" s="22"/>
    </row>
    <row r="1227" spans="1:33" ht="15">
      <c r="A1227" s="8" t="s">
        <v>65</v>
      </c>
      <c r="B1227" s="4">
        <v>95418018</v>
      </c>
      <c r="C1227" s="4" t="s">
        <v>49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2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2</v>
      </c>
      <c r="AG1227" s="22"/>
    </row>
    <row r="1228" spans="1:33" ht="15">
      <c r="A1228" s="8" t="s">
        <v>65</v>
      </c>
      <c r="B1228" s="4">
        <v>95418018</v>
      </c>
      <c r="C1228" s="4" t="s">
        <v>49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8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8</v>
      </c>
      <c r="AG1228" s="22"/>
    </row>
    <row r="1229" spans="1:33" ht="15">
      <c r="A1229" s="8" t="s">
        <v>65</v>
      </c>
      <c r="B1229" s="4">
        <v>95418339</v>
      </c>
      <c r="C1229" s="4" t="s">
        <v>49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22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22</v>
      </c>
      <c r="AG1229" s="22"/>
    </row>
    <row r="1230" spans="1:33" ht="15">
      <c r="A1230" s="8" t="s">
        <v>65</v>
      </c>
      <c r="B1230" s="4">
        <v>95418339</v>
      </c>
      <c r="C1230" s="4" t="s">
        <v>49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9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9</v>
      </c>
      <c r="AG1230" s="22"/>
    </row>
    <row r="1231" spans="1:33" ht="15">
      <c r="A1231" s="8" t="s">
        <v>65</v>
      </c>
      <c r="B1231" s="4">
        <v>95418339</v>
      </c>
      <c r="C1231" s="4" t="s">
        <v>49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4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4</v>
      </c>
      <c r="AG1231" s="22"/>
    </row>
    <row r="1232" spans="1:33" ht="15">
      <c r="A1232" s="8" t="s">
        <v>65</v>
      </c>
      <c r="B1232" s="4">
        <v>95418339</v>
      </c>
      <c r="C1232" s="4" t="s">
        <v>49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141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141</v>
      </c>
      <c r="AG1232" s="22"/>
    </row>
    <row r="1233" spans="1:33" ht="15">
      <c r="A1233" s="8" t="s">
        <v>65</v>
      </c>
      <c r="B1233" s="4">
        <v>95418703</v>
      </c>
      <c r="C1233" s="4" t="s">
        <v>49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3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3</v>
      </c>
      <c r="AG1233" s="22"/>
    </row>
    <row r="1234" spans="1:33" ht="15">
      <c r="A1234" s="8" t="s">
        <v>65</v>
      </c>
      <c r="B1234" s="4">
        <v>95418703</v>
      </c>
      <c r="C1234" s="4" t="s">
        <v>49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17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17</v>
      </c>
      <c r="AG1234" s="22"/>
    </row>
    <row r="1235" spans="1:33" ht="15">
      <c r="A1235" s="8" t="s">
        <v>65</v>
      </c>
      <c r="B1235" s="4">
        <v>95418703</v>
      </c>
      <c r="C1235" s="4" t="s">
        <v>49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3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3</v>
      </c>
      <c r="AG1235" s="22"/>
    </row>
    <row r="1236" spans="1:33" ht="15">
      <c r="A1236" s="8" t="s">
        <v>65</v>
      </c>
      <c r="B1236" s="4">
        <v>95419336</v>
      </c>
      <c r="C1236" s="4" t="s">
        <v>49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15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15</v>
      </c>
      <c r="AG1236" s="22"/>
    </row>
    <row r="1237" spans="1:33" ht="15">
      <c r="A1237" s="8" t="s">
        <v>65</v>
      </c>
      <c r="B1237" s="4">
        <v>95419341</v>
      </c>
      <c r="C1237" s="4" t="s">
        <v>49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5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5</v>
      </c>
      <c r="AG1237" s="22"/>
    </row>
    <row r="1238" spans="1:33" ht="15">
      <c r="A1238" s="8" t="s">
        <v>65</v>
      </c>
      <c r="B1238" s="4">
        <v>95419363</v>
      </c>
      <c r="C1238" s="4" t="s">
        <v>49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32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32</v>
      </c>
      <c r="AG1238" s="22"/>
    </row>
    <row r="1239" spans="1:33" ht="15">
      <c r="A1239" s="8" t="s">
        <v>65</v>
      </c>
      <c r="B1239" s="4">
        <v>95419363</v>
      </c>
      <c r="C1239" s="4" t="s">
        <v>49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13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13</v>
      </c>
      <c r="AG1239" s="22"/>
    </row>
    <row r="1240" spans="1:33" ht="15">
      <c r="A1240" s="8" t="s">
        <v>65</v>
      </c>
      <c r="B1240" s="4">
        <v>95419363</v>
      </c>
      <c r="C1240" s="4" t="s">
        <v>49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7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7</v>
      </c>
      <c r="AG1240" s="22"/>
    </row>
    <row r="1241" spans="1:33" ht="15">
      <c r="A1241" s="8" t="s">
        <v>65</v>
      </c>
      <c r="B1241" s="4">
        <v>95419363</v>
      </c>
      <c r="C1241" s="4" t="s">
        <v>49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150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150</v>
      </c>
      <c r="AG1241" s="22"/>
    </row>
    <row r="1242" spans="1:33" ht="15">
      <c r="A1242" s="8" t="s">
        <v>65</v>
      </c>
      <c r="B1242" s="4">
        <v>95419448</v>
      </c>
      <c r="C1242" s="4" t="s">
        <v>49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25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25</v>
      </c>
      <c r="AG1242" s="22"/>
    </row>
    <row r="1243" spans="1:33" ht="15">
      <c r="A1243" s="8" t="s">
        <v>65</v>
      </c>
      <c r="B1243" s="4">
        <v>95419833</v>
      </c>
      <c r="C1243" s="4" t="s">
        <v>49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49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49</v>
      </c>
      <c r="AG1243" s="22"/>
    </row>
    <row r="1244" spans="1:33" ht="15">
      <c r="A1244" s="8" t="s">
        <v>65</v>
      </c>
      <c r="B1244" s="4">
        <v>95419833</v>
      </c>
      <c r="C1244" s="4" t="s">
        <v>49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19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19</v>
      </c>
      <c r="AG1244" s="22"/>
    </row>
    <row r="1245" spans="1:33" ht="15">
      <c r="A1245" s="8" t="s">
        <v>65</v>
      </c>
      <c r="B1245" s="4">
        <v>95419833</v>
      </c>
      <c r="C1245" s="4" t="s">
        <v>49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6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6</v>
      </c>
      <c r="AG1245" s="22"/>
    </row>
    <row r="1246" spans="1:33" ht="15">
      <c r="A1246" s="8" t="s">
        <v>65</v>
      </c>
      <c r="B1246" s="4">
        <v>95419833</v>
      </c>
      <c r="C1246" s="4" t="s">
        <v>49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30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30</v>
      </c>
      <c r="AG1246" s="22"/>
    </row>
    <row r="1247" spans="1:33" ht="15">
      <c r="A1247" s="8" t="s">
        <v>65</v>
      </c>
      <c r="B1247" s="4">
        <v>95419833</v>
      </c>
      <c r="C1247" s="4" t="s">
        <v>49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200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200</v>
      </c>
      <c r="AG1247" s="22"/>
    </row>
    <row r="1248" spans="1:33" ht="15">
      <c r="A1248" s="8" t="s">
        <v>65</v>
      </c>
      <c r="B1248" s="4">
        <v>95420125</v>
      </c>
      <c r="C1248" s="4" t="s">
        <v>49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24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24</v>
      </c>
      <c r="AG1248" s="22"/>
    </row>
    <row r="1249" spans="1:33" ht="15">
      <c r="A1249" s="8" t="s">
        <v>65</v>
      </c>
      <c r="B1249" s="4">
        <v>95420125</v>
      </c>
      <c r="C1249" s="4" t="s">
        <v>49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93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93</v>
      </c>
      <c r="AG1249" s="22"/>
    </row>
    <row r="1250" spans="1:33" ht="15">
      <c r="A1250" s="8" t="s">
        <v>65</v>
      </c>
      <c r="B1250" s="4">
        <v>95420130</v>
      </c>
      <c r="C1250" s="4" t="s">
        <v>49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4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4</v>
      </c>
      <c r="AG1250" s="22"/>
    </row>
    <row r="1251" spans="1:33" ht="15">
      <c r="A1251" s="8" t="s">
        <v>65</v>
      </c>
      <c r="B1251" s="4">
        <v>95420130</v>
      </c>
      <c r="C1251" s="4" t="s">
        <v>49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20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20</v>
      </c>
      <c r="AG1251" s="22"/>
    </row>
    <row r="1252" spans="1:33" ht="15">
      <c r="A1252" s="8" t="s">
        <v>65</v>
      </c>
      <c r="B1252" s="4">
        <v>95420130</v>
      </c>
      <c r="C1252" s="4" t="s">
        <v>49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69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69</v>
      </c>
      <c r="AG1252" s="22"/>
    </row>
    <row r="1253" spans="1:33" ht="15">
      <c r="A1253" s="8" t="s">
        <v>65</v>
      </c>
      <c r="B1253" s="4">
        <v>95420130</v>
      </c>
      <c r="C1253" s="4" t="s">
        <v>49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207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207</v>
      </c>
      <c r="AG1253" s="22"/>
    </row>
    <row r="1254" spans="1:33" ht="15">
      <c r="A1254" s="8" t="s">
        <v>65</v>
      </c>
      <c r="B1254" s="4">
        <v>95420332</v>
      </c>
      <c r="C1254" s="4" t="s">
        <v>49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37</v>
      </c>
      <c r="S1254" s="4">
        <v>50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87</v>
      </c>
      <c r="AG1254" s="22"/>
    </row>
    <row r="1255" spans="1:33" ht="15">
      <c r="A1255" s="8" t="s">
        <v>65</v>
      </c>
      <c r="B1255" s="4">
        <v>95420400</v>
      </c>
      <c r="C1255" s="4" t="s">
        <v>49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3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3</v>
      </c>
      <c r="AG1255" s="22"/>
    </row>
    <row r="1256" spans="1:33" ht="15">
      <c r="A1256" s="8" t="s">
        <v>65</v>
      </c>
      <c r="B1256" s="4">
        <v>95420400</v>
      </c>
      <c r="C1256" s="4" t="s">
        <v>49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21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21</v>
      </c>
      <c r="AG1256" s="22"/>
    </row>
    <row r="1257" spans="1:33" ht="15">
      <c r="A1257" s="8" t="s">
        <v>65</v>
      </c>
      <c r="B1257" s="4">
        <v>95420400</v>
      </c>
      <c r="C1257" s="4" t="s">
        <v>49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56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56</v>
      </c>
      <c r="AG1257" s="22"/>
    </row>
    <row r="1258" spans="1:33" ht="15">
      <c r="A1258" s="8" t="s">
        <v>65</v>
      </c>
      <c r="B1258" s="4">
        <v>95420400</v>
      </c>
      <c r="C1258" s="4" t="s">
        <v>49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250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250</v>
      </c>
      <c r="AG1258" s="22"/>
    </row>
    <row r="1259" spans="1:33" ht="15">
      <c r="A1259" s="8" t="s">
        <v>65</v>
      </c>
      <c r="B1259" s="4">
        <v>95420400</v>
      </c>
      <c r="C1259" s="4" t="s">
        <v>49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35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35</v>
      </c>
      <c r="AG1259" s="22"/>
    </row>
    <row r="1260" spans="1:33" ht="15">
      <c r="A1260" s="8" t="s">
        <v>65</v>
      </c>
      <c r="B1260" s="4">
        <v>95420653</v>
      </c>
      <c r="C1260" s="4" t="s">
        <v>49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3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3</v>
      </c>
      <c r="AG1260" s="22"/>
    </row>
    <row r="1261" spans="1:33" ht="15">
      <c r="A1261" s="8" t="s">
        <v>65</v>
      </c>
      <c r="B1261" s="4">
        <v>95420653</v>
      </c>
      <c r="C1261" s="4" t="s">
        <v>49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17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17</v>
      </c>
      <c r="AG1261" s="22"/>
    </row>
    <row r="1262" spans="1:33" ht="15">
      <c r="A1262" s="8" t="s">
        <v>65</v>
      </c>
      <c r="B1262" s="4">
        <v>95420653</v>
      </c>
      <c r="C1262" s="4" t="s">
        <v>49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6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6</v>
      </c>
      <c r="AG1262" s="22"/>
    </row>
    <row r="1263" spans="1:33" ht="15">
      <c r="A1263" s="8" t="s">
        <v>65</v>
      </c>
      <c r="B1263" s="4">
        <v>95420653</v>
      </c>
      <c r="C1263" s="4" t="s">
        <v>49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100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100</v>
      </c>
      <c r="AG1263" s="22"/>
    </row>
    <row r="1264" spans="1:33" ht="15">
      <c r="A1264" s="8" t="s">
        <v>65</v>
      </c>
      <c r="B1264" s="4">
        <v>95420653</v>
      </c>
      <c r="C1264" s="4" t="s">
        <v>49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16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16</v>
      </c>
      <c r="AG1264" s="22"/>
    </row>
    <row r="1265" spans="1:33" ht="15">
      <c r="A1265" s="8" t="s">
        <v>65</v>
      </c>
      <c r="B1265" s="4">
        <v>95420653</v>
      </c>
      <c r="C1265" s="4" t="s">
        <v>49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400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400</v>
      </c>
      <c r="AG1265" s="22"/>
    </row>
    <row r="1266" spans="1:33" ht="15">
      <c r="A1266" s="8" t="s">
        <v>65</v>
      </c>
      <c r="B1266" s="4">
        <v>95420886</v>
      </c>
      <c r="C1266" s="4" t="s">
        <v>49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40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40</v>
      </c>
      <c r="AG1266" s="22"/>
    </row>
    <row r="1267" spans="1:33" ht="15">
      <c r="A1267" s="8" t="s">
        <v>65</v>
      </c>
      <c r="B1267" s="4">
        <v>95420886</v>
      </c>
      <c r="C1267" s="4" t="s">
        <v>49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25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25</v>
      </c>
      <c r="AG1267" s="22"/>
    </row>
    <row r="1268" spans="1:33" ht="15">
      <c r="A1268" s="8" t="s">
        <v>65</v>
      </c>
      <c r="B1268" s="4">
        <v>95420886</v>
      </c>
      <c r="C1268" s="4" t="s">
        <v>49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12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12</v>
      </c>
      <c r="AG1268" s="22"/>
    </row>
    <row r="1269" spans="1:33" ht="15">
      <c r="A1269" s="8" t="s">
        <v>65</v>
      </c>
      <c r="B1269" s="4">
        <v>95420886</v>
      </c>
      <c r="C1269" s="4" t="s">
        <v>49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220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220</v>
      </c>
      <c r="AG1269" s="22"/>
    </row>
    <row r="1270" spans="1:33" ht="15">
      <c r="A1270" s="8" t="s">
        <v>65</v>
      </c>
      <c r="B1270" s="4">
        <v>95420886</v>
      </c>
      <c r="C1270" s="4" t="s">
        <v>49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400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400</v>
      </c>
      <c r="AG1270" s="22"/>
    </row>
    <row r="1271" spans="1:33" ht="15">
      <c r="A1271" s="8" t="s">
        <v>65</v>
      </c>
      <c r="B1271" s="4">
        <v>95420886</v>
      </c>
      <c r="C1271" s="4" t="s">
        <v>49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53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53</v>
      </c>
      <c r="AG1271" s="22"/>
    </row>
    <row r="1272" spans="1:33" ht="15">
      <c r="A1272" s="8" t="s">
        <v>65</v>
      </c>
      <c r="B1272" s="4">
        <v>95421069</v>
      </c>
      <c r="C1272" s="4" t="s">
        <v>49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50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50</v>
      </c>
      <c r="AG1272" s="22"/>
    </row>
    <row r="1273" spans="1:33" ht="15">
      <c r="A1273" s="8" t="s">
        <v>65</v>
      </c>
      <c r="B1273" s="4">
        <v>95421069</v>
      </c>
      <c r="C1273" s="4" t="s">
        <v>49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20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20</v>
      </c>
      <c r="AG1273" s="22"/>
    </row>
    <row r="1274" spans="1:33" ht="15">
      <c r="A1274" s="8" t="s">
        <v>65</v>
      </c>
      <c r="B1274" s="4">
        <v>95421069</v>
      </c>
      <c r="C1274" s="4" t="s">
        <v>49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37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37</v>
      </c>
      <c r="AG1274" s="22"/>
    </row>
    <row r="1275" spans="1:33" ht="15">
      <c r="A1275" s="8" t="s">
        <v>65</v>
      </c>
      <c r="B1275" s="4">
        <v>95421069</v>
      </c>
      <c r="C1275" s="4" t="s">
        <v>49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29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29</v>
      </c>
      <c r="AG1275" s="22"/>
    </row>
    <row r="1276" spans="1:33" ht="15">
      <c r="A1276" s="8" t="s">
        <v>65</v>
      </c>
      <c r="B1276" s="4">
        <v>95421069</v>
      </c>
      <c r="C1276" s="4" t="s">
        <v>49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124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124</v>
      </c>
      <c r="AG1276" s="22"/>
    </row>
    <row r="1277" spans="1:33" ht="15">
      <c r="A1277" s="8" t="s">
        <v>65</v>
      </c>
      <c r="B1277" s="4">
        <v>95421069</v>
      </c>
      <c r="C1277" s="4" t="s">
        <v>49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37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37</v>
      </c>
      <c r="AG1277" s="22"/>
    </row>
    <row r="1278" spans="1:33" ht="15">
      <c r="A1278" s="8" t="s">
        <v>65</v>
      </c>
      <c r="B1278" s="4">
        <v>95421069</v>
      </c>
      <c r="C1278" s="4" t="s">
        <v>49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20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20</v>
      </c>
      <c r="AG1278" s="22"/>
    </row>
    <row r="1279" spans="1:33" ht="15">
      <c r="A1279" s="8" t="s">
        <v>65</v>
      </c>
      <c r="B1279" s="4">
        <v>95421069</v>
      </c>
      <c r="C1279" s="4" t="s">
        <v>49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52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52</v>
      </c>
      <c r="AG1279" s="22"/>
    </row>
    <row r="1280" spans="1:33" ht="15">
      <c r="A1280" s="8" t="s">
        <v>65</v>
      </c>
      <c r="B1280" s="4">
        <v>95421069</v>
      </c>
      <c r="C1280" s="4" t="s">
        <v>49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300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300</v>
      </c>
      <c r="AG1280" s="22"/>
    </row>
    <row r="1281" spans="1:33" ht="15">
      <c r="A1281" s="8" t="s">
        <v>65</v>
      </c>
      <c r="B1281" s="4">
        <v>95421207</v>
      </c>
      <c r="C1281" s="4" t="s">
        <v>49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35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35</v>
      </c>
      <c r="AG1281" s="22"/>
    </row>
    <row r="1282" spans="1:33" ht="15">
      <c r="A1282" s="8" t="s">
        <v>65</v>
      </c>
      <c r="B1282" s="4">
        <v>95421207</v>
      </c>
      <c r="C1282" s="4" t="s">
        <v>49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38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38</v>
      </c>
      <c r="AG1282" s="22"/>
    </row>
    <row r="1283" spans="1:33" ht="15">
      <c r="A1283" s="8" t="s">
        <v>65</v>
      </c>
      <c r="B1283" s="4">
        <v>95421207</v>
      </c>
      <c r="C1283" s="4" t="s">
        <v>49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41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41</v>
      </c>
      <c r="AG1283" s="22"/>
    </row>
    <row r="1284" spans="1:33" ht="15">
      <c r="A1284" s="8" t="s">
        <v>65</v>
      </c>
      <c r="B1284" s="4">
        <v>95421207</v>
      </c>
      <c r="C1284" s="4" t="s">
        <v>49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209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209</v>
      </c>
      <c r="AG1284" s="22"/>
    </row>
    <row r="1285" spans="1:33" ht="15">
      <c r="A1285" s="8" t="s">
        <v>65</v>
      </c>
      <c r="B1285" s="4">
        <v>95421207</v>
      </c>
      <c r="C1285" s="4" t="s">
        <v>49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40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40</v>
      </c>
      <c r="AG1285" s="22"/>
    </row>
    <row r="1286" spans="1:33" ht="15">
      <c r="A1286" s="8" t="s">
        <v>65</v>
      </c>
      <c r="B1286" s="4">
        <v>95421211</v>
      </c>
      <c r="C1286" s="4" t="s">
        <v>49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270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270</v>
      </c>
      <c r="AG1286" s="22"/>
    </row>
    <row r="1287" spans="1:33" ht="15">
      <c r="A1287" s="8" t="s">
        <v>65</v>
      </c>
      <c r="B1287" s="4">
        <v>95421211</v>
      </c>
      <c r="C1287" s="4" t="s">
        <v>49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44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44</v>
      </c>
      <c r="AG1287" s="22"/>
    </row>
    <row r="1288" spans="1:33" ht="15">
      <c r="A1288" s="8" t="s">
        <v>65</v>
      </c>
      <c r="B1288" s="4">
        <v>95421212</v>
      </c>
      <c r="C1288" s="4" t="s">
        <v>49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10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10</v>
      </c>
      <c r="AG1288" s="22"/>
    </row>
    <row r="1289" spans="1:33" ht="15">
      <c r="A1289" s="8" t="s">
        <v>65</v>
      </c>
      <c r="B1289" s="4">
        <v>95421368</v>
      </c>
      <c r="C1289" s="4" t="s">
        <v>49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25</v>
      </c>
      <c r="X1289" s="4">
        <v>0</v>
      </c>
      <c r="Y1289" s="4">
        <v>0</v>
      </c>
      <c r="Z1289" s="4">
        <v>0</v>
      </c>
      <c r="AA1289" s="4">
        <v>0</v>
      </c>
      <c r="AB1289" s="4">
        <v>25</v>
      </c>
      <c r="AG1289" s="22"/>
    </row>
    <row r="1290" spans="1:33" ht="15">
      <c r="A1290" s="8" t="s">
        <v>65</v>
      </c>
      <c r="B1290" s="4">
        <v>95421368</v>
      </c>
      <c r="C1290" s="4" t="s">
        <v>49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128</v>
      </c>
      <c r="X1290" s="4">
        <v>0</v>
      </c>
      <c r="Y1290" s="4">
        <v>0</v>
      </c>
      <c r="Z1290" s="4">
        <v>0</v>
      </c>
      <c r="AA1290" s="4">
        <v>0</v>
      </c>
      <c r="AB1290" s="4">
        <v>128</v>
      </c>
      <c r="AG1290" s="22"/>
    </row>
    <row r="1291" spans="1:33" ht="15">
      <c r="A1291" s="8" t="s">
        <v>65</v>
      </c>
      <c r="B1291" s="4">
        <v>95421368</v>
      </c>
      <c r="C1291" s="4" t="s">
        <v>49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48</v>
      </c>
      <c r="X1291" s="4">
        <v>0</v>
      </c>
      <c r="Y1291" s="4">
        <v>0</v>
      </c>
      <c r="Z1291" s="4">
        <v>0</v>
      </c>
      <c r="AA1291" s="4">
        <v>0</v>
      </c>
      <c r="AB1291" s="4">
        <v>48</v>
      </c>
      <c r="AG1291" s="22"/>
    </row>
    <row r="1292" spans="1:33" ht="15">
      <c r="A1292" s="8" t="s">
        <v>65</v>
      </c>
      <c r="B1292" s="4">
        <v>95421368</v>
      </c>
      <c r="C1292" s="4" t="s">
        <v>49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37</v>
      </c>
      <c r="X1292" s="4">
        <v>0</v>
      </c>
      <c r="Y1292" s="4">
        <v>0</v>
      </c>
      <c r="Z1292" s="4">
        <v>0</v>
      </c>
      <c r="AA1292" s="4">
        <v>0</v>
      </c>
      <c r="AB1292" s="4">
        <v>37</v>
      </c>
      <c r="AG1292" s="22"/>
    </row>
    <row r="1293" spans="1:33" ht="15">
      <c r="A1293" s="8" t="s">
        <v>65</v>
      </c>
      <c r="B1293" s="4">
        <v>95421368</v>
      </c>
      <c r="C1293" s="4" t="s">
        <v>49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40</v>
      </c>
      <c r="X1293" s="4">
        <v>0</v>
      </c>
      <c r="Y1293" s="4">
        <v>0</v>
      </c>
      <c r="Z1293" s="4">
        <v>0</v>
      </c>
      <c r="AA1293" s="4">
        <v>0</v>
      </c>
      <c r="AB1293" s="4">
        <v>40</v>
      </c>
      <c r="AG1293" s="22"/>
    </row>
    <row r="1294" spans="1:33" ht="15">
      <c r="A1294" s="8" t="s">
        <v>65</v>
      </c>
      <c r="B1294" s="4">
        <v>95421368</v>
      </c>
      <c r="C1294" s="4" t="s">
        <v>49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300</v>
      </c>
      <c r="X1294" s="4">
        <v>0</v>
      </c>
      <c r="Y1294" s="4">
        <v>0</v>
      </c>
      <c r="Z1294" s="4">
        <v>0</v>
      </c>
      <c r="AA1294" s="4">
        <v>0</v>
      </c>
      <c r="AB1294" s="4">
        <v>300</v>
      </c>
      <c r="AG1294" s="22"/>
    </row>
    <row r="1295" spans="1:33" ht="15">
      <c r="A1295" s="8" t="s">
        <v>65</v>
      </c>
      <c r="B1295" s="4">
        <v>95421482</v>
      </c>
      <c r="C1295" s="4" t="s">
        <v>49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32</v>
      </c>
      <c r="Y1295" s="4">
        <v>0</v>
      </c>
      <c r="Z1295" s="4">
        <v>0</v>
      </c>
      <c r="AA1295" s="4">
        <v>0</v>
      </c>
      <c r="AB1295" s="4">
        <v>32</v>
      </c>
      <c r="AG1295" s="22"/>
    </row>
    <row r="1296" spans="1:33" ht="15">
      <c r="A1296" s="8" t="s">
        <v>65</v>
      </c>
      <c r="B1296" s="4">
        <v>95421491</v>
      </c>
      <c r="C1296" s="4" t="s">
        <v>49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30</v>
      </c>
      <c r="Y1296" s="4">
        <v>0</v>
      </c>
      <c r="Z1296" s="4">
        <v>0</v>
      </c>
      <c r="AA1296" s="4">
        <v>0</v>
      </c>
      <c r="AB1296" s="4">
        <v>30</v>
      </c>
      <c r="AG1296" s="22"/>
    </row>
    <row r="1297" spans="1:33" ht="15">
      <c r="A1297" s="8" t="s">
        <v>65</v>
      </c>
      <c r="B1297" s="4">
        <v>95421491</v>
      </c>
      <c r="C1297" s="4" t="s">
        <v>49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37</v>
      </c>
      <c r="Y1297" s="4">
        <v>0</v>
      </c>
      <c r="Z1297" s="4">
        <v>0</v>
      </c>
      <c r="AA1297" s="4">
        <v>0</v>
      </c>
      <c r="AB1297" s="4">
        <v>37</v>
      </c>
      <c r="AG1297" s="22"/>
    </row>
    <row r="1298" spans="1:33" ht="15">
      <c r="A1298" s="8" t="s">
        <v>65</v>
      </c>
      <c r="B1298" s="4">
        <v>95421491</v>
      </c>
      <c r="C1298" s="4" t="s">
        <v>49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33</v>
      </c>
      <c r="Y1298" s="4">
        <v>0</v>
      </c>
      <c r="Z1298" s="4">
        <v>0</v>
      </c>
      <c r="AA1298" s="4">
        <v>0</v>
      </c>
      <c r="AB1298" s="4">
        <v>33</v>
      </c>
      <c r="AG1298" s="22"/>
    </row>
    <row r="1299" spans="1:33" ht="15">
      <c r="A1299" s="8" t="s">
        <v>65</v>
      </c>
      <c r="B1299" s="4">
        <v>95421491</v>
      </c>
      <c r="C1299" s="4" t="s">
        <v>49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156</v>
      </c>
      <c r="Y1299" s="4">
        <v>0</v>
      </c>
      <c r="Z1299" s="4">
        <v>0</v>
      </c>
      <c r="AA1299" s="4">
        <v>0</v>
      </c>
      <c r="AB1299" s="4">
        <v>156</v>
      </c>
      <c r="AG1299" s="22"/>
    </row>
    <row r="1300" spans="1:33" ht="15">
      <c r="A1300" s="8" t="s">
        <v>65</v>
      </c>
      <c r="B1300" s="4">
        <v>95421491</v>
      </c>
      <c r="C1300" s="4" t="s">
        <v>49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300</v>
      </c>
      <c r="Y1300" s="4">
        <v>0</v>
      </c>
      <c r="Z1300" s="4">
        <v>0</v>
      </c>
      <c r="AA1300" s="4">
        <v>0</v>
      </c>
      <c r="AB1300" s="4">
        <v>300</v>
      </c>
      <c r="AG1300" s="22"/>
    </row>
    <row r="1301" spans="1:33" ht="15">
      <c r="A1301" s="8" t="s">
        <v>65</v>
      </c>
      <c r="B1301" s="4">
        <v>95421642</v>
      </c>
      <c r="C1301" s="4" t="s">
        <v>49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30</v>
      </c>
      <c r="Z1301" s="4">
        <v>0</v>
      </c>
      <c r="AA1301" s="4">
        <v>0</v>
      </c>
      <c r="AB1301" s="4">
        <v>30</v>
      </c>
      <c r="AG1301" s="22"/>
    </row>
    <row r="1302" spans="1:33" ht="15">
      <c r="A1302" s="8" t="s">
        <v>65</v>
      </c>
      <c r="B1302" s="4">
        <v>95421642</v>
      </c>
      <c r="C1302" s="4" t="s">
        <v>49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23</v>
      </c>
      <c r="Z1302" s="4">
        <v>0</v>
      </c>
      <c r="AA1302" s="4">
        <v>0</v>
      </c>
      <c r="AB1302" s="4">
        <v>23</v>
      </c>
      <c r="AG1302" s="22"/>
    </row>
    <row r="1303" spans="1:33" ht="15">
      <c r="A1303" s="8" t="s">
        <v>65</v>
      </c>
      <c r="B1303" s="4">
        <v>95421642</v>
      </c>
      <c r="C1303" s="4" t="s">
        <v>49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36</v>
      </c>
      <c r="Z1303" s="4">
        <v>0</v>
      </c>
      <c r="AA1303" s="4">
        <v>0</v>
      </c>
      <c r="AB1303" s="4">
        <v>36</v>
      </c>
      <c r="AG1303" s="22"/>
    </row>
    <row r="1304" spans="1:33" ht="15">
      <c r="A1304" s="8" t="s">
        <v>65</v>
      </c>
      <c r="B1304" s="4">
        <v>95421642</v>
      </c>
      <c r="C1304" s="4" t="s">
        <v>49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124</v>
      </c>
      <c r="Z1304" s="4">
        <v>0</v>
      </c>
      <c r="AA1304" s="4">
        <v>0</v>
      </c>
      <c r="AB1304" s="4">
        <v>124</v>
      </c>
      <c r="AG1304" s="22"/>
    </row>
    <row r="1305" spans="1:33" ht="15">
      <c r="A1305" s="8" t="s">
        <v>65</v>
      </c>
      <c r="B1305" s="4">
        <v>95421642</v>
      </c>
      <c r="C1305" s="4" t="s">
        <v>49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45</v>
      </c>
      <c r="Z1305" s="4">
        <v>0</v>
      </c>
      <c r="AA1305" s="4">
        <v>0</v>
      </c>
      <c r="AB1305" s="4">
        <v>45</v>
      </c>
      <c r="AG1305" s="22"/>
    </row>
    <row r="1306" spans="1:33" ht="15">
      <c r="A1306" s="8" t="s">
        <v>65</v>
      </c>
      <c r="B1306" s="4">
        <v>95421642</v>
      </c>
      <c r="C1306" s="4" t="s">
        <v>49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200</v>
      </c>
      <c r="Z1306" s="4">
        <v>0</v>
      </c>
      <c r="AA1306" s="4">
        <v>0</v>
      </c>
      <c r="AB1306" s="4">
        <v>200</v>
      </c>
      <c r="AG1306" s="22"/>
    </row>
    <row r="1307" spans="1:33" ht="15">
      <c r="A1307" s="8" t="s">
        <v>65</v>
      </c>
      <c r="B1307" s="4">
        <v>95421647</v>
      </c>
      <c r="C1307" s="4" t="s">
        <v>49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100</v>
      </c>
      <c r="Z1307" s="4">
        <v>0</v>
      </c>
      <c r="AA1307" s="4">
        <v>0</v>
      </c>
      <c r="AB1307" s="4">
        <v>100</v>
      </c>
      <c r="AG1307" s="22"/>
    </row>
    <row r="1308" spans="1:33" ht="15">
      <c r="A1308" s="8" t="s">
        <v>65</v>
      </c>
      <c r="B1308" s="4">
        <v>95421658</v>
      </c>
      <c r="C1308" s="4" t="s">
        <v>49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30</v>
      </c>
      <c r="AA1308" s="4">
        <v>20</v>
      </c>
      <c r="AB1308" s="4">
        <v>50</v>
      </c>
      <c r="AG1308" s="22"/>
    </row>
    <row r="1309" spans="1:33" ht="15">
      <c r="A1309" s="8" t="s">
        <v>65</v>
      </c>
      <c r="B1309" s="4">
        <v>95421756</v>
      </c>
      <c r="C1309" s="4" t="s">
        <v>49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12</v>
      </c>
      <c r="AA1309" s="4">
        <v>0</v>
      </c>
      <c r="AB1309" s="4">
        <v>12</v>
      </c>
      <c r="AG1309" s="22"/>
    </row>
    <row r="1310" spans="1:33" ht="15">
      <c r="A1310" s="8" t="s">
        <v>65</v>
      </c>
      <c r="B1310" s="4">
        <v>95421756</v>
      </c>
      <c r="C1310" s="4" t="s">
        <v>49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41</v>
      </c>
      <c r="AA1310" s="4">
        <v>0</v>
      </c>
      <c r="AB1310" s="4">
        <v>41</v>
      </c>
      <c r="AG1310" s="22"/>
    </row>
    <row r="1311" spans="1:33" ht="15">
      <c r="A1311" s="8" t="s">
        <v>65</v>
      </c>
      <c r="B1311" s="4">
        <v>95421756</v>
      </c>
      <c r="C1311" s="4" t="s">
        <v>49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25</v>
      </c>
      <c r="AA1311" s="4">
        <v>0</v>
      </c>
      <c r="AB1311" s="4">
        <v>25</v>
      </c>
      <c r="AG1311" s="22"/>
    </row>
    <row r="1312" spans="1:33" ht="15">
      <c r="A1312" s="8" t="s">
        <v>65</v>
      </c>
      <c r="B1312" s="4">
        <v>95421756</v>
      </c>
      <c r="C1312" s="4" t="s">
        <v>49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187</v>
      </c>
      <c r="AA1312" s="4">
        <v>0</v>
      </c>
      <c r="AB1312" s="4">
        <v>187</v>
      </c>
      <c r="AG1312" s="22"/>
    </row>
    <row r="1313" spans="1:33" ht="15">
      <c r="A1313" s="8" t="s">
        <v>65</v>
      </c>
      <c r="B1313" s="4">
        <v>95421756</v>
      </c>
      <c r="C1313" s="4" t="s">
        <v>49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400</v>
      </c>
      <c r="AA1313" s="4">
        <v>0</v>
      </c>
      <c r="AB1313" s="4">
        <v>400</v>
      </c>
      <c r="AG1313" s="22"/>
    </row>
    <row r="1314" spans="1:33" ht="15">
      <c r="A1314" s="8" t="s">
        <v>65</v>
      </c>
      <c r="B1314" s="4">
        <v>95421885</v>
      </c>
      <c r="C1314" s="4" t="s">
        <v>49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9</v>
      </c>
      <c r="AB1314" s="4">
        <v>9</v>
      </c>
      <c r="AG1314" s="22"/>
    </row>
    <row r="1315" spans="1:33" ht="15">
      <c r="A1315" s="8" t="s">
        <v>65</v>
      </c>
      <c r="B1315" s="4">
        <v>95421885</v>
      </c>
      <c r="C1315" s="4" t="s">
        <v>49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119</v>
      </c>
      <c r="AB1315" s="4">
        <v>119</v>
      </c>
      <c r="AG1315" s="22"/>
    </row>
    <row r="1316" spans="1:33" ht="15">
      <c r="A1316" s="8" t="s">
        <v>65</v>
      </c>
      <c r="B1316" s="4">
        <v>95421885</v>
      </c>
      <c r="C1316" s="4" t="s">
        <v>49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34</v>
      </c>
      <c r="AB1316" s="4">
        <v>34</v>
      </c>
      <c r="AG1316" s="22"/>
    </row>
    <row r="1317" spans="1:33" ht="15">
      <c r="A1317" s="8" t="s">
        <v>65</v>
      </c>
      <c r="B1317" s="4">
        <v>95421885</v>
      </c>
      <c r="C1317" s="4" t="s">
        <v>49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17</v>
      </c>
      <c r="AB1317" s="4">
        <v>17</v>
      </c>
      <c r="AG1317" s="22"/>
    </row>
    <row r="1318" spans="1:33" ht="15">
      <c r="A1318" s="8" t="s">
        <v>65</v>
      </c>
      <c r="B1318" s="4">
        <v>95421885</v>
      </c>
      <c r="C1318" s="4" t="s">
        <v>49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250</v>
      </c>
      <c r="AB1318" s="4">
        <v>250</v>
      </c>
      <c r="AG1318" s="22"/>
    </row>
    <row r="1319" spans="1:33" ht="15">
      <c r="A1319" s="8" t="s">
        <v>65</v>
      </c>
      <c r="B1319" s="4">
        <v>95421885</v>
      </c>
      <c r="C1319" s="4" t="s">
        <v>49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30</v>
      </c>
      <c r="AB1319" s="4">
        <v>30</v>
      </c>
      <c r="AG1319" s="22"/>
    </row>
    <row r="1320" spans="1:33" ht="15">
      <c r="A1320" s="19"/>
      <c r="B1320" s="20"/>
      <c r="C1320" s="20" t="s">
        <v>41</v>
      </c>
      <c r="D1320" s="21">
        <v>519</v>
      </c>
      <c r="E1320" s="21">
        <v>576</v>
      </c>
      <c r="F1320" s="21">
        <v>520</v>
      </c>
      <c r="G1320" s="21">
        <v>578</v>
      </c>
      <c r="H1320" s="21">
        <v>605</v>
      </c>
      <c r="I1320" s="21">
        <v>527</v>
      </c>
      <c r="J1320" s="21">
        <v>620</v>
      </c>
      <c r="K1320" s="21">
        <v>485</v>
      </c>
      <c r="L1320" s="21">
        <v>630</v>
      </c>
      <c r="M1320" s="21">
        <v>650</v>
      </c>
      <c r="N1320" s="21">
        <v>636</v>
      </c>
      <c r="O1320" s="21">
        <v>826</v>
      </c>
      <c r="P1320" s="21">
        <v>939</v>
      </c>
      <c r="Q1320" s="21">
        <v>1038</v>
      </c>
      <c r="R1320" s="21">
        <v>1020</v>
      </c>
      <c r="S1320" s="21">
        <v>1002</v>
      </c>
      <c r="T1320" s="21">
        <v>1111</v>
      </c>
      <c r="U1320" s="21">
        <v>1020</v>
      </c>
      <c r="V1320" s="21">
        <v>1007</v>
      </c>
      <c r="W1320" s="21">
        <v>898</v>
      </c>
      <c r="X1320" s="21">
        <v>908</v>
      </c>
      <c r="Y1320" s="21">
        <v>867</v>
      </c>
      <c r="Z1320" s="21">
        <v>1098</v>
      </c>
      <c r="AA1320" s="21">
        <v>879</v>
      </c>
      <c r="AB1320" s="21">
        <v>18959</v>
      </c>
      <c r="AG1320" s="22"/>
    </row>
    <row r="1321" spans="1:33" ht="12" customHeight="1">
      <c r="A1321" s="32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4"/>
    </row>
    <row r="1322" spans="1:33" ht="15">
      <c r="A1322" s="35" t="s">
        <v>8</v>
      </c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7"/>
    </row>
    <row r="1323" spans="1:33" ht="15">
      <c r="A1323" s="2"/>
      <c r="AG1323" s="22"/>
    </row>
    <row r="1324" spans="1:33" ht="15">
      <c r="A1324" s="6" t="s">
        <v>66</v>
      </c>
      <c r="AG1324" s="22"/>
    </row>
    <row r="1325" spans="1:33" ht="15">
      <c r="A1325" s="2"/>
      <c r="B1325" s="2"/>
      <c r="AG1325" s="22"/>
    </row>
    <row r="1326" spans="1:33" ht="15">
      <c r="A1326" s="6" t="s">
        <v>10</v>
      </c>
      <c r="B1326" s="7">
        <v>40</v>
      </c>
      <c r="AG1326" s="22"/>
    </row>
    <row r="1327" spans="1:33" ht="15">
      <c r="A1327" s="6" t="s">
        <v>11</v>
      </c>
      <c r="B1327" s="7">
        <v>40</v>
      </c>
      <c r="AG1327" s="22"/>
    </row>
    <row r="1328" spans="1:33" ht="15">
      <c r="A1328" s="6" t="s">
        <v>12</v>
      </c>
      <c r="B1328" s="7">
        <v>100</v>
      </c>
      <c r="AG1328" s="22"/>
    </row>
    <row r="1329" spans="1:33" ht="12" customHeight="1">
      <c r="A1329" s="32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4"/>
    </row>
    <row r="1330" spans="1:33" ht="15">
      <c r="A1330" s="35" t="s">
        <v>13</v>
      </c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7"/>
    </row>
    <row r="1331" spans="1:33" ht="15">
      <c r="A1331" s="2"/>
      <c r="B1331" s="2"/>
      <c r="C1331" s="2"/>
      <c r="D1331" s="2" t="s">
        <v>14</v>
      </c>
      <c r="E1331" s="2" t="s">
        <v>15</v>
      </c>
      <c r="F1331" s="2" t="s">
        <v>17</v>
      </c>
      <c r="G1331" s="2" t="s">
        <v>18</v>
      </c>
      <c r="H1331" s="2" t="s">
        <v>19</v>
      </c>
      <c r="I1331" s="2" t="s">
        <v>20</v>
      </c>
      <c r="J1331" s="2" t="s">
        <v>21</v>
      </c>
      <c r="K1331" s="2" t="s">
        <v>22</v>
      </c>
      <c r="L1331" s="2" t="s">
        <v>23</v>
      </c>
      <c r="M1331" s="2" t="s">
        <v>24</v>
      </c>
      <c r="N1331" s="2" t="s">
        <v>25</v>
      </c>
      <c r="O1331" s="2" t="s">
        <v>26</v>
      </c>
      <c r="P1331" s="2" t="s">
        <v>27</v>
      </c>
      <c r="Q1331" s="2" t="s">
        <v>28</v>
      </c>
      <c r="R1331" s="2" t="s">
        <v>29</v>
      </c>
      <c r="S1331" s="2" t="s">
        <v>30</v>
      </c>
      <c r="T1331" s="2" t="s">
        <v>31</v>
      </c>
      <c r="U1331" s="2" t="s">
        <v>32</v>
      </c>
      <c r="V1331" s="2" t="s">
        <v>33</v>
      </c>
      <c r="W1331" s="2" t="s">
        <v>34</v>
      </c>
      <c r="X1331" s="2" t="s">
        <v>35</v>
      </c>
      <c r="Y1331" s="2" t="s">
        <v>36</v>
      </c>
      <c r="Z1331" s="2" t="s">
        <v>37</v>
      </c>
      <c r="AA1331" s="2" t="s">
        <v>38</v>
      </c>
      <c r="AB1331" s="2" t="s">
        <v>39</v>
      </c>
      <c r="AG1331" s="22"/>
    </row>
    <row r="1332" spans="1:33" ht="15">
      <c r="A1332" s="3" t="s">
        <v>40</v>
      </c>
      <c r="B1332" s="8"/>
      <c r="C1332" s="9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G1332" s="22"/>
    </row>
    <row r="1333" spans="1:33" ht="15">
      <c r="A1333" s="3" t="s">
        <v>41</v>
      </c>
      <c r="B1333" s="10" t="s">
        <v>42</v>
      </c>
      <c r="C1333" s="9"/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4">
        <v>0</v>
      </c>
      <c r="AG1333" s="22"/>
    </row>
    <row r="1334" spans="1:33" ht="15">
      <c r="A1334" s="3" t="s">
        <v>41</v>
      </c>
      <c r="B1334" s="12" t="s">
        <v>43</v>
      </c>
      <c r="C1334" s="9"/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</v>
      </c>
      <c r="X1334" s="13">
        <v>0</v>
      </c>
      <c r="Y1334" s="13">
        <v>0</v>
      </c>
      <c r="Z1334" s="13">
        <v>0</v>
      </c>
      <c r="AA1334" s="13">
        <v>0</v>
      </c>
      <c r="AB1334" s="4">
        <v>0</v>
      </c>
      <c r="AG1334" s="22"/>
    </row>
    <row r="1335" spans="1:33" ht="15">
      <c r="A1335" s="3" t="s">
        <v>41</v>
      </c>
      <c r="B1335" s="3" t="s">
        <v>44</v>
      </c>
      <c r="C1335" s="9"/>
      <c r="D1335" s="14">
        <v>0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0</v>
      </c>
      <c r="AA1335" s="14">
        <v>0</v>
      </c>
      <c r="AB1335" s="14">
        <v>0</v>
      </c>
      <c r="AG1335" s="22"/>
    </row>
    <row r="1336" spans="1:33" ht="15">
      <c r="A1336" s="3" t="s">
        <v>41</v>
      </c>
      <c r="B1336" s="8" t="s">
        <v>7</v>
      </c>
      <c r="C1336" s="9"/>
      <c r="D1336" s="4" t="s">
        <v>45</v>
      </c>
      <c r="E1336" s="4" t="s">
        <v>45</v>
      </c>
      <c r="F1336" s="4" t="s">
        <v>45</v>
      </c>
      <c r="G1336" s="4" t="s">
        <v>45</v>
      </c>
      <c r="H1336" s="4" t="s">
        <v>45</v>
      </c>
      <c r="I1336" s="4" t="s">
        <v>45</v>
      </c>
      <c r="J1336" s="4" t="s">
        <v>45</v>
      </c>
      <c r="K1336" s="4" t="s">
        <v>45</v>
      </c>
      <c r="L1336" s="4" t="s">
        <v>45</v>
      </c>
      <c r="M1336" s="4" t="s">
        <v>45</v>
      </c>
      <c r="N1336" s="4" t="s">
        <v>45</v>
      </c>
      <c r="O1336" s="4" t="s">
        <v>45</v>
      </c>
      <c r="P1336" s="4" t="s">
        <v>45</v>
      </c>
      <c r="Q1336" s="4" t="s">
        <v>45</v>
      </c>
      <c r="R1336" s="4" t="s">
        <v>45</v>
      </c>
      <c r="S1336" s="4" t="s">
        <v>45</v>
      </c>
      <c r="T1336" s="4" t="s">
        <v>45</v>
      </c>
      <c r="U1336" s="4" t="s">
        <v>45</v>
      </c>
      <c r="V1336" s="4" t="s">
        <v>45</v>
      </c>
      <c r="W1336" s="4" t="s">
        <v>45</v>
      </c>
      <c r="X1336" s="4" t="s">
        <v>45</v>
      </c>
      <c r="Y1336" s="4" t="s">
        <v>45</v>
      </c>
      <c r="Z1336" s="4" t="s">
        <v>45</v>
      </c>
      <c r="AA1336" s="4" t="s">
        <v>45</v>
      </c>
      <c r="AB1336" s="4" t="s">
        <v>45</v>
      </c>
      <c r="AG1336" s="22"/>
    </row>
    <row r="1337" spans="1:33" ht="15">
      <c r="A1337" s="3" t="s">
        <v>41</v>
      </c>
      <c r="B1337" s="8" t="s">
        <v>46</v>
      </c>
      <c r="C1337" s="9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G1337" s="22"/>
    </row>
    <row r="1338" spans="1:33" ht="15">
      <c r="A1338" s="3" t="s">
        <v>41</v>
      </c>
      <c r="B1338" s="8" t="s">
        <v>47</v>
      </c>
      <c r="C1338" s="9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G1338" s="22"/>
    </row>
    <row r="1339" spans="1:33" ht="15">
      <c r="A1339" s="3" t="s">
        <v>41</v>
      </c>
      <c r="B1339" s="8" t="s">
        <v>48</v>
      </c>
      <c r="C1339" s="9"/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G1339" s="22"/>
    </row>
    <row r="1340" spans="1:33" ht="15">
      <c r="A1340" s="3" t="s">
        <v>49</v>
      </c>
      <c r="B1340" s="8"/>
      <c r="C1340" s="9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G1340" s="22"/>
    </row>
    <row r="1341" spans="1:33" ht="15">
      <c r="A1341" s="3" t="s">
        <v>41</v>
      </c>
      <c r="B1341" s="10" t="s">
        <v>42</v>
      </c>
      <c r="C1341" s="9"/>
      <c r="D1341" s="11">
        <v>505</v>
      </c>
      <c r="E1341" s="11">
        <v>517</v>
      </c>
      <c r="F1341" s="11">
        <v>630</v>
      </c>
      <c r="G1341" s="11">
        <v>510</v>
      </c>
      <c r="H1341" s="11">
        <v>486</v>
      </c>
      <c r="I1341" s="11">
        <v>523</v>
      </c>
      <c r="J1341" s="11">
        <v>320</v>
      </c>
      <c r="K1341" s="11">
        <v>278</v>
      </c>
      <c r="L1341" s="11">
        <v>303</v>
      </c>
      <c r="M1341" s="11">
        <v>303</v>
      </c>
      <c r="N1341" s="11">
        <v>323</v>
      </c>
      <c r="O1341" s="11">
        <v>323</v>
      </c>
      <c r="P1341" s="11">
        <v>329</v>
      </c>
      <c r="Q1341" s="11">
        <v>329</v>
      </c>
      <c r="R1341" s="11">
        <v>323</v>
      </c>
      <c r="S1341" s="11">
        <v>288</v>
      </c>
      <c r="T1341" s="11">
        <v>331</v>
      </c>
      <c r="U1341" s="11">
        <v>338</v>
      </c>
      <c r="V1341" s="11">
        <v>334</v>
      </c>
      <c r="W1341" s="11">
        <v>339</v>
      </c>
      <c r="X1341" s="11">
        <v>333</v>
      </c>
      <c r="Y1341" s="11">
        <v>319</v>
      </c>
      <c r="Z1341" s="11">
        <v>412</v>
      </c>
      <c r="AA1341" s="11">
        <v>482</v>
      </c>
      <c r="AB1341" s="4">
        <v>9178</v>
      </c>
      <c r="AG1341" s="22"/>
    </row>
    <row r="1342" spans="1:33" ht="15">
      <c r="A1342" s="3" t="s">
        <v>41</v>
      </c>
      <c r="B1342" s="12" t="s">
        <v>43</v>
      </c>
      <c r="C1342" s="9"/>
      <c r="D1342" s="13">
        <v>495</v>
      </c>
      <c r="E1342" s="13">
        <v>507</v>
      </c>
      <c r="F1342" s="13">
        <v>630</v>
      </c>
      <c r="G1342" s="13">
        <v>510</v>
      </c>
      <c r="H1342" s="13">
        <v>359</v>
      </c>
      <c r="I1342" s="13">
        <v>523</v>
      </c>
      <c r="J1342" s="13">
        <v>320</v>
      </c>
      <c r="K1342" s="13">
        <v>128</v>
      </c>
      <c r="L1342" s="13">
        <v>293</v>
      </c>
      <c r="M1342" s="13">
        <v>245</v>
      </c>
      <c r="N1342" s="13">
        <v>174</v>
      </c>
      <c r="O1342" s="13">
        <v>314</v>
      </c>
      <c r="P1342" s="13">
        <v>312</v>
      </c>
      <c r="Q1342" s="13">
        <v>319</v>
      </c>
      <c r="R1342" s="13">
        <v>314</v>
      </c>
      <c r="S1342" s="13">
        <v>288</v>
      </c>
      <c r="T1342" s="13">
        <v>321</v>
      </c>
      <c r="U1342" s="13">
        <v>185</v>
      </c>
      <c r="V1342" s="13">
        <v>324</v>
      </c>
      <c r="W1342" s="13">
        <v>218</v>
      </c>
      <c r="X1342" s="13">
        <v>295</v>
      </c>
      <c r="Y1342" s="13">
        <v>310</v>
      </c>
      <c r="Z1342" s="13">
        <v>403</v>
      </c>
      <c r="AA1342" s="13">
        <v>482</v>
      </c>
      <c r="AB1342" s="4">
        <v>8269</v>
      </c>
      <c r="AG1342" s="22"/>
    </row>
    <row r="1343" spans="1:33" ht="15">
      <c r="A1343" s="3" t="s">
        <v>41</v>
      </c>
      <c r="B1343" s="3" t="s">
        <v>44</v>
      </c>
      <c r="C1343" s="9"/>
      <c r="D1343" s="14">
        <v>10</v>
      </c>
      <c r="E1343" s="14">
        <v>10</v>
      </c>
      <c r="F1343" s="14">
        <v>0</v>
      </c>
      <c r="G1343" s="14">
        <v>0</v>
      </c>
      <c r="H1343" s="14">
        <v>127</v>
      </c>
      <c r="I1343" s="14">
        <v>0</v>
      </c>
      <c r="J1343" s="14">
        <v>0</v>
      </c>
      <c r="K1343" s="14">
        <v>150</v>
      </c>
      <c r="L1343" s="14">
        <v>10</v>
      </c>
      <c r="M1343" s="14">
        <v>58</v>
      </c>
      <c r="N1343" s="14">
        <v>149</v>
      </c>
      <c r="O1343" s="14">
        <v>9</v>
      </c>
      <c r="P1343" s="14">
        <v>17</v>
      </c>
      <c r="Q1343" s="14">
        <v>10</v>
      </c>
      <c r="R1343" s="14">
        <v>9</v>
      </c>
      <c r="S1343" s="14">
        <v>0</v>
      </c>
      <c r="T1343" s="14">
        <v>10</v>
      </c>
      <c r="U1343" s="14">
        <v>153</v>
      </c>
      <c r="V1343" s="14">
        <v>10</v>
      </c>
      <c r="W1343" s="14">
        <v>121</v>
      </c>
      <c r="X1343" s="14">
        <v>38</v>
      </c>
      <c r="Y1343" s="14">
        <v>9</v>
      </c>
      <c r="Z1343" s="14">
        <v>9</v>
      </c>
      <c r="AA1343" s="14">
        <v>0</v>
      </c>
      <c r="AB1343" s="14">
        <v>909</v>
      </c>
      <c r="AG1343" s="22"/>
    </row>
    <row r="1344" spans="1:33" ht="15">
      <c r="A1344" s="3" t="s">
        <v>41</v>
      </c>
      <c r="B1344" s="8" t="s">
        <v>7</v>
      </c>
      <c r="C1344" s="9"/>
      <c r="D1344" s="5">
        <v>0.9802</v>
      </c>
      <c r="E1344" s="5">
        <v>0.9807</v>
      </c>
      <c r="F1344" s="5">
        <v>1</v>
      </c>
      <c r="G1344" s="5">
        <v>1</v>
      </c>
      <c r="H1344" s="5">
        <v>0.7387</v>
      </c>
      <c r="I1344" s="5">
        <v>1</v>
      </c>
      <c r="J1344" s="5">
        <v>1</v>
      </c>
      <c r="K1344" s="5">
        <v>0.4604</v>
      </c>
      <c r="L1344" s="5">
        <v>0.967</v>
      </c>
      <c r="M1344" s="5">
        <v>0.8086</v>
      </c>
      <c r="N1344" s="5">
        <v>0.5387</v>
      </c>
      <c r="O1344" s="5">
        <v>0.9721</v>
      </c>
      <c r="P1344" s="5">
        <v>0.9483</v>
      </c>
      <c r="Q1344" s="5">
        <v>0.9696</v>
      </c>
      <c r="R1344" s="5">
        <v>0.9721</v>
      </c>
      <c r="S1344" s="5">
        <v>1</v>
      </c>
      <c r="T1344" s="5">
        <v>0.9698</v>
      </c>
      <c r="U1344" s="5">
        <v>0.5473</v>
      </c>
      <c r="V1344" s="5">
        <v>0.9701</v>
      </c>
      <c r="W1344" s="5">
        <v>0.6431</v>
      </c>
      <c r="X1344" s="5">
        <v>0.8859</v>
      </c>
      <c r="Y1344" s="5">
        <v>0.9718</v>
      </c>
      <c r="Z1344" s="5">
        <v>0.9782</v>
      </c>
      <c r="AA1344" s="5">
        <v>1</v>
      </c>
      <c r="AB1344" s="5">
        <v>0.901</v>
      </c>
      <c r="AG1344" s="22"/>
    </row>
    <row r="1345" spans="1:33" ht="15">
      <c r="A1345" s="3" t="s">
        <v>41</v>
      </c>
      <c r="B1345" s="8" t="s">
        <v>46</v>
      </c>
      <c r="C1345" s="9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G1345" s="22"/>
    </row>
    <row r="1346" spans="1:33" ht="15">
      <c r="A1346" s="3" t="s">
        <v>41</v>
      </c>
      <c r="B1346" s="8" t="s">
        <v>47</v>
      </c>
      <c r="C1346" s="9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G1346" s="22"/>
    </row>
    <row r="1347" spans="1:33" ht="15">
      <c r="A1347" s="3" t="s">
        <v>41</v>
      </c>
      <c r="B1347" s="8" t="s">
        <v>48</v>
      </c>
      <c r="C1347" s="9"/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G1347" s="22"/>
    </row>
    <row r="1348" spans="1:33" ht="12" customHeight="1">
      <c r="A1348" s="32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4"/>
    </row>
    <row r="1349" spans="1:33" ht="15">
      <c r="A1349" s="35" t="s">
        <v>50</v>
      </c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7"/>
    </row>
    <row r="1350" spans="1:33" ht="15">
      <c r="A1350" s="24" t="s">
        <v>51</v>
      </c>
      <c r="B1350" s="15" t="s">
        <v>52</v>
      </c>
      <c r="C1350" s="24" t="s">
        <v>54</v>
      </c>
      <c r="D1350" s="24" t="s">
        <v>14</v>
      </c>
      <c r="E1350" s="24" t="s">
        <v>15</v>
      </c>
      <c r="F1350" s="24" t="s">
        <v>17</v>
      </c>
      <c r="G1350" s="24" t="s">
        <v>18</v>
      </c>
      <c r="H1350" s="24" t="s">
        <v>19</v>
      </c>
      <c r="I1350" s="24" t="s">
        <v>20</v>
      </c>
      <c r="J1350" s="24" t="s">
        <v>21</v>
      </c>
      <c r="K1350" s="24" t="s">
        <v>22</v>
      </c>
      <c r="L1350" s="24" t="s">
        <v>23</v>
      </c>
      <c r="M1350" s="24" t="s">
        <v>24</v>
      </c>
      <c r="N1350" s="24" t="s">
        <v>25</v>
      </c>
      <c r="O1350" s="24" t="s">
        <v>26</v>
      </c>
      <c r="P1350" s="24" t="s">
        <v>27</v>
      </c>
      <c r="Q1350" s="24" t="s">
        <v>28</v>
      </c>
      <c r="R1350" s="24" t="s">
        <v>29</v>
      </c>
      <c r="S1350" s="24" t="s">
        <v>30</v>
      </c>
      <c r="T1350" s="24" t="s">
        <v>31</v>
      </c>
      <c r="U1350" s="24" t="s">
        <v>32</v>
      </c>
      <c r="V1350" s="24" t="s">
        <v>33</v>
      </c>
      <c r="W1350" s="24" t="s">
        <v>34</v>
      </c>
      <c r="X1350" s="24" t="s">
        <v>35</v>
      </c>
      <c r="Y1350" s="24" t="s">
        <v>36</v>
      </c>
      <c r="Z1350" s="24" t="s">
        <v>37</v>
      </c>
      <c r="AA1350" s="24" t="s">
        <v>38</v>
      </c>
      <c r="AB1350" s="24" t="s">
        <v>39</v>
      </c>
      <c r="AG1350" s="22"/>
    </row>
    <row r="1351" spans="1:33" ht="15">
      <c r="A1351" s="25"/>
      <c r="B1351" s="16" t="s">
        <v>53</v>
      </c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G1351" s="22"/>
    </row>
    <row r="1352" spans="1:33" ht="15">
      <c r="A1352" s="6" t="s">
        <v>40</v>
      </c>
      <c r="B1352" s="7"/>
      <c r="C1352" s="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G1352" s="22"/>
    </row>
    <row r="1353" spans="1:33" ht="15">
      <c r="A1353" s="6" t="s">
        <v>42</v>
      </c>
      <c r="B1353" s="7"/>
      <c r="C1353" s="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G1353" s="22"/>
    </row>
    <row r="1354" spans="1:33" ht="15">
      <c r="A1354" s="18" t="s">
        <v>67</v>
      </c>
      <c r="B1354" s="7" t="s">
        <v>45</v>
      </c>
      <c r="C1354" s="7" t="s">
        <v>40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0</v>
      </c>
      <c r="AG1354" s="22"/>
    </row>
    <row r="1355" spans="1:33" ht="15">
      <c r="A1355" s="19"/>
      <c r="B1355" s="20"/>
      <c r="C1355" s="20" t="s">
        <v>41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  <c r="V1355" s="21">
        <v>0</v>
      </c>
      <c r="W1355" s="21">
        <v>0</v>
      </c>
      <c r="X1355" s="21">
        <v>0</v>
      </c>
      <c r="Y1355" s="21">
        <v>0</v>
      </c>
      <c r="Z1355" s="21">
        <v>0</v>
      </c>
      <c r="AA1355" s="21">
        <v>0</v>
      </c>
      <c r="AB1355" s="21">
        <v>0</v>
      </c>
      <c r="AG1355" s="22"/>
    </row>
    <row r="1356" spans="1:33" ht="15">
      <c r="A1356" s="3" t="s">
        <v>43</v>
      </c>
      <c r="B1356" s="4"/>
      <c r="C1356" s="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G1356" s="22"/>
    </row>
    <row r="1357" spans="1:33" ht="15">
      <c r="A1357" s="8" t="s">
        <v>67</v>
      </c>
      <c r="B1357" s="4" t="s">
        <v>45</v>
      </c>
      <c r="C1357" s="4" t="s">
        <v>40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G1357" s="22"/>
    </row>
    <row r="1358" spans="1:33" ht="15">
      <c r="A1358" s="19"/>
      <c r="B1358" s="20"/>
      <c r="C1358" s="20" t="s">
        <v>41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  <c r="V1358" s="21">
        <v>0</v>
      </c>
      <c r="W1358" s="21">
        <v>0</v>
      </c>
      <c r="X1358" s="21">
        <v>0</v>
      </c>
      <c r="Y1358" s="21">
        <v>0</v>
      </c>
      <c r="Z1358" s="21">
        <v>0</v>
      </c>
      <c r="AA1358" s="21">
        <v>0</v>
      </c>
      <c r="AB1358" s="21">
        <v>0</v>
      </c>
      <c r="AG1358" s="22"/>
    </row>
    <row r="1359" spans="1:33" ht="15">
      <c r="A1359" s="6" t="s">
        <v>49</v>
      </c>
      <c r="B1359" s="7"/>
      <c r="C1359" s="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G1359" s="22"/>
    </row>
    <row r="1360" spans="1:33" ht="15">
      <c r="A1360" s="6" t="s">
        <v>42</v>
      </c>
      <c r="B1360" s="7"/>
      <c r="C1360" s="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G1360" s="22"/>
    </row>
    <row r="1361" spans="1:33" ht="15">
      <c r="A1361" s="18" t="s">
        <v>67</v>
      </c>
      <c r="B1361" s="7">
        <v>95418410</v>
      </c>
      <c r="C1361" s="7" t="s">
        <v>49</v>
      </c>
      <c r="D1361" s="7">
        <v>50</v>
      </c>
      <c r="E1361" s="7">
        <v>50</v>
      </c>
      <c r="F1361" s="7">
        <v>50</v>
      </c>
      <c r="G1361" s="7">
        <v>50</v>
      </c>
      <c r="H1361" s="7">
        <v>50</v>
      </c>
      <c r="I1361" s="7">
        <v>50</v>
      </c>
      <c r="J1361" s="7">
        <v>50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50</v>
      </c>
      <c r="AB1361" s="7">
        <v>400</v>
      </c>
      <c r="AG1361" s="22"/>
    </row>
    <row r="1362" spans="1:33" ht="15">
      <c r="A1362" s="18" t="s">
        <v>67</v>
      </c>
      <c r="B1362" s="7">
        <v>95419406</v>
      </c>
      <c r="C1362" s="7" t="s">
        <v>49</v>
      </c>
      <c r="D1362" s="7">
        <v>25</v>
      </c>
      <c r="E1362" s="7">
        <v>25</v>
      </c>
      <c r="F1362" s="7">
        <v>25</v>
      </c>
      <c r="G1362" s="7">
        <v>25</v>
      </c>
      <c r="H1362" s="7">
        <v>25</v>
      </c>
      <c r="I1362" s="7">
        <v>25</v>
      </c>
      <c r="J1362" s="7">
        <v>20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25</v>
      </c>
      <c r="AB1362" s="7">
        <v>195</v>
      </c>
      <c r="AG1362" s="22"/>
    </row>
    <row r="1363" spans="1:33" ht="15">
      <c r="A1363" s="18" t="s">
        <v>67</v>
      </c>
      <c r="B1363" s="7">
        <v>95420493</v>
      </c>
      <c r="C1363" s="7" t="s">
        <v>49</v>
      </c>
      <c r="D1363" s="7">
        <v>50</v>
      </c>
      <c r="E1363" s="7">
        <v>50</v>
      </c>
      <c r="F1363" s="7">
        <v>50</v>
      </c>
      <c r="G1363" s="7">
        <v>50</v>
      </c>
      <c r="H1363" s="7">
        <v>50</v>
      </c>
      <c r="I1363" s="7">
        <v>50</v>
      </c>
      <c r="J1363" s="7">
        <v>50</v>
      </c>
      <c r="K1363" s="7">
        <v>7</v>
      </c>
      <c r="L1363" s="7">
        <v>7</v>
      </c>
      <c r="M1363" s="7">
        <v>7</v>
      </c>
      <c r="N1363" s="7">
        <v>7</v>
      </c>
      <c r="O1363" s="7">
        <v>7</v>
      </c>
      <c r="P1363" s="7">
        <v>7</v>
      </c>
      <c r="Q1363" s="7">
        <v>7</v>
      </c>
      <c r="R1363" s="7">
        <v>7</v>
      </c>
      <c r="S1363" s="7">
        <v>7</v>
      </c>
      <c r="T1363" s="7">
        <v>7</v>
      </c>
      <c r="U1363" s="7">
        <v>7</v>
      </c>
      <c r="V1363" s="7">
        <v>7</v>
      </c>
      <c r="W1363" s="7">
        <v>7</v>
      </c>
      <c r="X1363" s="7">
        <v>7</v>
      </c>
      <c r="Y1363" s="7">
        <v>7</v>
      </c>
      <c r="Z1363" s="7">
        <v>7</v>
      </c>
      <c r="AA1363" s="7">
        <v>50</v>
      </c>
      <c r="AB1363" s="7">
        <v>512</v>
      </c>
      <c r="AG1363" s="22"/>
    </row>
    <row r="1364" spans="1:33" ht="15">
      <c r="A1364" s="18" t="s">
        <v>67</v>
      </c>
      <c r="B1364" s="7">
        <v>95420524</v>
      </c>
      <c r="C1364" s="7" t="s">
        <v>49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29</v>
      </c>
      <c r="U1364" s="7">
        <v>30</v>
      </c>
      <c r="V1364" s="7">
        <v>30</v>
      </c>
      <c r="W1364" s="7">
        <v>30</v>
      </c>
      <c r="X1364" s="7">
        <v>30</v>
      </c>
      <c r="Y1364" s="7">
        <v>31</v>
      </c>
      <c r="Z1364" s="7">
        <v>0</v>
      </c>
      <c r="AA1364" s="7">
        <v>0</v>
      </c>
      <c r="AB1364" s="7">
        <v>180</v>
      </c>
      <c r="AG1364" s="22"/>
    </row>
    <row r="1365" spans="1:33" ht="15">
      <c r="A1365" s="18" t="s">
        <v>67</v>
      </c>
      <c r="B1365" s="7">
        <v>95420553</v>
      </c>
      <c r="C1365" s="7" t="s">
        <v>49</v>
      </c>
      <c r="D1365" s="7">
        <v>200</v>
      </c>
      <c r="E1365" s="7">
        <v>200</v>
      </c>
      <c r="F1365" s="7">
        <v>200</v>
      </c>
      <c r="G1365" s="7">
        <v>200</v>
      </c>
      <c r="H1365" s="7">
        <v>200</v>
      </c>
      <c r="I1365" s="7">
        <v>200</v>
      </c>
      <c r="J1365" s="7">
        <v>200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250</v>
      </c>
      <c r="U1365" s="7">
        <v>250</v>
      </c>
      <c r="V1365" s="7">
        <v>250</v>
      </c>
      <c r="W1365" s="7">
        <v>250</v>
      </c>
      <c r="X1365" s="7">
        <v>0</v>
      </c>
      <c r="Y1365" s="7">
        <v>0</v>
      </c>
      <c r="Z1365" s="7">
        <v>0</v>
      </c>
      <c r="AA1365" s="7">
        <v>200</v>
      </c>
      <c r="AB1365" s="7">
        <v>2600</v>
      </c>
      <c r="AG1365" s="22"/>
    </row>
    <row r="1366" spans="1:33" ht="15">
      <c r="A1366" s="18" t="s">
        <v>67</v>
      </c>
      <c r="B1366" s="7">
        <v>95421210</v>
      </c>
      <c r="C1366" s="7" t="s">
        <v>49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1</v>
      </c>
      <c r="AB1366" s="7">
        <v>1</v>
      </c>
      <c r="AG1366" s="22"/>
    </row>
    <row r="1367" spans="1:33" ht="15">
      <c r="A1367" s="18" t="s">
        <v>67</v>
      </c>
      <c r="B1367" s="7">
        <v>95421617</v>
      </c>
      <c r="C1367" s="7" t="s">
        <v>49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6</v>
      </c>
      <c r="L1367" s="7">
        <v>6</v>
      </c>
      <c r="M1367" s="7">
        <v>5</v>
      </c>
      <c r="N1367" s="7">
        <v>5</v>
      </c>
      <c r="O1367" s="7">
        <v>5</v>
      </c>
      <c r="P1367" s="7">
        <v>6</v>
      </c>
      <c r="Q1367" s="7">
        <v>6</v>
      </c>
      <c r="R1367" s="7">
        <v>5</v>
      </c>
      <c r="S1367" s="7">
        <v>5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10</v>
      </c>
      <c r="AA1367" s="7">
        <v>0</v>
      </c>
      <c r="AB1367" s="7">
        <v>59</v>
      </c>
      <c r="AG1367" s="22"/>
    </row>
    <row r="1368" spans="1:33" ht="15">
      <c r="A1368" s="18" t="s">
        <v>67</v>
      </c>
      <c r="B1368" s="7">
        <v>95421881</v>
      </c>
      <c r="C1368" s="7" t="s">
        <v>49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15</v>
      </c>
      <c r="L1368" s="7">
        <v>40</v>
      </c>
      <c r="M1368" s="7">
        <v>41</v>
      </c>
      <c r="N1368" s="7">
        <v>41</v>
      </c>
      <c r="O1368" s="7">
        <v>41</v>
      </c>
      <c r="P1368" s="7">
        <v>41</v>
      </c>
      <c r="Q1368" s="7">
        <v>41</v>
      </c>
      <c r="R1368" s="7">
        <v>41</v>
      </c>
      <c r="S1368" s="7">
        <v>15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15</v>
      </c>
      <c r="AA1368" s="7">
        <v>0</v>
      </c>
      <c r="AB1368" s="7">
        <v>331</v>
      </c>
      <c r="AG1368" s="22"/>
    </row>
    <row r="1369" spans="1:33" ht="15">
      <c r="A1369" s="18" t="s">
        <v>67</v>
      </c>
      <c r="B1369" s="7">
        <v>95421904</v>
      </c>
      <c r="C1369" s="7" t="s">
        <v>49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100</v>
      </c>
      <c r="L1369" s="7">
        <v>100</v>
      </c>
      <c r="M1369" s="7">
        <v>100</v>
      </c>
      <c r="N1369" s="7">
        <v>100</v>
      </c>
      <c r="O1369" s="7">
        <v>100</v>
      </c>
      <c r="P1369" s="7">
        <v>100</v>
      </c>
      <c r="Q1369" s="7">
        <v>100</v>
      </c>
      <c r="R1369" s="7">
        <v>100</v>
      </c>
      <c r="S1369" s="7">
        <v>100</v>
      </c>
      <c r="T1369" s="7">
        <v>0</v>
      </c>
      <c r="U1369" s="7">
        <v>0</v>
      </c>
      <c r="V1369" s="7">
        <v>0</v>
      </c>
      <c r="W1369" s="7">
        <v>0</v>
      </c>
      <c r="X1369" s="7">
        <v>100</v>
      </c>
      <c r="Y1369" s="7">
        <v>100</v>
      </c>
      <c r="Z1369" s="7">
        <v>100</v>
      </c>
      <c r="AA1369" s="7">
        <v>0</v>
      </c>
      <c r="AB1369" s="7">
        <v>1200</v>
      </c>
      <c r="AG1369" s="22"/>
    </row>
    <row r="1370" spans="1:33" ht="15">
      <c r="A1370" s="18" t="s">
        <v>67</v>
      </c>
      <c r="B1370" s="7">
        <v>95421912</v>
      </c>
      <c r="C1370" s="7" t="s">
        <v>49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150</v>
      </c>
      <c r="AA1370" s="7">
        <v>0</v>
      </c>
      <c r="AB1370" s="7">
        <v>150</v>
      </c>
      <c r="AG1370" s="22"/>
    </row>
    <row r="1371" spans="1:33" ht="15">
      <c r="A1371" s="18" t="s">
        <v>67</v>
      </c>
      <c r="B1371" s="7">
        <v>95421917</v>
      </c>
      <c r="C1371" s="7" t="s">
        <v>49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25</v>
      </c>
      <c r="L1371" s="7">
        <v>25</v>
      </c>
      <c r="M1371" s="7">
        <v>25</v>
      </c>
      <c r="N1371" s="7">
        <v>25</v>
      </c>
      <c r="O1371" s="7">
        <v>25</v>
      </c>
      <c r="P1371" s="7">
        <v>25</v>
      </c>
      <c r="Q1371" s="7">
        <v>25</v>
      </c>
      <c r="R1371" s="7">
        <v>25</v>
      </c>
      <c r="S1371" s="7">
        <v>25</v>
      </c>
      <c r="T1371" s="7">
        <v>0</v>
      </c>
      <c r="U1371" s="7">
        <v>0</v>
      </c>
      <c r="V1371" s="7">
        <v>0</v>
      </c>
      <c r="W1371" s="7">
        <v>0</v>
      </c>
      <c r="X1371" s="7">
        <v>25</v>
      </c>
      <c r="Y1371" s="7">
        <v>25</v>
      </c>
      <c r="Z1371" s="7">
        <v>0</v>
      </c>
      <c r="AA1371" s="7">
        <v>0</v>
      </c>
      <c r="AB1371" s="7">
        <v>275</v>
      </c>
      <c r="AG1371" s="22"/>
    </row>
    <row r="1372" spans="1:33" ht="15">
      <c r="A1372" s="18" t="s">
        <v>67</v>
      </c>
      <c r="B1372" s="7">
        <v>95421935</v>
      </c>
      <c r="C1372" s="7" t="s">
        <v>49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25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25</v>
      </c>
      <c r="T1372" s="7">
        <v>0</v>
      </c>
      <c r="U1372" s="7">
        <v>0</v>
      </c>
      <c r="V1372" s="7">
        <v>0</v>
      </c>
      <c r="W1372" s="7">
        <v>0</v>
      </c>
      <c r="X1372" s="7">
        <v>25</v>
      </c>
      <c r="Y1372" s="7">
        <v>25</v>
      </c>
      <c r="Z1372" s="7">
        <v>0</v>
      </c>
      <c r="AA1372" s="7">
        <v>0</v>
      </c>
      <c r="AB1372" s="7">
        <v>100</v>
      </c>
      <c r="AG1372" s="22"/>
    </row>
    <row r="1373" spans="1:33" ht="15">
      <c r="A1373" s="18" t="s">
        <v>67</v>
      </c>
      <c r="B1373" s="7">
        <v>95421976</v>
      </c>
      <c r="C1373" s="7" t="s">
        <v>49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100</v>
      </c>
      <c r="L1373" s="7">
        <v>125</v>
      </c>
      <c r="M1373" s="7">
        <v>125</v>
      </c>
      <c r="N1373" s="7">
        <v>125</v>
      </c>
      <c r="O1373" s="7">
        <v>119</v>
      </c>
      <c r="P1373" s="7">
        <v>114</v>
      </c>
      <c r="Q1373" s="7">
        <v>111</v>
      </c>
      <c r="R1373" s="7">
        <v>103</v>
      </c>
      <c r="S1373" s="7">
        <v>100</v>
      </c>
      <c r="T1373" s="7">
        <v>0</v>
      </c>
      <c r="U1373" s="7">
        <v>0</v>
      </c>
      <c r="V1373" s="7">
        <v>0</v>
      </c>
      <c r="W1373" s="7">
        <v>0</v>
      </c>
      <c r="X1373" s="7">
        <v>90</v>
      </c>
      <c r="Y1373" s="7">
        <v>90</v>
      </c>
      <c r="Z1373" s="7">
        <v>0</v>
      </c>
      <c r="AA1373" s="7">
        <v>0</v>
      </c>
      <c r="AB1373" s="7">
        <v>1202</v>
      </c>
      <c r="AG1373" s="22"/>
    </row>
    <row r="1374" spans="1:33" ht="15">
      <c r="A1374" s="18" t="s">
        <v>67</v>
      </c>
      <c r="B1374" s="7">
        <v>95421981</v>
      </c>
      <c r="C1374" s="7" t="s">
        <v>49</v>
      </c>
      <c r="D1374" s="7">
        <v>15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15</v>
      </c>
      <c r="AG1374" s="22"/>
    </row>
    <row r="1375" spans="1:33" ht="15">
      <c r="A1375" s="18" t="s">
        <v>67</v>
      </c>
      <c r="B1375" s="7">
        <v>95421983</v>
      </c>
      <c r="C1375" s="7" t="s">
        <v>49</v>
      </c>
      <c r="D1375" s="7">
        <v>165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165</v>
      </c>
      <c r="AG1375" s="22"/>
    </row>
    <row r="1376" spans="1:33" ht="15">
      <c r="A1376" s="18" t="s">
        <v>67</v>
      </c>
      <c r="B1376" s="7">
        <v>95421991</v>
      </c>
      <c r="C1376" s="7" t="s">
        <v>49</v>
      </c>
      <c r="D1376" s="7">
        <v>0</v>
      </c>
      <c r="E1376" s="7">
        <v>15</v>
      </c>
      <c r="F1376" s="7">
        <v>15</v>
      </c>
      <c r="G1376" s="7">
        <v>15</v>
      </c>
      <c r="H1376" s="7">
        <v>15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60</v>
      </c>
      <c r="AG1376" s="22"/>
    </row>
    <row r="1377" spans="1:33" ht="15">
      <c r="A1377" s="18" t="s">
        <v>67</v>
      </c>
      <c r="B1377" s="7">
        <v>95422000</v>
      </c>
      <c r="C1377" s="7" t="s">
        <v>49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6</v>
      </c>
      <c r="P1377" s="7">
        <v>11</v>
      </c>
      <c r="Q1377" s="7">
        <v>14</v>
      </c>
      <c r="R1377" s="7">
        <v>22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53</v>
      </c>
      <c r="AG1377" s="22"/>
    </row>
    <row r="1378" spans="1:33" ht="15">
      <c r="A1378" s="18" t="s">
        <v>67</v>
      </c>
      <c r="B1378" s="7">
        <v>95422049</v>
      </c>
      <c r="C1378" s="7" t="s">
        <v>49</v>
      </c>
      <c r="D1378" s="7">
        <v>0</v>
      </c>
      <c r="E1378" s="7">
        <v>177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177</v>
      </c>
      <c r="AG1378" s="22"/>
    </row>
    <row r="1379" spans="1:33" ht="15">
      <c r="A1379" s="18" t="s">
        <v>67</v>
      </c>
      <c r="B1379" s="7">
        <v>95422107</v>
      </c>
      <c r="C1379" s="7" t="s">
        <v>49</v>
      </c>
      <c r="D1379" s="7">
        <v>0</v>
      </c>
      <c r="E1379" s="7">
        <v>0</v>
      </c>
      <c r="F1379" s="7">
        <v>140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140</v>
      </c>
      <c r="AG1379" s="22"/>
    </row>
    <row r="1380" spans="1:33" ht="15">
      <c r="A1380" s="18" t="s">
        <v>67</v>
      </c>
      <c r="B1380" s="7">
        <v>95422108</v>
      </c>
      <c r="C1380" s="7" t="s">
        <v>49</v>
      </c>
      <c r="D1380" s="7">
        <v>0</v>
      </c>
      <c r="E1380" s="7">
        <v>0</v>
      </c>
      <c r="F1380" s="7">
        <v>150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150</v>
      </c>
      <c r="AG1380" s="22"/>
    </row>
    <row r="1381" spans="1:33" ht="15">
      <c r="A1381" s="18" t="s">
        <v>67</v>
      </c>
      <c r="B1381" s="7">
        <v>95423812</v>
      </c>
      <c r="C1381" s="7" t="s">
        <v>49</v>
      </c>
      <c r="D1381" s="7">
        <v>0</v>
      </c>
      <c r="E1381" s="7">
        <v>0</v>
      </c>
      <c r="F1381" s="7">
        <v>0</v>
      </c>
      <c r="G1381" s="7">
        <v>170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170</v>
      </c>
      <c r="AG1381" s="22"/>
    </row>
    <row r="1382" spans="1:33" ht="15">
      <c r="A1382" s="18" t="s">
        <v>67</v>
      </c>
      <c r="B1382" s="7">
        <v>95426212</v>
      </c>
      <c r="C1382" s="7" t="s">
        <v>49</v>
      </c>
      <c r="D1382" s="7">
        <v>0</v>
      </c>
      <c r="E1382" s="7">
        <v>0</v>
      </c>
      <c r="F1382" s="7">
        <v>0</v>
      </c>
      <c r="G1382" s="7">
        <v>0</v>
      </c>
      <c r="H1382" s="7">
        <v>146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146</v>
      </c>
      <c r="AG1382" s="22"/>
    </row>
    <row r="1383" spans="1:33" ht="15">
      <c r="A1383" s="18" t="s">
        <v>67</v>
      </c>
      <c r="B1383" s="7">
        <v>95426319</v>
      </c>
      <c r="C1383" s="7" t="s">
        <v>49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198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198</v>
      </c>
      <c r="AG1383" s="22"/>
    </row>
    <row r="1384" spans="1:33" ht="15">
      <c r="A1384" s="18" t="s">
        <v>67</v>
      </c>
      <c r="B1384" s="7">
        <v>95426906</v>
      </c>
      <c r="C1384" s="7" t="s">
        <v>49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20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20</v>
      </c>
      <c r="AG1384" s="22"/>
    </row>
    <row r="1385" spans="1:33" ht="15">
      <c r="A1385" s="18" t="s">
        <v>67</v>
      </c>
      <c r="B1385" s="7">
        <v>95427021</v>
      </c>
      <c r="C1385" s="7" t="s">
        <v>49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20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20</v>
      </c>
      <c r="AG1385" s="22"/>
    </row>
    <row r="1386" spans="1:33" ht="15">
      <c r="A1386" s="18" t="s">
        <v>67</v>
      </c>
      <c r="B1386" s="7">
        <v>95427112</v>
      </c>
      <c r="C1386" s="7" t="s">
        <v>49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25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25</v>
      </c>
      <c r="AG1386" s="22"/>
    </row>
    <row r="1387" spans="1:33" ht="15">
      <c r="A1387" s="18" t="s">
        <v>67</v>
      </c>
      <c r="B1387" s="7">
        <v>95427192</v>
      </c>
      <c r="C1387" s="7" t="s">
        <v>49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25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25</v>
      </c>
      <c r="AG1387" s="22"/>
    </row>
    <row r="1388" spans="1:33" ht="15">
      <c r="A1388" s="18" t="s">
        <v>67</v>
      </c>
      <c r="B1388" s="7">
        <v>95427293</v>
      </c>
      <c r="C1388" s="7" t="s">
        <v>49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20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20</v>
      </c>
      <c r="AG1388" s="22"/>
    </row>
    <row r="1389" spans="1:33" ht="15">
      <c r="A1389" s="18" t="s">
        <v>67</v>
      </c>
      <c r="B1389" s="7">
        <v>95427456</v>
      </c>
      <c r="C1389" s="7" t="s">
        <v>49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11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11</v>
      </c>
      <c r="AG1389" s="22"/>
    </row>
    <row r="1390" spans="1:33" ht="15">
      <c r="A1390" s="18" t="s">
        <v>67</v>
      </c>
      <c r="B1390" s="7">
        <v>95427611</v>
      </c>
      <c r="C1390" s="7" t="s">
        <v>49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45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45</v>
      </c>
      <c r="AG1390" s="22"/>
    </row>
    <row r="1391" spans="1:33" ht="15">
      <c r="A1391" s="18" t="s">
        <v>67</v>
      </c>
      <c r="B1391" s="7">
        <v>95427782</v>
      </c>
      <c r="C1391" s="7" t="s">
        <v>49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51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51</v>
      </c>
      <c r="AG1391" s="22"/>
    </row>
    <row r="1392" spans="1:33" ht="15">
      <c r="A1392" s="18" t="s">
        <v>67</v>
      </c>
      <c r="B1392" s="7">
        <v>95427900</v>
      </c>
      <c r="C1392" s="7" t="s">
        <v>49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47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47</v>
      </c>
      <c r="AG1392" s="22"/>
    </row>
    <row r="1393" spans="1:33" ht="15">
      <c r="A1393" s="18" t="s">
        <v>67</v>
      </c>
      <c r="B1393" s="7">
        <v>95428013</v>
      </c>
      <c r="C1393" s="7" t="s">
        <v>49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15</v>
      </c>
      <c r="Y1393" s="7">
        <v>0</v>
      </c>
      <c r="Z1393" s="7">
        <v>0</v>
      </c>
      <c r="AA1393" s="7">
        <v>0</v>
      </c>
      <c r="AB1393" s="7">
        <v>15</v>
      </c>
      <c r="AG1393" s="22"/>
    </row>
    <row r="1394" spans="1:33" ht="15">
      <c r="A1394" s="18" t="s">
        <v>67</v>
      </c>
      <c r="B1394" s="7">
        <v>95428044</v>
      </c>
      <c r="C1394" s="7" t="s">
        <v>49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52</v>
      </c>
      <c r="X1394" s="7">
        <v>0</v>
      </c>
      <c r="Y1394" s="7">
        <v>0</v>
      </c>
      <c r="Z1394" s="7">
        <v>0</v>
      </c>
      <c r="AA1394" s="7">
        <v>0</v>
      </c>
      <c r="AB1394" s="7">
        <v>52</v>
      </c>
      <c r="AG1394" s="22"/>
    </row>
    <row r="1395" spans="1:33" ht="15">
      <c r="A1395" s="18" t="s">
        <v>67</v>
      </c>
      <c r="B1395" s="7">
        <v>95428057</v>
      </c>
      <c r="C1395" s="7" t="s">
        <v>49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40</v>
      </c>
      <c r="Y1395" s="7">
        <v>20</v>
      </c>
      <c r="Z1395" s="7">
        <v>24</v>
      </c>
      <c r="AA1395" s="7">
        <v>0</v>
      </c>
      <c r="AB1395" s="7">
        <v>84</v>
      </c>
      <c r="AG1395" s="22"/>
    </row>
    <row r="1396" spans="1:33" ht="15">
      <c r="A1396" s="18" t="s">
        <v>67</v>
      </c>
      <c r="B1396" s="7">
        <v>95428180</v>
      </c>
      <c r="C1396" s="7" t="s">
        <v>49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1</v>
      </c>
      <c r="Y1396" s="7">
        <v>0</v>
      </c>
      <c r="Z1396" s="7">
        <v>0</v>
      </c>
      <c r="AA1396" s="7">
        <v>0</v>
      </c>
      <c r="AB1396" s="7">
        <v>1</v>
      </c>
      <c r="AG1396" s="22"/>
    </row>
    <row r="1397" spans="1:33" ht="15">
      <c r="A1397" s="18" t="s">
        <v>67</v>
      </c>
      <c r="B1397" s="7">
        <v>95428281</v>
      </c>
      <c r="C1397" s="7" t="s">
        <v>49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21</v>
      </c>
      <c r="Z1397" s="7">
        <v>0</v>
      </c>
      <c r="AA1397" s="7">
        <v>0</v>
      </c>
      <c r="AB1397" s="7">
        <v>21</v>
      </c>
      <c r="AG1397" s="22"/>
    </row>
    <row r="1398" spans="1:33" ht="15">
      <c r="A1398" s="18" t="s">
        <v>67</v>
      </c>
      <c r="B1398" s="7">
        <v>95428383</v>
      </c>
      <c r="C1398" s="7" t="s">
        <v>49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71</v>
      </c>
      <c r="AA1398" s="7">
        <v>74</v>
      </c>
      <c r="AB1398" s="7">
        <v>145</v>
      </c>
      <c r="AG1398" s="22"/>
    </row>
    <row r="1399" spans="1:33" ht="15">
      <c r="A1399" s="18" t="s">
        <v>67</v>
      </c>
      <c r="B1399" s="7">
        <v>95428421</v>
      </c>
      <c r="C1399" s="7" t="s">
        <v>49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35</v>
      </c>
      <c r="AA1399" s="7">
        <v>0</v>
      </c>
      <c r="AB1399" s="7">
        <v>35</v>
      </c>
      <c r="AG1399" s="22"/>
    </row>
    <row r="1400" spans="1:33" ht="15">
      <c r="A1400" s="18" t="s">
        <v>67</v>
      </c>
      <c r="B1400" s="7">
        <v>95428548</v>
      </c>
      <c r="C1400" s="7" t="s">
        <v>49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82</v>
      </c>
      <c r="AB1400" s="7">
        <v>82</v>
      </c>
      <c r="AG1400" s="22"/>
    </row>
    <row r="1401" spans="1:33" ht="15">
      <c r="A1401" s="19"/>
      <c r="B1401" s="20"/>
      <c r="C1401" s="20" t="s">
        <v>41</v>
      </c>
      <c r="D1401" s="21">
        <v>505</v>
      </c>
      <c r="E1401" s="21">
        <v>517</v>
      </c>
      <c r="F1401" s="21">
        <v>630</v>
      </c>
      <c r="G1401" s="21">
        <v>510</v>
      </c>
      <c r="H1401" s="21">
        <v>486</v>
      </c>
      <c r="I1401" s="21">
        <v>523</v>
      </c>
      <c r="J1401" s="21">
        <v>320</v>
      </c>
      <c r="K1401" s="21">
        <v>278</v>
      </c>
      <c r="L1401" s="21">
        <v>303</v>
      </c>
      <c r="M1401" s="21">
        <v>303</v>
      </c>
      <c r="N1401" s="21">
        <v>323</v>
      </c>
      <c r="O1401" s="21">
        <v>323</v>
      </c>
      <c r="P1401" s="21">
        <v>329</v>
      </c>
      <c r="Q1401" s="21">
        <v>329</v>
      </c>
      <c r="R1401" s="21">
        <v>323</v>
      </c>
      <c r="S1401" s="21">
        <v>288</v>
      </c>
      <c r="T1401" s="21">
        <v>331</v>
      </c>
      <c r="U1401" s="21">
        <v>338</v>
      </c>
      <c r="V1401" s="21">
        <v>334</v>
      </c>
      <c r="W1401" s="21">
        <v>339</v>
      </c>
      <c r="X1401" s="21">
        <v>333</v>
      </c>
      <c r="Y1401" s="21">
        <v>319</v>
      </c>
      <c r="Z1401" s="21">
        <v>412</v>
      </c>
      <c r="AA1401" s="21">
        <v>482</v>
      </c>
      <c r="AB1401" s="21">
        <v>9178</v>
      </c>
      <c r="AG1401" s="22"/>
    </row>
    <row r="1402" spans="1:33" ht="15">
      <c r="A1402" s="3" t="s">
        <v>43</v>
      </c>
      <c r="B1402" s="4"/>
      <c r="C1402" s="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G1402" s="22"/>
    </row>
    <row r="1403" spans="1:33" ht="15">
      <c r="A1403" s="8" t="s">
        <v>67</v>
      </c>
      <c r="B1403" s="4">
        <v>95418410</v>
      </c>
      <c r="C1403" s="4" t="s">
        <v>49</v>
      </c>
      <c r="D1403" s="4">
        <v>50</v>
      </c>
      <c r="E1403" s="4">
        <v>50</v>
      </c>
      <c r="F1403" s="4">
        <v>50</v>
      </c>
      <c r="G1403" s="4">
        <v>50</v>
      </c>
      <c r="H1403" s="4">
        <v>50</v>
      </c>
      <c r="I1403" s="4">
        <v>50</v>
      </c>
      <c r="J1403" s="4">
        <v>50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50</v>
      </c>
      <c r="AB1403" s="4">
        <v>400</v>
      </c>
      <c r="AG1403" s="22"/>
    </row>
    <row r="1404" spans="1:33" ht="15">
      <c r="A1404" s="8" t="s">
        <v>67</v>
      </c>
      <c r="B1404" s="4">
        <v>95419406</v>
      </c>
      <c r="C1404" s="4" t="s">
        <v>49</v>
      </c>
      <c r="D1404" s="4">
        <v>0</v>
      </c>
      <c r="E1404" s="4">
        <v>0</v>
      </c>
      <c r="F1404" s="4">
        <v>0</v>
      </c>
      <c r="G1404" s="4">
        <v>0</v>
      </c>
      <c r="H1404" s="4">
        <v>9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9</v>
      </c>
      <c r="AG1404" s="22"/>
    </row>
    <row r="1405" spans="1:33" ht="15">
      <c r="A1405" s="8" t="s">
        <v>67</v>
      </c>
      <c r="B1405" s="4">
        <v>95419406</v>
      </c>
      <c r="C1405" s="4" t="s">
        <v>49</v>
      </c>
      <c r="D1405" s="4">
        <v>0</v>
      </c>
      <c r="E1405" s="4">
        <v>0</v>
      </c>
      <c r="F1405" s="4">
        <v>9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9</v>
      </c>
      <c r="AG1405" s="22"/>
    </row>
    <row r="1406" spans="1:33" ht="15">
      <c r="A1406" s="8" t="s">
        <v>67</v>
      </c>
      <c r="B1406" s="4">
        <v>95419406</v>
      </c>
      <c r="C1406" s="4" t="s">
        <v>49</v>
      </c>
      <c r="D1406" s="4">
        <v>0</v>
      </c>
      <c r="E1406" s="4">
        <v>0</v>
      </c>
      <c r="F1406" s="4">
        <v>0</v>
      </c>
      <c r="G1406" s="4">
        <v>9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9</v>
      </c>
      <c r="AG1406" s="22"/>
    </row>
    <row r="1407" spans="1:33" ht="15">
      <c r="A1407" s="8" t="s">
        <v>67</v>
      </c>
      <c r="B1407" s="4">
        <v>95419406</v>
      </c>
      <c r="C1407" s="4" t="s">
        <v>49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9</v>
      </c>
      <c r="AB1407" s="4">
        <v>9</v>
      </c>
      <c r="AG1407" s="22"/>
    </row>
    <row r="1408" spans="1:33" ht="15">
      <c r="A1408" s="8" t="s">
        <v>67</v>
      </c>
      <c r="B1408" s="4">
        <v>95419406</v>
      </c>
      <c r="C1408" s="4" t="s">
        <v>49</v>
      </c>
      <c r="D1408" s="4">
        <v>5</v>
      </c>
      <c r="E1408" s="4">
        <v>5</v>
      </c>
      <c r="F1408" s="4">
        <v>6</v>
      </c>
      <c r="G1408" s="4">
        <v>6</v>
      </c>
      <c r="H1408" s="4">
        <v>6</v>
      </c>
      <c r="I1408" s="4">
        <v>8</v>
      </c>
      <c r="J1408" s="4">
        <v>7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6</v>
      </c>
      <c r="AB1408" s="4">
        <v>49</v>
      </c>
      <c r="AG1408" s="22"/>
    </row>
    <row r="1409" spans="1:33" ht="15">
      <c r="A1409" s="8" t="s">
        <v>67</v>
      </c>
      <c r="B1409" s="4">
        <v>95419406</v>
      </c>
      <c r="C1409" s="4" t="s">
        <v>49</v>
      </c>
      <c r="D1409" s="4">
        <v>10</v>
      </c>
      <c r="E1409" s="4">
        <v>10</v>
      </c>
      <c r="F1409" s="4">
        <v>10</v>
      </c>
      <c r="G1409" s="4">
        <v>10</v>
      </c>
      <c r="H1409" s="4">
        <v>10</v>
      </c>
      <c r="I1409" s="4">
        <v>10</v>
      </c>
      <c r="J1409" s="4">
        <v>5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10</v>
      </c>
      <c r="AB1409" s="4">
        <v>75</v>
      </c>
      <c r="AG1409" s="22"/>
    </row>
    <row r="1410" spans="1:33" ht="15">
      <c r="A1410" s="8" t="s">
        <v>67</v>
      </c>
      <c r="B1410" s="4">
        <v>95419406</v>
      </c>
      <c r="C1410" s="4" t="s">
        <v>49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7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7</v>
      </c>
      <c r="AG1410" s="22"/>
    </row>
    <row r="1411" spans="1:33" ht="15">
      <c r="A1411" s="8" t="s">
        <v>67</v>
      </c>
      <c r="B1411" s="4">
        <v>95419406</v>
      </c>
      <c r="C1411" s="4" t="s">
        <v>49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8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8</v>
      </c>
      <c r="AG1411" s="22"/>
    </row>
    <row r="1412" spans="1:33" ht="15">
      <c r="A1412" s="8" t="s">
        <v>67</v>
      </c>
      <c r="B1412" s="4">
        <v>95420493</v>
      </c>
      <c r="C1412" s="4" t="s">
        <v>49</v>
      </c>
      <c r="D1412" s="4">
        <v>50</v>
      </c>
      <c r="E1412" s="4">
        <v>50</v>
      </c>
      <c r="F1412" s="4">
        <v>50</v>
      </c>
      <c r="G1412" s="4">
        <v>50</v>
      </c>
      <c r="H1412" s="4">
        <v>50</v>
      </c>
      <c r="I1412" s="4">
        <v>50</v>
      </c>
      <c r="J1412" s="4">
        <v>50</v>
      </c>
      <c r="K1412" s="4">
        <v>7</v>
      </c>
      <c r="L1412" s="4">
        <v>7</v>
      </c>
      <c r="M1412" s="4">
        <v>7</v>
      </c>
      <c r="N1412" s="4">
        <v>7</v>
      </c>
      <c r="O1412" s="4">
        <v>7</v>
      </c>
      <c r="P1412" s="4">
        <v>7</v>
      </c>
      <c r="Q1412" s="4">
        <v>7</v>
      </c>
      <c r="R1412" s="4">
        <v>7</v>
      </c>
      <c r="S1412" s="4">
        <v>7</v>
      </c>
      <c r="T1412" s="4">
        <v>7</v>
      </c>
      <c r="U1412" s="4">
        <v>7</v>
      </c>
      <c r="V1412" s="4">
        <v>7</v>
      </c>
      <c r="W1412" s="4">
        <v>7</v>
      </c>
      <c r="X1412" s="4">
        <v>7</v>
      </c>
      <c r="Y1412" s="4">
        <v>7</v>
      </c>
      <c r="Z1412" s="4">
        <v>7</v>
      </c>
      <c r="AA1412" s="4">
        <v>50</v>
      </c>
      <c r="AB1412" s="4">
        <v>512</v>
      </c>
      <c r="AG1412" s="22"/>
    </row>
    <row r="1413" spans="1:33" ht="15">
      <c r="A1413" s="8" t="s">
        <v>67</v>
      </c>
      <c r="B1413" s="4">
        <v>95420524</v>
      </c>
      <c r="C1413" s="4" t="s">
        <v>49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3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3</v>
      </c>
      <c r="AG1413" s="22"/>
    </row>
    <row r="1414" spans="1:33" ht="15">
      <c r="A1414" s="8" t="s">
        <v>67</v>
      </c>
      <c r="B1414" s="4">
        <v>95420524</v>
      </c>
      <c r="C1414" s="4" t="s">
        <v>49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1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1</v>
      </c>
      <c r="AG1414" s="22"/>
    </row>
    <row r="1415" spans="1:33" ht="15">
      <c r="A1415" s="8" t="s">
        <v>67</v>
      </c>
      <c r="B1415" s="4">
        <v>95420524</v>
      </c>
      <c r="C1415" s="4" t="s">
        <v>49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1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1</v>
      </c>
      <c r="AG1415" s="22"/>
    </row>
    <row r="1416" spans="1:33" ht="15">
      <c r="A1416" s="8" t="s">
        <v>67</v>
      </c>
      <c r="B1416" s="4">
        <v>95420524</v>
      </c>
      <c r="C1416" s="4" t="s">
        <v>49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2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2</v>
      </c>
      <c r="AG1416" s="22"/>
    </row>
    <row r="1417" spans="1:33" ht="15">
      <c r="A1417" s="8" t="s">
        <v>67</v>
      </c>
      <c r="B1417" s="4">
        <v>95420524</v>
      </c>
      <c r="C1417" s="4" t="s">
        <v>49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5</v>
      </c>
      <c r="U1417" s="4">
        <v>6</v>
      </c>
      <c r="V1417" s="4">
        <v>5</v>
      </c>
      <c r="W1417" s="4">
        <v>5</v>
      </c>
      <c r="X1417" s="4">
        <v>0</v>
      </c>
      <c r="Y1417" s="4">
        <v>0</v>
      </c>
      <c r="Z1417" s="4">
        <v>0</v>
      </c>
      <c r="AA1417" s="4">
        <v>0</v>
      </c>
      <c r="AB1417" s="4">
        <v>21</v>
      </c>
      <c r="AG1417" s="22"/>
    </row>
    <row r="1418" spans="1:33" ht="15">
      <c r="A1418" s="8" t="s">
        <v>67</v>
      </c>
      <c r="B1418" s="4">
        <v>95420524</v>
      </c>
      <c r="C1418" s="4" t="s">
        <v>49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4</v>
      </c>
      <c r="U1418" s="4">
        <v>5</v>
      </c>
      <c r="V1418" s="4">
        <v>5</v>
      </c>
      <c r="W1418" s="4">
        <v>5</v>
      </c>
      <c r="X1418" s="4">
        <v>0</v>
      </c>
      <c r="Y1418" s="4">
        <v>0</v>
      </c>
      <c r="Z1418" s="4">
        <v>0</v>
      </c>
      <c r="AA1418" s="4">
        <v>0</v>
      </c>
      <c r="AB1418" s="4">
        <v>19</v>
      </c>
      <c r="AG1418" s="22"/>
    </row>
    <row r="1419" spans="1:33" ht="15">
      <c r="A1419" s="8" t="s">
        <v>67</v>
      </c>
      <c r="B1419" s="4">
        <v>95420524</v>
      </c>
      <c r="C1419" s="4" t="s">
        <v>49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10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10</v>
      </c>
      <c r="AG1419" s="22"/>
    </row>
    <row r="1420" spans="1:33" ht="15">
      <c r="A1420" s="8" t="s">
        <v>67</v>
      </c>
      <c r="B1420" s="4">
        <v>95420524</v>
      </c>
      <c r="C1420" s="4" t="s">
        <v>49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3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3</v>
      </c>
      <c r="AG1420" s="22"/>
    </row>
    <row r="1421" spans="1:33" ht="15">
      <c r="A1421" s="8" t="s">
        <v>67</v>
      </c>
      <c r="B1421" s="4">
        <v>95420524</v>
      </c>
      <c r="C1421" s="4" t="s">
        <v>49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10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10</v>
      </c>
      <c r="AG1421" s="22"/>
    </row>
    <row r="1422" spans="1:33" ht="15">
      <c r="A1422" s="8" t="s">
        <v>67</v>
      </c>
      <c r="B1422" s="4">
        <v>95420524</v>
      </c>
      <c r="C1422" s="4" t="s">
        <v>49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10</v>
      </c>
      <c r="X1422" s="4">
        <v>0</v>
      </c>
      <c r="Y1422" s="4">
        <v>0</v>
      </c>
      <c r="Z1422" s="4">
        <v>0</v>
      </c>
      <c r="AA1422" s="4">
        <v>0</v>
      </c>
      <c r="AB1422" s="4">
        <v>10</v>
      </c>
      <c r="AG1422" s="22"/>
    </row>
    <row r="1423" spans="1:33" ht="15">
      <c r="A1423" s="8" t="s">
        <v>67</v>
      </c>
      <c r="B1423" s="4">
        <v>95420524</v>
      </c>
      <c r="C1423" s="4" t="s">
        <v>49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5</v>
      </c>
      <c r="Y1423" s="4">
        <v>6</v>
      </c>
      <c r="Z1423" s="4">
        <v>0</v>
      </c>
      <c r="AA1423" s="4">
        <v>0</v>
      </c>
      <c r="AB1423" s="4">
        <v>11</v>
      </c>
      <c r="AG1423" s="22"/>
    </row>
    <row r="1424" spans="1:33" ht="15">
      <c r="A1424" s="8" t="s">
        <v>67</v>
      </c>
      <c r="B1424" s="4">
        <v>95420524</v>
      </c>
      <c r="C1424" s="4" t="s">
        <v>49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6</v>
      </c>
      <c r="Y1424" s="4">
        <v>6</v>
      </c>
      <c r="Z1424" s="4">
        <v>0</v>
      </c>
      <c r="AA1424" s="4">
        <v>0</v>
      </c>
      <c r="AB1424" s="4">
        <v>12</v>
      </c>
      <c r="AG1424" s="22"/>
    </row>
    <row r="1425" spans="1:33" ht="15">
      <c r="A1425" s="8" t="s">
        <v>67</v>
      </c>
      <c r="B1425" s="4">
        <v>95420524</v>
      </c>
      <c r="C1425" s="4" t="s">
        <v>49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9</v>
      </c>
      <c r="Y1425" s="4">
        <v>10</v>
      </c>
      <c r="Z1425" s="4">
        <v>0</v>
      </c>
      <c r="AA1425" s="4">
        <v>0</v>
      </c>
      <c r="AB1425" s="4">
        <v>19</v>
      </c>
      <c r="AG1425" s="22"/>
    </row>
    <row r="1426" spans="1:33" ht="15">
      <c r="A1426" s="8" t="s">
        <v>67</v>
      </c>
      <c r="B1426" s="4">
        <v>95420553</v>
      </c>
      <c r="C1426" s="4" t="s">
        <v>49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8</v>
      </c>
      <c r="X1426" s="4">
        <v>0</v>
      </c>
      <c r="Y1426" s="4">
        <v>0</v>
      </c>
      <c r="Z1426" s="4">
        <v>0</v>
      </c>
      <c r="AA1426" s="4">
        <v>0</v>
      </c>
      <c r="AB1426" s="4">
        <v>8</v>
      </c>
      <c r="AG1426" s="22"/>
    </row>
    <row r="1427" spans="1:33" ht="15">
      <c r="A1427" s="8" t="s">
        <v>67</v>
      </c>
      <c r="B1427" s="4">
        <v>95420553</v>
      </c>
      <c r="C1427" s="4" t="s">
        <v>49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35</v>
      </c>
      <c r="U1427" s="4">
        <v>15</v>
      </c>
      <c r="V1427" s="4">
        <v>35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85</v>
      </c>
      <c r="AG1427" s="22"/>
    </row>
    <row r="1428" spans="1:33" ht="15">
      <c r="A1428" s="8" t="s">
        <v>67</v>
      </c>
      <c r="B1428" s="4">
        <v>95420553</v>
      </c>
      <c r="C1428" s="4" t="s">
        <v>49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150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115</v>
      </c>
      <c r="U1428" s="4">
        <v>48</v>
      </c>
      <c r="V1428" s="4">
        <v>115</v>
      </c>
      <c r="W1428" s="4">
        <v>75</v>
      </c>
      <c r="X1428" s="4">
        <v>0</v>
      </c>
      <c r="Y1428" s="4">
        <v>0</v>
      </c>
      <c r="Z1428" s="4">
        <v>0</v>
      </c>
      <c r="AA1428" s="4">
        <v>0</v>
      </c>
      <c r="AB1428" s="4">
        <v>503</v>
      </c>
      <c r="AG1428" s="22"/>
    </row>
    <row r="1429" spans="1:33" ht="15">
      <c r="A1429" s="8" t="s">
        <v>67</v>
      </c>
      <c r="B1429" s="4">
        <v>95420553</v>
      </c>
      <c r="C1429" s="4" t="s">
        <v>49</v>
      </c>
      <c r="D1429" s="4">
        <v>150</v>
      </c>
      <c r="E1429" s="4">
        <v>150</v>
      </c>
      <c r="F1429" s="4">
        <v>150</v>
      </c>
      <c r="G1429" s="4">
        <v>150</v>
      </c>
      <c r="H1429" s="4">
        <v>55</v>
      </c>
      <c r="I1429" s="4">
        <v>150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150</v>
      </c>
      <c r="AB1429" s="4">
        <v>955</v>
      </c>
      <c r="AG1429" s="22"/>
    </row>
    <row r="1430" spans="1:33" ht="15">
      <c r="A1430" s="8" t="s">
        <v>67</v>
      </c>
      <c r="B1430" s="4">
        <v>95420553</v>
      </c>
      <c r="C1430" s="4" t="s">
        <v>49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50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43</v>
      </c>
      <c r="U1430" s="4">
        <v>18</v>
      </c>
      <c r="V1430" s="4">
        <v>42</v>
      </c>
      <c r="W1430" s="4">
        <v>56</v>
      </c>
      <c r="X1430" s="4">
        <v>0</v>
      </c>
      <c r="Y1430" s="4">
        <v>0</v>
      </c>
      <c r="Z1430" s="4">
        <v>0</v>
      </c>
      <c r="AA1430" s="4">
        <v>0</v>
      </c>
      <c r="AB1430" s="4">
        <v>209</v>
      </c>
      <c r="AG1430" s="22"/>
    </row>
    <row r="1431" spans="1:33" ht="15">
      <c r="A1431" s="8" t="s">
        <v>67</v>
      </c>
      <c r="B1431" s="4">
        <v>95420553</v>
      </c>
      <c r="C1431" s="4" t="s">
        <v>49</v>
      </c>
      <c r="D1431" s="4">
        <v>50</v>
      </c>
      <c r="E1431" s="4">
        <v>50</v>
      </c>
      <c r="F1431" s="4">
        <v>50</v>
      </c>
      <c r="G1431" s="4">
        <v>50</v>
      </c>
      <c r="H1431" s="4">
        <v>18</v>
      </c>
      <c r="I1431" s="4">
        <v>50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57</v>
      </c>
      <c r="U1431" s="4">
        <v>25</v>
      </c>
      <c r="V1431" s="4">
        <v>58</v>
      </c>
      <c r="W1431" s="4">
        <v>0</v>
      </c>
      <c r="X1431" s="4">
        <v>0</v>
      </c>
      <c r="Y1431" s="4">
        <v>0</v>
      </c>
      <c r="Z1431" s="4">
        <v>0</v>
      </c>
      <c r="AA1431" s="4">
        <v>50</v>
      </c>
      <c r="AB1431" s="4">
        <v>458</v>
      </c>
      <c r="AG1431" s="22"/>
    </row>
    <row r="1432" spans="1:33" ht="15">
      <c r="A1432" s="8" t="s">
        <v>67</v>
      </c>
      <c r="B1432" s="4">
        <v>95421210</v>
      </c>
      <c r="C1432" s="4" t="s">
        <v>49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1</v>
      </c>
      <c r="AB1432" s="4">
        <v>1</v>
      </c>
      <c r="AG1432" s="22"/>
    </row>
    <row r="1433" spans="1:33" ht="15">
      <c r="A1433" s="8" t="s">
        <v>67</v>
      </c>
      <c r="B1433" s="4">
        <v>95421617</v>
      </c>
      <c r="C1433" s="4" t="s">
        <v>49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6</v>
      </c>
      <c r="L1433" s="4">
        <v>6</v>
      </c>
      <c r="M1433" s="4">
        <v>5</v>
      </c>
      <c r="N1433" s="4">
        <v>5</v>
      </c>
      <c r="O1433" s="4">
        <v>5</v>
      </c>
      <c r="P1433" s="4">
        <v>6</v>
      </c>
      <c r="Q1433" s="4">
        <v>6</v>
      </c>
      <c r="R1433" s="4">
        <v>5</v>
      </c>
      <c r="S1433" s="4">
        <v>5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49</v>
      </c>
      <c r="AG1433" s="22"/>
    </row>
    <row r="1434" spans="1:33" ht="15">
      <c r="A1434" s="8" t="s">
        <v>67</v>
      </c>
      <c r="B1434" s="4">
        <v>95421617</v>
      </c>
      <c r="C1434" s="4" t="s">
        <v>49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10</v>
      </c>
      <c r="AA1434" s="4">
        <v>0</v>
      </c>
      <c r="AB1434" s="4">
        <v>10</v>
      </c>
      <c r="AG1434" s="22"/>
    </row>
    <row r="1435" spans="1:33" ht="15">
      <c r="A1435" s="8" t="s">
        <v>67</v>
      </c>
      <c r="B1435" s="4">
        <v>95421881</v>
      </c>
      <c r="C1435" s="4" t="s">
        <v>49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G1435" s="22"/>
    </row>
    <row r="1436" spans="1:33" ht="15">
      <c r="A1436" s="8" t="s">
        <v>67</v>
      </c>
      <c r="B1436" s="4">
        <v>95421881</v>
      </c>
      <c r="C1436" s="4" t="s">
        <v>49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G1436" s="22"/>
    </row>
    <row r="1437" spans="1:33" ht="15">
      <c r="A1437" s="8" t="s">
        <v>67</v>
      </c>
      <c r="B1437" s="4">
        <v>95421881</v>
      </c>
      <c r="C1437" s="4" t="s">
        <v>49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5</v>
      </c>
      <c r="L1437" s="4">
        <v>30</v>
      </c>
      <c r="M1437" s="4">
        <v>30</v>
      </c>
      <c r="N1437" s="4">
        <v>33</v>
      </c>
      <c r="O1437" s="4">
        <v>32</v>
      </c>
      <c r="P1437" s="4">
        <v>31</v>
      </c>
      <c r="Q1437" s="4">
        <v>31</v>
      </c>
      <c r="R1437" s="4">
        <v>32</v>
      </c>
      <c r="S1437" s="4">
        <v>6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230</v>
      </c>
      <c r="AG1437" s="22"/>
    </row>
    <row r="1438" spans="1:33" ht="15">
      <c r="A1438" s="8" t="s">
        <v>67</v>
      </c>
      <c r="B1438" s="4">
        <v>95421881</v>
      </c>
      <c r="C1438" s="4" t="s">
        <v>49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6</v>
      </c>
      <c r="AA1438" s="4">
        <v>0</v>
      </c>
      <c r="AB1438" s="4">
        <v>6</v>
      </c>
      <c r="AG1438" s="22"/>
    </row>
    <row r="1439" spans="1:33" ht="15">
      <c r="A1439" s="8" t="s">
        <v>67</v>
      </c>
      <c r="B1439" s="4">
        <v>95421881</v>
      </c>
      <c r="C1439" s="4" t="s">
        <v>49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9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9</v>
      </c>
      <c r="AG1439" s="22"/>
    </row>
    <row r="1440" spans="1:33" ht="15">
      <c r="A1440" s="8" t="s">
        <v>67</v>
      </c>
      <c r="B1440" s="4">
        <v>95421904</v>
      </c>
      <c r="C1440" s="4" t="s">
        <v>49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46</v>
      </c>
      <c r="L1440" s="4">
        <v>100</v>
      </c>
      <c r="M1440" s="4">
        <v>81</v>
      </c>
      <c r="N1440" s="4">
        <v>44</v>
      </c>
      <c r="O1440" s="4">
        <v>100</v>
      </c>
      <c r="P1440" s="4">
        <v>97</v>
      </c>
      <c r="Q1440" s="4">
        <v>100</v>
      </c>
      <c r="R1440" s="4">
        <v>100</v>
      </c>
      <c r="S1440" s="4">
        <v>100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768</v>
      </c>
      <c r="AG1440" s="22"/>
    </row>
    <row r="1441" spans="1:33" ht="15">
      <c r="A1441" s="8" t="s">
        <v>67</v>
      </c>
      <c r="B1441" s="4">
        <v>95421904</v>
      </c>
      <c r="C1441" s="4" t="s">
        <v>49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89</v>
      </c>
      <c r="Y1441" s="4">
        <v>100</v>
      </c>
      <c r="Z1441" s="4">
        <v>0</v>
      </c>
      <c r="AA1441" s="4">
        <v>0</v>
      </c>
      <c r="AB1441" s="4">
        <v>189</v>
      </c>
      <c r="AG1441" s="22"/>
    </row>
    <row r="1442" spans="1:33" ht="15">
      <c r="A1442" s="8" t="s">
        <v>67</v>
      </c>
      <c r="B1442" s="4">
        <v>95421904</v>
      </c>
      <c r="C1442" s="4" t="s">
        <v>49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100</v>
      </c>
      <c r="AA1442" s="4">
        <v>0</v>
      </c>
      <c r="AB1442" s="4">
        <v>100</v>
      </c>
      <c r="AG1442" s="22"/>
    </row>
    <row r="1443" spans="1:33" ht="15">
      <c r="A1443" s="8" t="s">
        <v>67</v>
      </c>
      <c r="B1443" s="4">
        <v>95421912</v>
      </c>
      <c r="C1443" s="4" t="s">
        <v>49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150</v>
      </c>
      <c r="AA1443" s="4">
        <v>0</v>
      </c>
      <c r="AB1443" s="4">
        <v>150</v>
      </c>
      <c r="AG1443" s="22"/>
    </row>
    <row r="1444" spans="1:33" ht="15">
      <c r="A1444" s="8" t="s">
        <v>67</v>
      </c>
      <c r="B1444" s="4">
        <v>95421917</v>
      </c>
      <c r="C1444" s="4" t="s">
        <v>49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11</v>
      </c>
      <c r="L1444" s="4">
        <v>25</v>
      </c>
      <c r="M1444" s="4">
        <v>20</v>
      </c>
      <c r="N1444" s="4">
        <v>11</v>
      </c>
      <c r="O1444" s="4">
        <v>25</v>
      </c>
      <c r="P1444" s="4">
        <v>24</v>
      </c>
      <c r="Q1444" s="4">
        <v>25</v>
      </c>
      <c r="R1444" s="4">
        <v>25</v>
      </c>
      <c r="S1444" s="4">
        <v>25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191</v>
      </c>
      <c r="AG1444" s="22"/>
    </row>
    <row r="1445" spans="1:33" ht="15">
      <c r="A1445" s="8" t="s">
        <v>67</v>
      </c>
      <c r="B1445" s="4">
        <v>95421917</v>
      </c>
      <c r="C1445" s="4" t="s">
        <v>49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22</v>
      </c>
      <c r="Y1445" s="4">
        <v>25</v>
      </c>
      <c r="Z1445" s="4">
        <v>0</v>
      </c>
      <c r="AA1445" s="4">
        <v>0</v>
      </c>
      <c r="AB1445" s="4">
        <v>47</v>
      </c>
      <c r="AG1445" s="22"/>
    </row>
    <row r="1446" spans="1:33" ht="15">
      <c r="A1446" s="8" t="s">
        <v>67</v>
      </c>
      <c r="B1446" s="4">
        <v>95421935</v>
      </c>
      <c r="C1446" s="4" t="s">
        <v>49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22</v>
      </c>
      <c r="Y1446" s="4">
        <v>25</v>
      </c>
      <c r="Z1446" s="4">
        <v>0</v>
      </c>
      <c r="AA1446" s="4">
        <v>0</v>
      </c>
      <c r="AB1446" s="4">
        <v>47</v>
      </c>
      <c r="AG1446" s="22"/>
    </row>
    <row r="1447" spans="1:33" ht="15">
      <c r="A1447" s="8" t="s">
        <v>67</v>
      </c>
      <c r="B1447" s="4">
        <v>95421935</v>
      </c>
      <c r="C1447" s="4" t="s">
        <v>49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11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25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36</v>
      </c>
      <c r="AG1447" s="22"/>
    </row>
    <row r="1448" spans="1:33" ht="15">
      <c r="A1448" s="8" t="s">
        <v>67</v>
      </c>
      <c r="B1448" s="4">
        <v>95421976</v>
      </c>
      <c r="C1448" s="4" t="s">
        <v>49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67</v>
      </c>
      <c r="Y1448" s="4">
        <v>75</v>
      </c>
      <c r="Z1448" s="4">
        <v>0</v>
      </c>
      <c r="AA1448" s="4">
        <v>0</v>
      </c>
      <c r="AB1448" s="4">
        <v>142</v>
      </c>
      <c r="AG1448" s="22"/>
    </row>
    <row r="1449" spans="1:33" ht="15">
      <c r="A1449" s="8" t="s">
        <v>67</v>
      </c>
      <c r="B1449" s="4">
        <v>95421976</v>
      </c>
      <c r="C1449" s="4" t="s">
        <v>49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12</v>
      </c>
      <c r="Y1449" s="4">
        <v>15</v>
      </c>
      <c r="Z1449" s="4">
        <v>0</v>
      </c>
      <c r="AA1449" s="4">
        <v>0</v>
      </c>
      <c r="AB1449" s="4">
        <v>27</v>
      </c>
      <c r="AG1449" s="22"/>
    </row>
    <row r="1450" spans="1:33" ht="15">
      <c r="A1450" s="8" t="s">
        <v>67</v>
      </c>
      <c r="B1450" s="4">
        <v>95421976</v>
      </c>
      <c r="C1450" s="4" t="s">
        <v>49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42</v>
      </c>
      <c r="L1450" s="4">
        <v>125</v>
      </c>
      <c r="M1450" s="4">
        <v>102</v>
      </c>
      <c r="N1450" s="4">
        <v>54</v>
      </c>
      <c r="O1450" s="4">
        <v>119</v>
      </c>
      <c r="P1450" s="4">
        <v>111</v>
      </c>
      <c r="Q1450" s="4">
        <v>111</v>
      </c>
      <c r="R1450" s="4">
        <v>103</v>
      </c>
      <c r="S1450" s="4">
        <v>100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867</v>
      </c>
      <c r="AG1450" s="22"/>
    </row>
    <row r="1451" spans="1:33" ht="15">
      <c r="A1451" s="8" t="s">
        <v>67</v>
      </c>
      <c r="B1451" s="4">
        <v>95421981</v>
      </c>
      <c r="C1451" s="4" t="s">
        <v>49</v>
      </c>
      <c r="D1451" s="4">
        <v>15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15</v>
      </c>
      <c r="AG1451" s="22"/>
    </row>
    <row r="1452" spans="1:33" ht="15">
      <c r="A1452" s="8" t="s">
        <v>67</v>
      </c>
      <c r="B1452" s="4">
        <v>95421983</v>
      </c>
      <c r="C1452" s="4" t="s">
        <v>49</v>
      </c>
      <c r="D1452" s="4">
        <v>25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25</v>
      </c>
      <c r="AG1452" s="22"/>
    </row>
    <row r="1453" spans="1:33" ht="15">
      <c r="A1453" s="8" t="s">
        <v>67</v>
      </c>
      <c r="B1453" s="4">
        <v>95421983</v>
      </c>
      <c r="C1453" s="4" t="s">
        <v>49</v>
      </c>
      <c r="D1453" s="4">
        <v>97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97</v>
      </c>
      <c r="AG1453" s="22"/>
    </row>
    <row r="1454" spans="1:33" ht="15">
      <c r="A1454" s="8" t="s">
        <v>67</v>
      </c>
      <c r="B1454" s="4">
        <v>95421983</v>
      </c>
      <c r="C1454" s="4" t="s">
        <v>49</v>
      </c>
      <c r="D1454" s="4">
        <v>21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21</v>
      </c>
      <c r="AG1454" s="22"/>
    </row>
    <row r="1455" spans="1:33" ht="15">
      <c r="A1455" s="8" t="s">
        <v>67</v>
      </c>
      <c r="B1455" s="4">
        <v>95421983</v>
      </c>
      <c r="C1455" s="4" t="s">
        <v>49</v>
      </c>
      <c r="D1455" s="4">
        <v>22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22</v>
      </c>
      <c r="AG1455" s="22"/>
    </row>
    <row r="1456" spans="1:33" ht="15">
      <c r="A1456" s="8" t="s">
        <v>67</v>
      </c>
      <c r="B1456" s="4">
        <v>95421991</v>
      </c>
      <c r="C1456" s="4" t="s">
        <v>49</v>
      </c>
      <c r="D1456" s="4">
        <v>0</v>
      </c>
      <c r="E1456" s="4">
        <v>15</v>
      </c>
      <c r="F1456" s="4">
        <v>15</v>
      </c>
      <c r="G1456" s="4">
        <v>15</v>
      </c>
      <c r="H1456" s="4">
        <v>15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60</v>
      </c>
      <c r="AG1456" s="22"/>
    </row>
    <row r="1457" spans="1:33" ht="15">
      <c r="A1457" s="8" t="s">
        <v>67</v>
      </c>
      <c r="B1457" s="4">
        <v>95422000</v>
      </c>
      <c r="C1457" s="4" t="s">
        <v>49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6</v>
      </c>
      <c r="P1457" s="4">
        <v>11</v>
      </c>
      <c r="Q1457" s="4">
        <v>14</v>
      </c>
      <c r="R1457" s="4">
        <v>22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53</v>
      </c>
      <c r="AG1457" s="22"/>
    </row>
    <row r="1458" spans="1:33" ht="15">
      <c r="A1458" s="8" t="s">
        <v>67</v>
      </c>
      <c r="B1458" s="4">
        <v>95422049</v>
      </c>
      <c r="C1458" s="4" t="s">
        <v>49</v>
      </c>
      <c r="D1458" s="4">
        <v>0</v>
      </c>
      <c r="E1458" s="4">
        <v>30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30</v>
      </c>
      <c r="AG1458" s="22"/>
    </row>
    <row r="1459" spans="1:33" ht="15">
      <c r="A1459" s="8" t="s">
        <v>67</v>
      </c>
      <c r="B1459" s="4">
        <v>95422049</v>
      </c>
      <c r="C1459" s="4" t="s">
        <v>49</v>
      </c>
      <c r="D1459" s="4">
        <v>0</v>
      </c>
      <c r="E1459" s="4">
        <v>15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15</v>
      </c>
      <c r="AG1459" s="22"/>
    </row>
    <row r="1460" spans="1:33" ht="15">
      <c r="A1460" s="8" t="s">
        <v>67</v>
      </c>
      <c r="B1460" s="4">
        <v>95422049</v>
      </c>
      <c r="C1460" s="4" t="s">
        <v>49</v>
      </c>
      <c r="D1460" s="4">
        <v>0</v>
      </c>
      <c r="E1460" s="4">
        <v>97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97</v>
      </c>
      <c r="AG1460" s="22"/>
    </row>
    <row r="1461" spans="1:33" ht="15">
      <c r="A1461" s="8" t="s">
        <v>67</v>
      </c>
      <c r="B1461" s="4">
        <v>95422049</v>
      </c>
      <c r="C1461" s="4" t="s">
        <v>49</v>
      </c>
      <c r="D1461" s="4">
        <v>0</v>
      </c>
      <c r="E1461" s="4">
        <v>35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35</v>
      </c>
      <c r="AG1461" s="22"/>
    </row>
    <row r="1462" spans="1:33" ht="15">
      <c r="A1462" s="8" t="s">
        <v>67</v>
      </c>
      <c r="B1462" s="4">
        <v>95422107</v>
      </c>
      <c r="C1462" s="4" t="s">
        <v>49</v>
      </c>
      <c r="D1462" s="4">
        <v>0</v>
      </c>
      <c r="E1462" s="4">
        <v>0</v>
      </c>
      <c r="F1462" s="4">
        <v>35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35</v>
      </c>
      <c r="AG1462" s="22"/>
    </row>
    <row r="1463" spans="1:33" ht="15">
      <c r="A1463" s="8" t="s">
        <v>67</v>
      </c>
      <c r="B1463" s="4">
        <v>95422107</v>
      </c>
      <c r="C1463" s="4" t="s">
        <v>49</v>
      </c>
      <c r="D1463" s="4">
        <v>0</v>
      </c>
      <c r="E1463" s="4">
        <v>0</v>
      </c>
      <c r="F1463" s="4">
        <v>58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58</v>
      </c>
      <c r="AG1463" s="22"/>
    </row>
    <row r="1464" spans="1:33" ht="15">
      <c r="A1464" s="8" t="s">
        <v>67</v>
      </c>
      <c r="B1464" s="4">
        <v>95422107</v>
      </c>
      <c r="C1464" s="4" t="s">
        <v>49</v>
      </c>
      <c r="D1464" s="4">
        <v>0</v>
      </c>
      <c r="E1464" s="4">
        <v>0</v>
      </c>
      <c r="F1464" s="4">
        <v>25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25</v>
      </c>
      <c r="AG1464" s="22"/>
    </row>
    <row r="1465" spans="1:33" ht="15">
      <c r="A1465" s="8" t="s">
        <v>67</v>
      </c>
      <c r="B1465" s="4">
        <v>95422107</v>
      </c>
      <c r="C1465" s="4" t="s">
        <v>49</v>
      </c>
      <c r="D1465" s="4">
        <v>0</v>
      </c>
      <c r="E1465" s="4">
        <v>0</v>
      </c>
      <c r="F1465" s="4">
        <v>22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22</v>
      </c>
      <c r="AG1465" s="22"/>
    </row>
    <row r="1466" spans="1:33" ht="15">
      <c r="A1466" s="8" t="s">
        <v>67</v>
      </c>
      <c r="B1466" s="4">
        <v>95422108</v>
      </c>
      <c r="C1466" s="4" t="s">
        <v>49</v>
      </c>
      <c r="D1466" s="4">
        <v>0</v>
      </c>
      <c r="E1466" s="4">
        <v>0</v>
      </c>
      <c r="F1466" s="4">
        <v>150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150</v>
      </c>
      <c r="AG1466" s="22"/>
    </row>
    <row r="1467" spans="1:33" ht="15">
      <c r="A1467" s="8" t="s">
        <v>67</v>
      </c>
      <c r="B1467" s="4">
        <v>95423812</v>
      </c>
      <c r="C1467" s="4" t="s">
        <v>49</v>
      </c>
      <c r="D1467" s="4">
        <v>0</v>
      </c>
      <c r="E1467" s="4">
        <v>0</v>
      </c>
      <c r="F1467" s="4">
        <v>0</v>
      </c>
      <c r="G1467" s="4">
        <v>30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30</v>
      </c>
      <c r="AG1467" s="22"/>
    </row>
    <row r="1468" spans="1:33" ht="15">
      <c r="A1468" s="8" t="s">
        <v>67</v>
      </c>
      <c r="B1468" s="4">
        <v>95423812</v>
      </c>
      <c r="C1468" s="4" t="s">
        <v>49</v>
      </c>
      <c r="D1468" s="4">
        <v>0</v>
      </c>
      <c r="E1468" s="4">
        <v>0</v>
      </c>
      <c r="F1468" s="4">
        <v>0</v>
      </c>
      <c r="G1468" s="4">
        <v>13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13</v>
      </c>
      <c r="AG1468" s="22"/>
    </row>
    <row r="1469" spans="1:33" ht="15">
      <c r="A1469" s="8" t="s">
        <v>67</v>
      </c>
      <c r="B1469" s="4">
        <v>95423812</v>
      </c>
      <c r="C1469" s="4" t="s">
        <v>49</v>
      </c>
      <c r="D1469" s="4">
        <v>0</v>
      </c>
      <c r="E1469" s="4">
        <v>0</v>
      </c>
      <c r="F1469" s="4">
        <v>0</v>
      </c>
      <c r="G1469" s="4">
        <v>16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16</v>
      </c>
      <c r="AG1469" s="22"/>
    </row>
    <row r="1470" spans="1:33" ht="15">
      <c r="A1470" s="8" t="s">
        <v>67</v>
      </c>
      <c r="B1470" s="4">
        <v>95423812</v>
      </c>
      <c r="C1470" s="4" t="s">
        <v>49</v>
      </c>
      <c r="D1470" s="4">
        <v>0</v>
      </c>
      <c r="E1470" s="4">
        <v>0</v>
      </c>
      <c r="F1470" s="4">
        <v>0</v>
      </c>
      <c r="G1470" s="4">
        <v>61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61</v>
      </c>
      <c r="AG1470" s="22"/>
    </row>
    <row r="1471" spans="1:33" ht="15">
      <c r="A1471" s="8" t="s">
        <v>67</v>
      </c>
      <c r="B1471" s="4">
        <v>95423812</v>
      </c>
      <c r="C1471" s="4" t="s">
        <v>49</v>
      </c>
      <c r="D1471" s="4">
        <v>0</v>
      </c>
      <c r="E1471" s="4">
        <v>0</v>
      </c>
      <c r="F1471" s="4">
        <v>0</v>
      </c>
      <c r="G1471" s="4">
        <v>50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50</v>
      </c>
      <c r="AG1471" s="22"/>
    </row>
    <row r="1472" spans="1:33" ht="15">
      <c r="A1472" s="8" t="s">
        <v>67</v>
      </c>
      <c r="B1472" s="4">
        <v>95426212</v>
      </c>
      <c r="C1472" s="4" t="s">
        <v>49</v>
      </c>
      <c r="D1472" s="4">
        <v>0</v>
      </c>
      <c r="E1472" s="4">
        <v>0</v>
      </c>
      <c r="F1472" s="4">
        <v>0</v>
      </c>
      <c r="G1472" s="4">
        <v>0</v>
      </c>
      <c r="H1472" s="4">
        <v>10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10</v>
      </c>
      <c r="AG1472" s="22"/>
    </row>
    <row r="1473" spans="1:33" ht="15">
      <c r="A1473" s="8" t="s">
        <v>67</v>
      </c>
      <c r="B1473" s="4">
        <v>95426212</v>
      </c>
      <c r="C1473" s="4" t="s">
        <v>49</v>
      </c>
      <c r="D1473" s="4">
        <v>0</v>
      </c>
      <c r="E1473" s="4">
        <v>0</v>
      </c>
      <c r="F1473" s="4">
        <v>0</v>
      </c>
      <c r="G1473" s="4">
        <v>0</v>
      </c>
      <c r="H1473" s="4">
        <v>98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98</v>
      </c>
      <c r="AG1473" s="22"/>
    </row>
    <row r="1474" spans="1:33" ht="15">
      <c r="A1474" s="8" t="s">
        <v>67</v>
      </c>
      <c r="B1474" s="4">
        <v>95426212</v>
      </c>
      <c r="C1474" s="4" t="s">
        <v>49</v>
      </c>
      <c r="D1474" s="4">
        <v>0</v>
      </c>
      <c r="E1474" s="4">
        <v>0</v>
      </c>
      <c r="F1474" s="4">
        <v>0</v>
      </c>
      <c r="G1474" s="4">
        <v>0</v>
      </c>
      <c r="H1474" s="4">
        <v>20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20</v>
      </c>
      <c r="AG1474" s="22"/>
    </row>
    <row r="1475" spans="1:33" ht="15">
      <c r="A1475" s="8" t="s">
        <v>67</v>
      </c>
      <c r="B1475" s="4">
        <v>95426212</v>
      </c>
      <c r="C1475" s="4" t="s">
        <v>49</v>
      </c>
      <c r="D1475" s="4">
        <v>0</v>
      </c>
      <c r="E1475" s="4">
        <v>0</v>
      </c>
      <c r="F1475" s="4">
        <v>0</v>
      </c>
      <c r="G1475" s="4">
        <v>0</v>
      </c>
      <c r="H1475" s="4">
        <v>18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18</v>
      </c>
      <c r="AG1475" s="22"/>
    </row>
    <row r="1476" spans="1:33" ht="15">
      <c r="A1476" s="8" t="s">
        <v>67</v>
      </c>
      <c r="B1476" s="4">
        <v>95426319</v>
      </c>
      <c r="C1476" s="4" t="s">
        <v>49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25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25</v>
      </c>
      <c r="AG1476" s="22"/>
    </row>
    <row r="1477" spans="1:33" ht="15">
      <c r="A1477" s="8" t="s">
        <v>67</v>
      </c>
      <c r="B1477" s="4">
        <v>95426319</v>
      </c>
      <c r="C1477" s="4" t="s">
        <v>49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99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99</v>
      </c>
      <c r="AG1477" s="22"/>
    </row>
    <row r="1478" spans="1:33" ht="15">
      <c r="A1478" s="8" t="s">
        <v>67</v>
      </c>
      <c r="B1478" s="4">
        <v>95426319</v>
      </c>
      <c r="C1478" s="4" t="s">
        <v>49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25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25</v>
      </c>
      <c r="AG1478" s="22"/>
    </row>
    <row r="1479" spans="1:33" ht="15">
      <c r="A1479" s="8" t="s">
        <v>67</v>
      </c>
      <c r="B1479" s="4">
        <v>95426319</v>
      </c>
      <c r="C1479" s="4" t="s">
        <v>49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2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2</v>
      </c>
      <c r="AG1479" s="22"/>
    </row>
    <row r="1480" spans="1:33" ht="15">
      <c r="A1480" s="8" t="s">
        <v>67</v>
      </c>
      <c r="B1480" s="4">
        <v>95426319</v>
      </c>
      <c r="C1480" s="4" t="s">
        <v>49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47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47</v>
      </c>
      <c r="AG1480" s="22"/>
    </row>
    <row r="1481" spans="1:33" ht="15">
      <c r="A1481" s="8" t="s">
        <v>67</v>
      </c>
      <c r="B1481" s="4">
        <v>95426906</v>
      </c>
      <c r="C1481" s="4" t="s">
        <v>49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20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20</v>
      </c>
      <c r="AG1481" s="22"/>
    </row>
    <row r="1482" spans="1:33" ht="15">
      <c r="A1482" s="8" t="s">
        <v>67</v>
      </c>
      <c r="B1482" s="4">
        <v>95427021</v>
      </c>
      <c r="C1482" s="4" t="s">
        <v>49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20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20</v>
      </c>
      <c r="AG1482" s="22"/>
    </row>
    <row r="1483" spans="1:33" ht="15">
      <c r="A1483" s="8" t="s">
        <v>67</v>
      </c>
      <c r="B1483" s="4">
        <v>95427112</v>
      </c>
      <c r="C1483" s="4" t="s">
        <v>49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25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25</v>
      </c>
      <c r="AG1483" s="22"/>
    </row>
    <row r="1484" spans="1:33" ht="15">
      <c r="A1484" s="8" t="s">
        <v>67</v>
      </c>
      <c r="B1484" s="4">
        <v>95427192</v>
      </c>
      <c r="C1484" s="4" t="s">
        <v>49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25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25</v>
      </c>
      <c r="AG1484" s="22"/>
    </row>
    <row r="1485" spans="1:33" ht="15">
      <c r="A1485" s="8" t="s">
        <v>67</v>
      </c>
      <c r="B1485" s="4">
        <v>95427293</v>
      </c>
      <c r="C1485" s="4" t="s">
        <v>49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20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20</v>
      </c>
      <c r="AG1485" s="22"/>
    </row>
    <row r="1486" spans="1:33" ht="15">
      <c r="A1486" s="8" t="s">
        <v>67</v>
      </c>
      <c r="B1486" s="4">
        <v>95427456</v>
      </c>
      <c r="C1486" s="4" t="s">
        <v>49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11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11</v>
      </c>
      <c r="AG1486" s="22"/>
    </row>
    <row r="1487" spans="1:33" ht="15">
      <c r="A1487" s="8" t="s">
        <v>67</v>
      </c>
      <c r="B1487" s="4">
        <v>95427611</v>
      </c>
      <c r="C1487" s="4" t="s">
        <v>49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1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1</v>
      </c>
      <c r="AG1487" s="22"/>
    </row>
    <row r="1488" spans="1:33" ht="15">
      <c r="A1488" s="8" t="s">
        <v>67</v>
      </c>
      <c r="B1488" s="4">
        <v>95427611</v>
      </c>
      <c r="C1488" s="4" t="s">
        <v>49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1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1</v>
      </c>
      <c r="AG1488" s="22"/>
    </row>
    <row r="1489" spans="1:33" ht="15">
      <c r="A1489" s="8" t="s">
        <v>67</v>
      </c>
      <c r="B1489" s="4">
        <v>95427611</v>
      </c>
      <c r="C1489" s="4" t="s">
        <v>49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43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43</v>
      </c>
      <c r="AG1489" s="22"/>
    </row>
    <row r="1490" spans="1:33" ht="15">
      <c r="A1490" s="8" t="s">
        <v>67</v>
      </c>
      <c r="B1490" s="4">
        <v>95427782</v>
      </c>
      <c r="C1490" s="4" t="s">
        <v>49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51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51</v>
      </c>
      <c r="AG1490" s="22"/>
    </row>
    <row r="1491" spans="1:33" ht="15">
      <c r="A1491" s="8" t="s">
        <v>67</v>
      </c>
      <c r="B1491" s="4">
        <v>95427900</v>
      </c>
      <c r="C1491" s="4" t="s">
        <v>49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1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1</v>
      </c>
      <c r="AG1491" s="22"/>
    </row>
    <row r="1492" spans="1:33" ht="15">
      <c r="A1492" s="8" t="s">
        <v>67</v>
      </c>
      <c r="B1492" s="4">
        <v>95427900</v>
      </c>
      <c r="C1492" s="4" t="s">
        <v>49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1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1</v>
      </c>
      <c r="AG1492" s="22"/>
    </row>
    <row r="1493" spans="1:33" ht="15">
      <c r="A1493" s="8" t="s">
        <v>67</v>
      </c>
      <c r="B1493" s="4">
        <v>95427900</v>
      </c>
      <c r="C1493" s="4" t="s">
        <v>49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1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1</v>
      </c>
      <c r="AG1493" s="22"/>
    </row>
    <row r="1494" spans="1:33" ht="15">
      <c r="A1494" s="8" t="s">
        <v>67</v>
      </c>
      <c r="B1494" s="4">
        <v>95427900</v>
      </c>
      <c r="C1494" s="4" t="s">
        <v>49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44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44</v>
      </c>
      <c r="AG1494" s="22"/>
    </row>
    <row r="1495" spans="1:33" ht="15">
      <c r="A1495" s="8" t="s">
        <v>67</v>
      </c>
      <c r="B1495" s="4">
        <v>95428013</v>
      </c>
      <c r="C1495" s="4" t="s">
        <v>49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15</v>
      </c>
      <c r="Y1495" s="4">
        <v>0</v>
      </c>
      <c r="Z1495" s="4">
        <v>0</v>
      </c>
      <c r="AA1495" s="4">
        <v>0</v>
      </c>
      <c r="AB1495" s="4">
        <v>15</v>
      </c>
      <c r="AG1495" s="22"/>
    </row>
    <row r="1496" spans="1:33" ht="15">
      <c r="A1496" s="8" t="s">
        <v>67</v>
      </c>
      <c r="B1496" s="4">
        <v>95428044</v>
      </c>
      <c r="C1496" s="4" t="s">
        <v>49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9</v>
      </c>
      <c r="X1496" s="4">
        <v>0</v>
      </c>
      <c r="Y1496" s="4">
        <v>0</v>
      </c>
      <c r="Z1496" s="4">
        <v>0</v>
      </c>
      <c r="AA1496" s="4">
        <v>0</v>
      </c>
      <c r="AB1496" s="4">
        <v>9</v>
      </c>
      <c r="AG1496" s="22"/>
    </row>
    <row r="1497" spans="1:33" ht="15">
      <c r="A1497" s="8" t="s">
        <v>67</v>
      </c>
      <c r="B1497" s="4">
        <v>95428044</v>
      </c>
      <c r="C1497" s="4" t="s">
        <v>49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43</v>
      </c>
      <c r="X1497" s="4">
        <v>0</v>
      </c>
      <c r="Y1497" s="4">
        <v>0</v>
      </c>
      <c r="Z1497" s="4">
        <v>0</v>
      </c>
      <c r="AA1497" s="4">
        <v>0</v>
      </c>
      <c r="AB1497" s="4">
        <v>43</v>
      </c>
      <c r="AG1497" s="22"/>
    </row>
    <row r="1498" spans="1:33" ht="15">
      <c r="A1498" s="8" t="s">
        <v>67</v>
      </c>
      <c r="B1498" s="4">
        <v>95428057</v>
      </c>
      <c r="C1498" s="4" t="s">
        <v>49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4</v>
      </c>
      <c r="AA1498" s="4">
        <v>0</v>
      </c>
      <c r="AB1498" s="4">
        <v>4</v>
      </c>
      <c r="AG1498" s="22"/>
    </row>
    <row r="1499" spans="1:33" ht="15">
      <c r="A1499" s="8" t="s">
        <v>67</v>
      </c>
      <c r="B1499" s="4">
        <v>95428057</v>
      </c>
      <c r="C1499" s="4" t="s">
        <v>49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25</v>
      </c>
      <c r="Y1499" s="4">
        <v>20</v>
      </c>
      <c r="Z1499" s="4">
        <v>0</v>
      </c>
      <c r="AA1499" s="4">
        <v>0</v>
      </c>
      <c r="AB1499" s="4">
        <v>45</v>
      </c>
      <c r="AG1499" s="22"/>
    </row>
    <row r="1500" spans="1:33" ht="15">
      <c r="A1500" s="8" t="s">
        <v>67</v>
      </c>
      <c r="B1500" s="4">
        <v>95428057</v>
      </c>
      <c r="C1500" s="4" t="s">
        <v>49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20</v>
      </c>
      <c r="AA1500" s="4">
        <v>0</v>
      </c>
      <c r="AB1500" s="4">
        <v>20</v>
      </c>
      <c r="AG1500" s="22"/>
    </row>
    <row r="1501" spans="1:33" ht="15">
      <c r="A1501" s="8" t="s">
        <v>67</v>
      </c>
      <c r="B1501" s="4">
        <v>95428057</v>
      </c>
      <c r="C1501" s="4" t="s">
        <v>49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15</v>
      </c>
      <c r="Y1501" s="4">
        <v>0</v>
      </c>
      <c r="Z1501" s="4">
        <v>0</v>
      </c>
      <c r="AA1501" s="4">
        <v>0</v>
      </c>
      <c r="AB1501" s="4">
        <v>15</v>
      </c>
      <c r="AG1501" s="22"/>
    </row>
    <row r="1502" spans="1:33" ht="15">
      <c r="A1502" s="8" t="s">
        <v>67</v>
      </c>
      <c r="B1502" s="4">
        <v>95428180</v>
      </c>
      <c r="C1502" s="4" t="s">
        <v>49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1</v>
      </c>
      <c r="Y1502" s="4">
        <v>0</v>
      </c>
      <c r="Z1502" s="4">
        <v>0</v>
      </c>
      <c r="AA1502" s="4">
        <v>0</v>
      </c>
      <c r="AB1502" s="4">
        <v>1</v>
      </c>
      <c r="AG1502" s="22"/>
    </row>
    <row r="1503" spans="1:33" ht="15">
      <c r="A1503" s="8" t="s">
        <v>67</v>
      </c>
      <c r="B1503" s="4">
        <v>95428281</v>
      </c>
      <c r="C1503" s="4" t="s">
        <v>49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1</v>
      </c>
      <c r="Z1503" s="4">
        <v>0</v>
      </c>
      <c r="AA1503" s="4">
        <v>0</v>
      </c>
      <c r="AB1503" s="4">
        <v>1</v>
      </c>
      <c r="AG1503" s="22"/>
    </row>
    <row r="1504" spans="1:33" ht="15">
      <c r="A1504" s="8" t="s">
        <v>67</v>
      </c>
      <c r="B1504" s="4">
        <v>95428281</v>
      </c>
      <c r="C1504" s="4" t="s">
        <v>49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13</v>
      </c>
      <c r="Z1504" s="4">
        <v>0</v>
      </c>
      <c r="AA1504" s="4">
        <v>0</v>
      </c>
      <c r="AB1504" s="4">
        <v>13</v>
      </c>
      <c r="AG1504" s="22"/>
    </row>
    <row r="1505" spans="1:33" ht="15">
      <c r="A1505" s="8" t="s">
        <v>67</v>
      </c>
      <c r="B1505" s="4">
        <v>95428281</v>
      </c>
      <c r="C1505" s="4" t="s">
        <v>49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6</v>
      </c>
      <c r="Z1505" s="4">
        <v>0</v>
      </c>
      <c r="AA1505" s="4">
        <v>0</v>
      </c>
      <c r="AB1505" s="4">
        <v>6</v>
      </c>
      <c r="AG1505" s="22"/>
    </row>
    <row r="1506" spans="1:33" ht="15">
      <c r="A1506" s="8" t="s">
        <v>67</v>
      </c>
      <c r="B1506" s="4">
        <v>95428281</v>
      </c>
      <c r="C1506" s="4" t="s">
        <v>49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1</v>
      </c>
      <c r="Z1506" s="4">
        <v>0</v>
      </c>
      <c r="AA1506" s="4">
        <v>0</v>
      </c>
      <c r="AB1506" s="4">
        <v>1</v>
      </c>
      <c r="AG1506" s="22"/>
    </row>
    <row r="1507" spans="1:33" ht="15">
      <c r="A1507" s="8" t="s">
        <v>67</v>
      </c>
      <c r="B1507" s="4">
        <v>95428383</v>
      </c>
      <c r="C1507" s="4" t="s">
        <v>49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5</v>
      </c>
      <c r="AA1507" s="4">
        <v>0</v>
      </c>
      <c r="AB1507" s="4">
        <v>5</v>
      </c>
      <c r="AG1507" s="22"/>
    </row>
    <row r="1508" spans="1:33" ht="15">
      <c r="A1508" s="8" t="s">
        <v>67</v>
      </c>
      <c r="B1508" s="4">
        <v>95428383</v>
      </c>
      <c r="C1508" s="4" t="s">
        <v>49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1</v>
      </c>
      <c r="AA1508" s="4">
        <v>0</v>
      </c>
      <c r="AB1508" s="4">
        <v>1</v>
      </c>
      <c r="AG1508" s="22"/>
    </row>
    <row r="1509" spans="1:33" ht="15">
      <c r="A1509" s="8" t="s">
        <v>67</v>
      </c>
      <c r="B1509" s="4">
        <v>95428383</v>
      </c>
      <c r="C1509" s="4" t="s">
        <v>49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18</v>
      </c>
      <c r="AA1509" s="4">
        <v>0</v>
      </c>
      <c r="AB1509" s="4">
        <v>18</v>
      </c>
      <c r="AG1509" s="22"/>
    </row>
    <row r="1510" spans="1:33" ht="15">
      <c r="A1510" s="8" t="s">
        <v>67</v>
      </c>
      <c r="B1510" s="4">
        <v>95428383</v>
      </c>
      <c r="C1510" s="4" t="s">
        <v>49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7</v>
      </c>
      <c r="AA1510" s="4">
        <v>0</v>
      </c>
      <c r="AB1510" s="4">
        <v>7</v>
      </c>
      <c r="AG1510" s="22"/>
    </row>
    <row r="1511" spans="1:33" ht="15">
      <c r="A1511" s="8" t="s">
        <v>67</v>
      </c>
      <c r="B1511" s="4">
        <v>95428383</v>
      </c>
      <c r="C1511" s="4" t="s">
        <v>49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40</v>
      </c>
      <c r="AA1511" s="4">
        <v>74</v>
      </c>
      <c r="AB1511" s="4">
        <v>114</v>
      </c>
      <c r="AG1511" s="22"/>
    </row>
    <row r="1512" spans="1:33" ht="15">
      <c r="A1512" s="8" t="s">
        <v>67</v>
      </c>
      <c r="B1512" s="4">
        <v>95428421</v>
      </c>
      <c r="C1512" s="4" t="s">
        <v>49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35</v>
      </c>
      <c r="AA1512" s="4">
        <v>0</v>
      </c>
      <c r="AB1512" s="4">
        <v>35</v>
      </c>
      <c r="AG1512" s="22"/>
    </row>
    <row r="1513" spans="1:33" ht="15">
      <c r="A1513" s="8" t="s">
        <v>67</v>
      </c>
      <c r="B1513" s="4">
        <v>95428548</v>
      </c>
      <c r="C1513" s="4" t="s">
        <v>49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10</v>
      </c>
      <c r="AB1513" s="4">
        <v>10</v>
      </c>
      <c r="AG1513" s="22"/>
    </row>
    <row r="1514" spans="1:33" ht="15">
      <c r="A1514" s="8" t="s">
        <v>67</v>
      </c>
      <c r="B1514" s="4">
        <v>95428548</v>
      </c>
      <c r="C1514" s="4" t="s">
        <v>49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30</v>
      </c>
      <c r="AB1514" s="4">
        <v>30</v>
      </c>
      <c r="AG1514" s="22"/>
    </row>
    <row r="1515" spans="1:33" ht="15">
      <c r="A1515" s="8" t="s">
        <v>67</v>
      </c>
      <c r="B1515" s="4">
        <v>95428548</v>
      </c>
      <c r="C1515" s="4" t="s">
        <v>49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17</v>
      </c>
      <c r="AB1515" s="4">
        <v>17</v>
      </c>
      <c r="AG1515" s="22"/>
    </row>
    <row r="1516" spans="1:33" ht="15">
      <c r="A1516" s="8" t="s">
        <v>67</v>
      </c>
      <c r="B1516" s="4">
        <v>95428548</v>
      </c>
      <c r="C1516" s="4" t="s">
        <v>49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25</v>
      </c>
      <c r="AB1516" s="4">
        <v>25</v>
      </c>
      <c r="AG1516" s="22"/>
    </row>
    <row r="1517" spans="1:33" ht="15">
      <c r="A1517" s="19"/>
      <c r="B1517" s="20"/>
      <c r="C1517" s="20" t="s">
        <v>41</v>
      </c>
      <c r="D1517" s="21">
        <v>495</v>
      </c>
      <c r="E1517" s="21">
        <v>507</v>
      </c>
      <c r="F1517" s="21">
        <v>630</v>
      </c>
      <c r="G1517" s="21">
        <v>510</v>
      </c>
      <c r="H1517" s="21">
        <v>359</v>
      </c>
      <c r="I1517" s="21">
        <v>523</v>
      </c>
      <c r="J1517" s="21">
        <v>320</v>
      </c>
      <c r="K1517" s="21">
        <v>128</v>
      </c>
      <c r="L1517" s="21">
        <v>293</v>
      </c>
      <c r="M1517" s="21">
        <v>245</v>
      </c>
      <c r="N1517" s="21">
        <v>174</v>
      </c>
      <c r="O1517" s="21">
        <v>314</v>
      </c>
      <c r="P1517" s="21">
        <v>312</v>
      </c>
      <c r="Q1517" s="21">
        <v>319</v>
      </c>
      <c r="R1517" s="21">
        <v>314</v>
      </c>
      <c r="S1517" s="21">
        <v>288</v>
      </c>
      <c r="T1517" s="21">
        <v>321</v>
      </c>
      <c r="U1517" s="21">
        <v>185</v>
      </c>
      <c r="V1517" s="21">
        <v>324</v>
      </c>
      <c r="W1517" s="21">
        <v>218</v>
      </c>
      <c r="X1517" s="21">
        <v>295</v>
      </c>
      <c r="Y1517" s="21">
        <v>310</v>
      </c>
      <c r="Z1517" s="21">
        <v>403</v>
      </c>
      <c r="AA1517" s="21">
        <v>482</v>
      </c>
      <c r="AB1517" s="21">
        <v>8269</v>
      </c>
      <c r="AG1517" s="22"/>
    </row>
    <row r="1518" spans="1:33" ht="15">
      <c r="A1518" s="26" t="s">
        <v>68</v>
      </c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8"/>
    </row>
    <row r="1519" spans="1:33" ht="15">
      <c r="A1519" s="29" t="s">
        <v>69</v>
      </c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1"/>
    </row>
  </sheetData>
  <sheetProtection/>
  <mergeCells count="237">
    <mergeCell ref="A1:CD1"/>
    <mergeCell ref="B2:CD2"/>
    <mergeCell ref="A3:AG3"/>
    <mergeCell ref="A10:AG10"/>
    <mergeCell ref="A11:AG11"/>
    <mergeCell ref="A18:AG18"/>
    <mergeCell ref="A19:AG19"/>
    <mergeCell ref="A37:AG37"/>
    <mergeCell ref="A38:AG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C39:AC40"/>
    <mergeCell ref="A284:AG284"/>
    <mergeCell ref="A285:AG285"/>
    <mergeCell ref="A292:AG292"/>
    <mergeCell ref="U39:U40"/>
    <mergeCell ref="V39:V40"/>
    <mergeCell ref="W39:W40"/>
    <mergeCell ref="X39:X40"/>
    <mergeCell ref="A293:AG293"/>
    <mergeCell ref="A311:AG311"/>
    <mergeCell ref="A312:AG312"/>
    <mergeCell ref="A313:A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N313:N314"/>
    <mergeCell ref="Y313:Y314"/>
    <mergeCell ref="Z313:Z314"/>
    <mergeCell ref="O313:O314"/>
    <mergeCell ref="P313:P314"/>
    <mergeCell ref="Q313:Q314"/>
    <mergeCell ref="R313:R314"/>
    <mergeCell ref="S313:S314"/>
    <mergeCell ref="T313:T314"/>
    <mergeCell ref="AA313:AA314"/>
    <mergeCell ref="AB313:AB314"/>
    <mergeCell ref="A529:AG529"/>
    <mergeCell ref="A530:AG530"/>
    <mergeCell ref="A537:AG537"/>
    <mergeCell ref="A538:AG538"/>
    <mergeCell ref="U313:U314"/>
    <mergeCell ref="V313:V314"/>
    <mergeCell ref="W313:W314"/>
    <mergeCell ref="X313:X314"/>
    <mergeCell ref="A556:AG556"/>
    <mergeCell ref="A557:AG557"/>
    <mergeCell ref="A558:A559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Z558:Z559"/>
    <mergeCell ref="AA558:AA559"/>
    <mergeCell ref="P558:P559"/>
    <mergeCell ref="Q558:Q559"/>
    <mergeCell ref="R558:R559"/>
    <mergeCell ref="S558:S559"/>
    <mergeCell ref="T558:T559"/>
    <mergeCell ref="U558:U559"/>
    <mergeCell ref="AB558:AB559"/>
    <mergeCell ref="A737:AG737"/>
    <mergeCell ref="A738:AG738"/>
    <mergeCell ref="A745:AG745"/>
    <mergeCell ref="A746:AG746"/>
    <mergeCell ref="A764:AG764"/>
    <mergeCell ref="V558:V559"/>
    <mergeCell ref="W558:W559"/>
    <mergeCell ref="X558:X559"/>
    <mergeCell ref="Y558:Y559"/>
    <mergeCell ref="A765:AG765"/>
    <mergeCell ref="A766:A767"/>
    <mergeCell ref="C766:C767"/>
    <mergeCell ref="D766:D767"/>
    <mergeCell ref="E766:E767"/>
    <mergeCell ref="F766:F767"/>
    <mergeCell ref="G766:G767"/>
    <mergeCell ref="H766:H767"/>
    <mergeCell ref="I766:I767"/>
    <mergeCell ref="J766:J767"/>
    <mergeCell ref="K766:K767"/>
    <mergeCell ref="L766:L767"/>
    <mergeCell ref="M766:M767"/>
    <mergeCell ref="N766:N767"/>
    <mergeCell ref="O766:O767"/>
    <mergeCell ref="P766:P767"/>
    <mergeCell ref="Q766:Q767"/>
    <mergeCell ref="R766:R767"/>
    <mergeCell ref="S766:S767"/>
    <mergeCell ref="T766:T767"/>
    <mergeCell ref="U766:U767"/>
    <mergeCell ref="V766:V767"/>
    <mergeCell ref="W766:W767"/>
    <mergeCell ref="X766:X767"/>
    <mergeCell ref="Y766:Y767"/>
    <mergeCell ref="Z766:Z767"/>
    <mergeCell ref="AA766:AA767"/>
    <mergeCell ref="AB766:AB767"/>
    <mergeCell ref="A894:AG894"/>
    <mergeCell ref="A895:AG895"/>
    <mergeCell ref="A902:AG902"/>
    <mergeCell ref="A903:AG903"/>
    <mergeCell ref="A921:AG921"/>
    <mergeCell ref="A922:AG922"/>
    <mergeCell ref="A923:A924"/>
    <mergeCell ref="C923:C924"/>
    <mergeCell ref="D923:D924"/>
    <mergeCell ref="E923:E924"/>
    <mergeCell ref="F923:F924"/>
    <mergeCell ref="G923:G924"/>
    <mergeCell ref="H923:H924"/>
    <mergeCell ref="I923:I924"/>
    <mergeCell ref="J923:J924"/>
    <mergeCell ref="K923:K924"/>
    <mergeCell ref="L923:L924"/>
    <mergeCell ref="M923:M924"/>
    <mergeCell ref="X923:X924"/>
    <mergeCell ref="Y923:Y924"/>
    <mergeCell ref="N923:N924"/>
    <mergeCell ref="O923:O924"/>
    <mergeCell ref="P923:P924"/>
    <mergeCell ref="Q923:Q924"/>
    <mergeCell ref="R923:R924"/>
    <mergeCell ref="S923:S924"/>
    <mergeCell ref="Z923:Z924"/>
    <mergeCell ref="AA923:AA924"/>
    <mergeCell ref="AB923:AB924"/>
    <mergeCell ref="A1080:AG1080"/>
    <mergeCell ref="A1081:AG1081"/>
    <mergeCell ref="A1088:AG1088"/>
    <mergeCell ref="T923:T924"/>
    <mergeCell ref="U923:U924"/>
    <mergeCell ref="V923:V924"/>
    <mergeCell ref="W923:W924"/>
    <mergeCell ref="A1089:AG1089"/>
    <mergeCell ref="A1107:AG1107"/>
    <mergeCell ref="A1108:AG1108"/>
    <mergeCell ref="A1109:A1110"/>
    <mergeCell ref="C1109:C1110"/>
    <mergeCell ref="D1109:D1110"/>
    <mergeCell ref="E1109:E1110"/>
    <mergeCell ref="F1109:F1110"/>
    <mergeCell ref="G1109:G1110"/>
    <mergeCell ref="H1109:H1110"/>
    <mergeCell ref="I1109:I1110"/>
    <mergeCell ref="J1109:J1110"/>
    <mergeCell ref="K1109:K1110"/>
    <mergeCell ref="L1109:L1110"/>
    <mergeCell ref="M1109:M1110"/>
    <mergeCell ref="N1109:N1110"/>
    <mergeCell ref="X1109:X1110"/>
    <mergeCell ref="Y1109:Y1110"/>
    <mergeCell ref="Z1109:Z1110"/>
    <mergeCell ref="O1109:O1110"/>
    <mergeCell ref="P1109:P1110"/>
    <mergeCell ref="Q1109:Q1110"/>
    <mergeCell ref="R1109:R1110"/>
    <mergeCell ref="S1109:S1110"/>
    <mergeCell ref="T1109:T1110"/>
    <mergeCell ref="I1350:I1351"/>
    <mergeCell ref="AA1109:AA1110"/>
    <mergeCell ref="AB1109:AB1110"/>
    <mergeCell ref="A1321:AG1321"/>
    <mergeCell ref="A1322:AG1322"/>
    <mergeCell ref="A1329:AG1329"/>
    <mergeCell ref="A1330:AG1330"/>
    <mergeCell ref="U1109:U1110"/>
    <mergeCell ref="V1109:V1110"/>
    <mergeCell ref="W1109:W1110"/>
    <mergeCell ref="O1350:O1351"/>
    <mergeCell ref="A1348:AG1348"/>
    <mergeCell ref="A1349:AG1349"/>
    <mergeCell ref="A1350:A1351"/>
    <mergeCell ref="C1350:C1351"/>
    <mergeCell ref="D1350:D1351"/>
    <mergeCell ref="E1350:E1351"/>
    <mergeCell ref="F1350:F1351"/>
    <mergeCell ref="G1350:G1351"/>
    <mergeCell ref="H1350:H1351"/>
    <mergeCell ref="Q1350:Q1351"/>
    <mergeCell ref="R1350:R1351"/>
    <mergeCell ref="S1350:S1351"/>
    <mergeCell ref="T1350:T1351"/>
    <mergeCell ref="U1350:U1351"/>
    <mergeCell ref="J1350:J1351"/>
    <mergeCell ref="K1350:K1351"/>
    <mergeCell ref="L1350:L1351"/>
    <mergeCell ref="M1350:M1351"/>
    <mergeCell ref="N1350:N1351"/>
    <mergeCell ref="AB1350:AB1351"/>
    <mergeCell ref="A1518:AG1518"/>
    <mergeCell ref="A1519:AG1519"/>
    <mergeCell ref="V1350:V1351"/>
    <mergeCell ref="W1350:W1351"/>
    <mergeCell ref="X1350:X1351"/>
    <mergeCell ref="Y1350:Y1351"/>
    <mergeCell ref="Z1350:Z1351"/>
    <mergeCell ref="AA1350:AA1351"/>
    <mergeCell ref="P1350:P13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2021-11-15T18:13:34Z</dcterms:created>
  <dcterms:modified xsi:type="dcterms:W3CDTF">2021-11-18T23:21:02Z</dcterms:modified>
  <cp:category/>
  <cp:version/>
  <cp:contentType/>
  <cp:contentStatus/>
</cp:coreProperties>
</file>