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90" windowHeight="13575" activeTab="0"/>
  </bookViews>
  <sheets>
    <sheet name="WeeklyNon-NetworkNon-FirmUtiliz" sheetId="1" r:id="rId1"/>
  </sheets>
  <definedNames/>
  <calcPr fullCalcOnLoad="1"/>
</workbook>
</file>

<file path=xl/sharedStrings.xml><?xml version="1.0" encoding="utf-8"?>
<sst xmlns="http://schemas.openxmlformats.org/spreadsheetml/2006/main" count="2733" uniqueCount="71">
  <si>
    <t>Weekly Non-Network Non-Firm Utilization</t>
  </si>
  <si>
    <t>Delivery Date:</t>
  </si>
  <si>
    <t>(08/08/2021 - 08/14/2021)</t>
  </si>
  <si>
    <t>Non-Firm Utilization For Period</t>
  </si>
  <si>
    <t>AUG 08 (00:00:00) to AUG 14 (23:59:59), 2021</t>
  </si>
  <si>
    <t>Reservations Total</t>
  </si>
  <si>
    <t>Energy Schedules Total</t>
  </si>
  <si>
    <t>Utilization</t>
  </si>
  <si>
    <t>Reporting Period</t>
  </si>
  <si>
    <t>AUG 08 (00:00:00) to 08 (23:59:59), 2021</t>
  </si>
  <si>
    <t># of Non-Firm Reservations</t>
  </si>
  <si>
    <t># of Non-Firm Reservations with Energy Schedules</t>
  </si>
  <si>
    <t># of Non-Firm Energy Schedules</t>
  </si>
  <si>
    <t>Non-Firm Utilization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</si>
  <si>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</si>
  <si>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</si>
  <si>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</si>
  <si>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</si>
  <si>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</si>
  <si>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</si>
  <si>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</si>
  <si>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</si>
  <si>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</si>
  <si>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</si>
  <si>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</si>
  <si>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</si>
  <si>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</si>
  <si>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</si>
  <si>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</si>
  <si>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</si>
  <si>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</si>
  <si>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</si>
  <si>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</si>
  <si>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</si>
  <si>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</si>
  <si>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</si>
  <si>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</si>
  <si>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</si>
  <si>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</si>
  <si>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</si>
  <si>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</si>
  <si>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Non-Firm Reservations</t>
  </si>
  <si>
    <t>Energy Schedules</t>
  </si>
  <si>
    <t>Unused</t>
  </si>
  <si>
    <t>NA</t>
  </si>
  <si>
    <t>BCHA - AESO</t>
  </si>
  <si>
    <t>BCHA - BPAT</t>
  </si>
  <si>
    <t>BPAT - BCHA</t>
  </si>
  <si>
    <t>@AESO - BPAT</t>
  </si>
  <si>
    <t>@BPAT - AESO</t>
  </si>
  <si>
    <t>Non-Firm PTP Transactional Data</t>
  </si>
  <si>
    <t>Date</t>
  </si>
  <si>
    <t>OASIS</t>
  </si>
  <si>
    <t>REFRENCE</t>
  </si>
  <si>
    <t>PATH</t>
  </si>
  <si>
    <t>08 Aug, 2021</t>
  </si>
  <si>
    <t>AUG 09 (00:00:00) to 09 (23:59:59), 2021</t>
  </si>
  <si>
    <t>09 Aug, 2021</t>
  </si>
  <si>
    <t>AUG 10 (00:00:00) to 10 (23:59:59), 2021</t>
  </si>
  <si>
    <t>10 Aug, 2021</t>
  </si>
  <si>
    <t>AUG 11 (00:00:00) to 11 (23:59:59), 2021</t>
  </si>
  <si>
    <t>11 Aug, 2021</t>
  </si>
  <si>
    <t>AUG 12 (00:00:00) to 12 (23:59:59), 2021</t>
  </si>
  <si>
    <t>12 Aug, 2021</t>
  </si>
  <si>
    <t>AUG 13 (00:00:00) to 13 (23:59:59), 2021</t>
  </si>
  <si>
    <t>13 Aug, 2021</t>
  </si>
  <si>
    <t>AUG 14 (00:00:00) to 14 (23:59:59), 2021</t>
  </si>
  <si>
    <t>14 Aug, 2021</t>
  </si>
  <si>
    <t>Total: 99 records</t>
  </si>
  <si>
    <t>08/16/2021 11:52:21 PPT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</si>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</sst>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 horizontal="righ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10" fontId="47" fillId="34" borderId="10" xfId="0" applyNumberFormat="1" applyFont="1" applyFill="1" applyBorder="1" applyAlignment="1">
      <alignment vertical="top"/>
    </xf>
    <xf numFmtId="0" fontId="46" fillId="35" borderId="10" xfId="0" applyFont="1" applyFill="1" applyBorder="1" applyAlignment="1">
      <alignment horizontal="left" vertical="top"/>
    </xf>
    <xf numFmtId="0" fontId="47" fillId="35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horizontal="center" vertical="top"/>
    </xf>
    <xf numFmtId="0" fontId="48" fillId="34" borderId="10" xfId="0" applyFont="1" applyFill="1" applyBorder="1" applyAlignment="1">
      <alignment horizontal="left" vertical="top"/>
    </xf>
    <xf numFmtId="0" fontId="48" fillId="34" borderId="10" xfId="0" applyFont="1" applyFill="1" applyBorder="1" applyAlignment="1">
      <alignment vertical="top"/>
    </xf>
    <xf numFmtId="0" fontId="49" fillId="34" borderId="10" xfId="0" applyFont="1" applyFill="1" applyBorder="1" applyAlignment="1">
      <alignment horizontal="left" vertical="top"/>
    </xf>
    <xf numFmtId="0" fontId="49" fillId="34" borderId="10" xfId="0" applyFont="1" applyFill="1" applyBorder="1" applyAlignment="1">
      <alignment vertical="top"/>
    </xf>
    <xf numFmtId="0" fontId="46" fillId="34" borderId="10" xfId="0" applyFont="1" applyFill="1" applyBorder="1" applyAlignment="1">
      <alignment horizontal="right" vertical="top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right" vertical="top"/>
    </xf>
    <xf numFmtId="0" fontId="47" fillId="35" borderId="10" xfId="0" applyFont="1" applyFill="1" applyBorder="1" applyAlignment="1">
      <alignment horizontal="left" vertical="top"/>
    </xf>
    <xf numFmtId="0" fontId="46" fillId="36" borderId="10" xfId="0" applyFont="1" applyFill="1" applyBorder="1" applyAlignment="1">
      <alignment horizontal="left" vertical="top"/>
    </xf>
    <xf numFmtId="0" fontId="46" fillId="36" borderId="10" xfId="0" applyFont="1" applyFill="1" applyBorder="1" applyAlignment="1">
      <alignment vertical="top"/>
    </xf>
    <xf numFmtId="0" fontId="46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4" fillId="36" borderId="14" xfId="0" applyFont="1" applyFill="1" applyBorder="1" applyAlignment="1">
      <alignment wrapText="1"/>
    </xf>
    <xf numFmtId="0" fontId="44" fillId="36" borderId="15" xfId="0" applyFont="1" applyFill="1" applyBorder="1" applyAlignment="1">
      <alignment wrapText="1"/>
    </xf>
    <xf numFmtId="0" fontId="44" fillId="36" borderId="16" xfId="0" applyFont="1" applyFill="1" applyBorder="1" applyAlignment="1">
      <alignment wrapText="1"/>
    </xf>
    <xf numFmtId="0" fontId="50" fillId="0" borderId="14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37" borderId="14" xfId="0" applyFont="1" applyFill="1" applyBorder="1" applyAlignment="1">
      <alignment wrapText="1"/>
    </xf>
    <xf numFmtId="0" fontId="44" fillId="37" borderId="15" xfId="0" applyFont="1" applyFill="1" applyBorder="1" applyAlignment="1">
      <alignment wrapText="1"/>
    </xf>
    <xf numFmtId="0" fontId="44" fillId="37" borderId="16" xfId="0" applyFont="1" applyFill="1" applyBorder="1" applyAlignment="1">
      <alignment wrapText="1"/>
    </xf>
    <xf numFmtId="0" fontId="46" fillId="34" borderId="11" xfId="0" applyFont="1" applyFill="1" applyBorder="1" applyAlignment="1">
      <alignment horizontal="left" vertical="top"/>
    </xf>
    <xf numFmtId="0" fontId="46" fillId="34" borderId="17" xfId="0" applyFont="1" applyFill="1" applyBorder="1" applyAlignment="1">
      <alignment horizontal="left" vertical="top"/>
    </xf>
    <xf numFmtId="0" fontId="46" fillId="34" borderId="12" xfId="0" applyFont="1" applyFill="1" applyBorder="1" applyAlignment="1">
      <alignment horizontal="left" vertical="top"/>
    </xf>
    <xf numFmtId="0" fontId="50" fillId="0" borderId="18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0" fillId="0" borderId="20" xfId="0" applyFont="1" applyBorder="1" applyAlignment="1">
      <alignment wrapText="1"/>
    </xf>
    <xf numFmtId="0" fontId="51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27" fillId="34" borderId="10" xfId="0" applyFont="1" applyFill="1" applyBorder="1" applyAlignment="1">
      <alignment vertical="top"/>
    </xf>
    <xf numFmtId="0" fontId="47" fillId="8" borderId="10" xfId="0" applyFont="1" applyFill="1" applyBorder="1" applyAlignment="1">
      <alignment horizontal="left" vertical="top"/>
    </xf>
    <xf numFmtId="0" fontId="47" fillId="8" borderId="10" xfId="0" applyFont="1" applyFill="1" applyBorder="1" applyAlignment="1">
      <alignment vertical="top"/>
    </xf>
    <xf numFmtId="0" fontId="0" fillId="8" borderId="0" xfId="0" applyFill="1" applyAlignment="1">
      <alignment/>
    </xf>
    <xf numFmtId="0" fontId="0" fillId="8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1087"/>
  <sheetViews>
    <sheetView tabSelected="1" zoomScalePageLayoutView="0" workbookViewId="0" topLeftCell="A1">
      <pane xSplit="10140" ySplit="1365" topLeftCell="S7" activePane="bottomLeft" state="split"/>
      <selection pane="topLeft" activeCell="AD386" sqref="AD386"/>
      <selection pane="topLeft" activeCell="A1" sqref="A1"/>
      <selection pane="topRight" activeCell="G4" sqref="G1:G16384"/>
      <selection pane="bottomLeft" activeCell="C7" sqref="C7"/>
      <selection pane="bottomRight" activeCell="G4" sqref="G1:G16384"/>
    </sheetView>
  </sheetViews>
  <sheetFormatPr defaultColWidth="9.140625" defaultRowHeight="15"/>
  <cols>
    <col min="1" max="1" width="36.57421875" style="0" bestFit="1" customWidth="1"/>
    <col min="2" max="2" width="19.00390625" style="0" bestFit="1" customWidth="1"/>
    <col min="3" max="3" width="11.57421875" style="0" bestFit="1" customWidth="1"/>
    <col min="4" max="27" width="8.57421875" style="0" bestFit="1" customWidth="1"/>
    <col min="28" max="28" width="8.421875" style="0" bestFit="1" customWidth="1"/>
    <col min="29" max="29" width="10.00390625" style="0" bestFit="1" customWidth="1"/>
  </cols>
  <sheetData>
    <row r="1" spans="1:81" ht="23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</row>
    <row r="2" spans="1:81" ht="15">
      <c r="A2" s="1" t="s">
        <v>1</v>
      </c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</row>
    <row r="3" spans="1:32" ht="15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25791</v>
      </c>
      <c r="C7" t="s">
        <v>70</v>
      </c>
      <c r="AF7" s="22"/>
    </row>
    <row r="8" spans="1:32" ht="15">
      <c r="A8" s="3" t="s">
        <v>6</v>
      </c>
      <c r="B8" s="4">
        <v>22302</v>
      </c>
      <c r="C8" t="s">
        <v>70</v>
      </c>
      <c r="D8" t="s">
        <v>70</v>
      </c>
      <c r="AF8" s="22"/>
    </row>
    <row r="9" spans="1:32" ht="15">
      <c r="A9" s="3" t="s">
        <v>7</v>
      </c>
      <c r="B9" s="5">
        <f>B8/B7</f>
        <v>0.8647202512504362</v>
      </c>
      <c r="AF9" s="22"/>
    </row>
    <row r="10" spans="1:32" ht="12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</row>
    <row r="11" spans="1:32" ht="1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1</v>
      </c>
      <c r="AF15" s="22"/>
    </row>
    <row r="16" spans="1:32" ht="15">
      <c r="A16" s="6" t="s">
        <v>11</v>
      </c>
      <c r="B16" s="7">
        <v>1</v>
      </c>
      <c r="AF16" s="22"/>
    </row>
    <row r="17" spans="1:32" ht="15">
      <c r="A17" s="6" t="s">
        <v>12</v>
      </c>
      <c r="B17" s="7">
        <v>2</v>
      </c>
      <c r="AF17" s="22"/>
    </row>
    <row r="18" spans="1:32" ht="12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</row>
    <row r="19" spans="1:32" ht="15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4" t="s">
        <v>40</v>
      </c>
      <c r="B22" s="10" t="s">
        <v>41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0</v>
      </c>
      <c r="AF22" s="22"/>
    </row>
    <row r="23" spans="1:32" ht="15">
      <c r="A23" s="35"/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0</v>
      </c>
      <c r="AF23" s="22"/>
    </row>
    <row r="24" spans="1:32" ht="15">
      <c r="A24" s="35"/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5">
      <c r="A25" s="36"/>
      <c r="B25" s="8" t="s">
        <v>7</v>
      </c>
      <c r="C25" s="9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I25" s="4" t="s">
        <v>44</v>
      </c>
      <c r="J25" s="4" t="s">
        <v>44</v>
      </c>
      <c r="K25" s="4" t="s">
        <v>44</v>
      </c>
      <c r="L25" s="4" t="s">
        <v>44</v>
      </c>
      <c r="M25" s="4" t="s">
        <v>44</v>
      </c>
      <c r="N25" s="4" t="s">
        <v>44</v>
      </c>
      <c r="O25" s="4" t="s">
        <v>44</v>
      </c>
      <c r="P25" s="4" t="s">
        <v>44</v>
      </c>
      <c r="Q25" s="4" t="s">
        <v>44</v>
      </c>
      <c r="R25" s="4" t="s">
        <v>44</v>
      </c>
      <c r="S25" s="4" t="s">
        <v>44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F25" s="22"/>
    </row>
    <row r="26" spans="1:32" ht="15">
      <c r="A26" s="3" t="s">
        <v>45</v>
      </c>
      <c r="B26" s="8"/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4" t="s">
        <v>40</v>
      </c>
      <c r="B27" s="10" t="s">
        <v>41</v>
      </c>
      <c r="C27" s="9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4">
        <v>0</v>
      </c>
      <c r="AF27" s="22"/>
    </row>
    <row r="28" spans="1:32" ht="15">
      <c r="A28" s="35"/>
      <c r="B28" s="12" t="s">
        <v>42</v>
      </c>
      <c r="C28" s="9"/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4">
        <v>0</v>
      </c>
      <c r="AF28" s="22"/>
    </row>
    <row r="29" spans="1:32" ht="15">
      <c r="A29" s="35"/>
      <c r="B29" s="3" t="s">
        <v>43</v>
      </c>
      <c r="C29" s="9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F29" s="22"/>
    </row>
    <row r="30" spans="1:32" ht="15">
      <c r="A30" s="36"/>
      <c r="B30" s="8" t="s">
        <v>7</v>
      </c>
      <c r="C30" s="9"/>
      <c r="D30" s="4" t="s">
        <v>44</v>
      </c>
      <c r="E30" s="4" t="s">
        <v>44</v>
      </c>
      <c r="F30" s="4" t="s">
        <v>44</v>
      </c>
      <c r="G30" s="4" t="s">
        <v>44</v>
      </c>
      <c r="H30" s="4" t="s">
        <v>44</v>
      </c>
      <c r="I30" s="4" t="s">
        <v>44</v>
      </c>
      <c r="J30" s="4" t="s">
        <v>44</v>
      </c>
      <c r="K30" s="4" t="s">
        <v>44</v>
      </c>
      <c r="L30" s="4" t="s">
        <v>44</v>
      </c>
      <c r="M30" s="4" t="s">
        <v>44</v>
      </c>
      <c r="N30" s="4" t="s">
        <v>44</v>
      </c>
      <c r="O30" s="4" t="s">
        <v>44</v>
      </c>
      <c r="P30" s="4" t="s">
        <v>44</v>
      </c>
      <c r="Q30" s="4" t="s">
        <v>44</v>
      </c>
      <c r="R30" s="4" t="s">
        <v>44</v>
      </c>
      <c r="S30" s="4" t="s">
        <v>44</v>
      </c>
      <c r="T30" s="4" t="s">
        <v>44</v>
      </c>
      <c r="U30" s="4" t="s">
        <v>44</v>
      </c>
      <c r="V30" s="4" t="s">
        <v>44</v>
      </c>
      <c r="W30" s="4" t="s">
        <v>44</v>
      </c>
      <c r="X30" s="4" t="s">
        <v>44</v>
      </c>
      <c r="Y30" s="4" t="s">
        <v>44</v>
      </c>
      <c r="Z30" s="4" t="s">
        <v>44</v>
      </c>
      <c r="AA30" s="4" t="s">
        <v>44</v>
      </c>
      <c r="AB30" s="4" t="s">
        <v>44</v>
      </c>
      <c r="AF30" s="22"/>
    </row>
    <row r="31" spans="1:32" ht="15">
      <c r="A31" s="3" t="s">
        <v>46</v>
      </c>
      <c r="B31" s="8"/>
      <c r="C31" s="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F31" s="22"/>
    </row>
    <row r="32" spans="1:32" ht="15">
      <c r="A32" s="34" t="s">
        <v>40</v>
      </c>
      <c r="B32" s="10" t="s">
        <v>41</v>
      </c>
      <c r="C32" s="9"/>
      <c r="D32" s="11">
        <v>7</v>
      </c>
      <c r="E32" s="11">
        <v>7</v>
      </c>
      <c r="F32" s="11">
        <v>7</v>
      </c>
      <c r="G32" s="11">
        <v>7</v>
      </c>
      <c r="H32" s="11">
        <v>7</v>
      </c>
      <c r="I32" s="11">
        <v>7</v>
      </c>
      <c r="J32" s="11">
        <v>7</v>
      </c>
      <c r="K32" s="11">
        <v>7</v>
      </c>
      <c r="L32" s="11">
        <v>7</v>
      </c>
      <c r="M32" s="11">
        <v>7</v>
      </c>
      <c r="N32" s="11">
        <v>7</v>
      </c>
      <c r="O32" s="11">
        <v>7</v>
      </c>
      <c r="P32" s="11">
        <v>7</v>
      </c>
      <c r="Q32" s="11">
        <v>7</v>
      </c>
      <c r="R32" s="11">
        <v>7</v>
      </c>
      <c r="S32" s="11">
        <v>7</v>
      </c>
      <c r="T32" s="11">
        <v>17</v>
      </c>
      <c r="U32" s="11">
        <v>17</v>
      </c>
      <c r="V32" s="11">
        <v>17</v>
      </c>
      <c r="W32" s="11">
        <v>17</v>
      </c>
      <c r="X32" s="11">
        <v>17</v>
      </c>
      <c r="Y32" s="11">
        <v>17</v>
      </c>
      <c r="Z32" s="11">
        <v>7</v>
      </c>
      <c r="AA32" s="11">
        <v>7</v>
      </c>
      <c r="AB32" s="4">
        <v>228</v>
      </c>
      <c r="AF32" s="22"/>
    </row>
    <row r="33" spans="1:32" ht="15">
      <c r="A33" s="35"/>
      <c r="B33" s="12" t="s">
        <v>42</v>
      </c>
      <c r="C33" s="9"/>
      <c r="D33" s="13">
        <v>7</v>
      </c>
      <c r="E33" s="13">
        <v>7</v>
      </c>
      <c r="F33" s="13">
        <v>7</v>
      </c>
      <c r="G33" s="13">
        <v>7</v>
      </c>
      <c r="H33" s="13">
        <v>7</v>
      </c>
      <c r="I33" s="13">
        <v>7</v>
      </c>
      <c r="J33" s="13">
        <v>7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7</v>
      </c>
      <c r="R33" s="13">
        <v>7</v>
      </c>
      <c r="S33" s="13">
        <v>7</v>
      </c>
      <c r="T33" s="13">
        <v>17</v>
      </c>
      <c r="U33" s="13">
        <v>17</v>
      </c>
      <c r="V33" s="13">
        <v>17</v>
      </c>
      <c r="W33" s="13">
        <v>17</v>
      </c>
      <c r="X33" s="13">
        <v>17</v>
      </c>
      <c r="Y33" s="13">
        <v>17</v>
      </c>
      <c r="Z33" s="13">
        <v>7</v>
      </c>
      <c r="AA33" s="13">
        <v>7</v>
      </c>
      <c r="AB33" s="4">
        <v>228</v>
      </c>
      <c r="AF33" s="22"/>
    </row>
    <row r="34" spans="1:32" ht="15">
      <c r="A34" s="35"/>
      <c r="B34" s="3" t="s">
        <v>43</v>
      </c>
      <c r="C34" s="9"/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F34" s="22"/>
    </row>
    <row r="35" spans="1:32" ht="15">
      <c r="A35" s="36"/>
      <c r="B35" s="8" t="s">
        <v>7</v>
      </c>
      <c r="C35" s="9"/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F35" s="22"/>
    </row>
    <row r="36" spans="1:32" ht="15">
      <c r="A36" s="3" t="s">
        <v>47</v>
      </c>
      <c r="B36" s="8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F36" s="22"/>
    </row>
    <row r="37" spans="1:32" ht="15">
      <c r="A37" s="34" t="s">
        <v>40</v>
      </c>
      <c r="B37" s="10" t="s">
        <v>41</v>
      </c>
      <c r="C37" s="9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4">
        <v>0</v>
      </c>
      <c r="AF37" s="22"/>
    </row>
    <row r="38" spans="1:32" ht="15">
      <c r="A38" s="35"/>
      <c r="B38" s="12" t="s">
        <v>42</v>
      </c>
      <c r="C38" s="9"/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4">
        <v>0</v>
      </c>
      <c r="AF38" s="22"/>
    </row>
    <row r="39" spans="1:32" ht="15">
      <c r="A39" s="35"/>
      <c r="B39" s="3" t="s">
        <v>43</v>
      </c>
      <c r="C39" s="9"/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F39" s="22"/>
    </row>
    <row r="40" spans="1:32" ht="15">
      <c r="A40" s="36"/>
      <c r="B40" s="8" t="s">
        <v>7</v>
      </c>
      <c r="C40" s="9"/>
      <c r="D40" s="4" t="s">
        <v>44</v>
      </c>
      <c r="E40" s="4" t="s">
        <v>44</v>
      </c>
      <c r="F40" s="4" t="s">
        <v>44</v>
      </c>
      <c r="G40" s="4" t="s">
        <v>44</v>
      </c>
      <c r="H40" s="4" t="s">
        <v>44</v>
      </c>
      <c r="I40" s="4" t="s">
        <v>44</v>
      </c>
      <c r="J40" s="4" t="s">
        <v>44</v>
      </c>
      <c r="K40" s="4" t="s">
        <v>44</v>
      </c>
      <c r="L40" s="4" t="s">
        <v>44</v>
      </c>
      <c r="M40" s="4" t="s">
        <v>44</v>
      </c>
      <c r="N40" s="4" t="s">
        <v>44</v>
      </c>
      <c r="O40" s="4" t="s">
        <v>44</v>
      </c>
      <c r="P40" s="4" t="s">
        <v>44</v>
      </c>
      <c r="Q40" s="4" t="s">
        <v>44</v>
      </c>
      <c r="R40" s="4" t="s">
        <v>44</v>
      </c>
      <c r="S40" s="4" t="s">
        <v>44</v>
      </c>
      <c r="T40" s="4" t="s">
        <v>44</v>
      </c>
      <c r="U40" s="4" t="s">
        <v>44</v>
      </c>
      <c r="V40" s="4" t="s">
        <v>44</v>
      </c>
      <c r="W40" s="4" t="s">
        <v>44</v>
      </c>
      <c r="X40" s="4" t="s">
        <v>44</v>
      </c>
      <c r="Y40" s="4" t="s">
        <v>44</v>
      </c>
      <c r="Z40" s="4" t="s">
        <v>44</v>
      </c>
      <c r="AA40" s="4" t="s">
        <v>44</v>
      </c>
      <c r="AB40" s="4" t="s">
        <v>44</v>
      </c>
      <c r="AF40" s="22"/>
    </row>
    <row r="41" spans="1:32" ht="15">
      <c r="A41" s="3" t="s">
        <v>48</v>
      </c>
      <c r="B41" s="8"/>
      <c r="C41" s="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F41" s="22"/>
    </row>
    <row r="42" spans="1:32" ht="15">
      <c r="A42" s="34" t="s">
        <v>40</v>
      </c>
      <c r="B42" s="10" t="s">
        <v>41</v>
      </c>
      <c r="C42" s="9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">
        <v>0</v>
      </c>
      <c r="AF42" s="22"/>
    </row>
    <row r="43" spans="1:32" ht="15">
      <c r="A43" s="35"/>
      <c r="B43" s="12" t="s">
        <v>42</v>
      </c>
      <c r="C43" s="9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4">
        <v>0</v>
      </c>
      <c r="AF43" s="22"/>
    </row>
    <row r="44" spans="1:32" ht="15">
      <c r="A44" s="35"/>
      <c r="B44" s="3" t="s">
        <v>43</v>
      </c>
      <c r="C44" s="9"/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F44" s="22"/>
    </row>
    <row r="45" spans="1:32" ht="15">
      <c r="A45" s="36"/>
      <c r="B45" s="8" t="s">
        <v>7</v>
      </c>
      <c r="C45" s="9"/>
      <c r="D45" s="4" t="s">
        <v>44</v>
      </c>
      <c r="E45" s="4" t="s">
        <v>44</v>
      </c>
      <c r="F45" s="4" t="s">
        <v>44</v>
      </c>
      <c r="G45" s="4" t="s">
        <v>44</v>
      </c>
      <c r="H45" s="4" t="s">
        <v>44</v>
      </c>
      <c r="I45" s="4" t="s">
        <v>44</v>
      </c>
      <c r="J45" s="4" t="s">
        <v>44</v>
      </c>
      <c r="K45" s="4" t="s">
        <v>44</v>
      </c>
      <c r="L45" s="4" t="s">
        <v>44</v>
      </c>
      <c r="M45" s="4" t="s">
        <v>44</v>
      </c>
      <c r="N45" s="4" t="s">
        <v>44</v>
      </c>
      <c r="O45" s="4" t="s">
        <v>44</v>
      </c>
      <c r="P45" s="4" t="s">
        <v>44</v>
      </c>
      <c r="Q45" s="4" t="s">
        <v>44</v>
      </c>
      <c r="R45" s="4" t="s">
        <v>44</v>
      </c>
      <c r="S45" s="4" t="s">
        <v>44</v>
      </c>
      <c r="T45" s="4" t="s">
        <v>44</v>
      </c>
      <c r="U45" s="4" t="s">
        <v>44</v>
      </c>
      <c r="V45" s="4" t="s">
        <v>44</v>
      </c>
      <c r="W45" s="4" t="s">
        <v>44</v>
      </c>
      <c r="X45" s="4" t="s">
        <v>44</v>
      </c>
      <c r="Y45" s="4" t="s">
        <v>44</v>
      </c>
      <c r="Z45" s="4" t="s">
        <v>44</v>
      </c>
      <c r="AA45" s="4" t="s">
        <v>44</v>
      </c>
      <c r="AB45" s="4" t="s">
        <v>44</v>
      </c>
      <c r="AF45" s="22"/>
    </row>
    <row r="46" spans="1:32" ht="15">
      <c r="A46" s="3" t="s">
        <v>49</v>
      </c>
      <c r="B46" s="8"/>
      <c r="C46" s="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F46" s="22"/>
    </row>
    <row r="47" spans="1:32" ht="15">
      <c r="A47" s="34" t="s">
        <v>40</v>
      </c>
      <c r="B47" s="10" t="s">
        <v>41</v>
      </c>
      <c r="C47" s="9"/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">
        <v>0</v>
      </c>
      <c r="AF47" s="22"/>
    </row>
    <row r="48" spans="1:32" ht="15">
      <c r="A48" s="35"/>
      <c r="B48" s="12" t="s">
        <v>42</v>
      </c>
      <c r="C48" s="9"/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4">
        <v>0</v>
      </c>
      <c r="AF48" s="22"/>
    </row>
    <row r="49" spans="1:32" ht="15">
      <c r="A49" s="35"/>
      <c r="B49" s="3" t="s">
        <v>43</v>
      </c>
      <c r="C49" s="9"/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F49" s="22"/>
    </row>
    <row r="50" spans="1:32" ht="15">
      <c r="A50" s="36"/>
      <c r="B50" s="8" t="s">
        <v>7</v>
      </c>
      <c r="C50" s="9"/>
      <c r="D50" s="4" t="s">
        <v>44</v>
      </c>
      <c r="E50" s="4" t="s">
        <v>44</v>
      </c>
      <c r="F50" s="4" t="s">
        <v>44</v>
      </c>
      <c r="G50" s="4" t="s">
        <v>44</v>
      </c>
      <c r="H50" s="4" t="s">
        <v>44</v>
      </c>
      <c r="I50" s="4" t="s">
        <v>44</v>
      </c>
      <c r="J50" s="4" t="s">
        <v>44</v>
      </c>
      <c r="K50" s="4" t="s">
        <v>44</v>
      </c>
      <c r="L50" s="4" t="s">
        <v>44</v>
      </c>
      <c r="M50" s="4" t="s">
        <v>44</v>
      </c>
      <c r="N50" s="4" t="s">
        <v>44</v>
      </c>
      <c r="O50" s="4" t="s">
        <v>44</v>
      </c>
      <c r="P50" s="4" t="s">
        <v>44</v>
      </c>
      <c r="Q50" s="4" t="s">
        <v>44</v>
      </c>
      <c r="R50" s="4" t="s">
        <v>44</v>
      </c>
      <c r="S50" s="4" t="s">
        <v>44</v>
      </c>
      <c r="T50" s="4" t="s">
        <v>44</v>
      </c>
      <c r="U50" s="4" t="s">
        <v>44</v>
      </c>
      <c r="V50" s="4" t="s">
        <v>44</v>
      </c>
      <c r="W50" s="4" t="s">
        <v>44</v>
      </c>
      <c r="X50" s="4" t="s">
        <v>44</v>
      </c>
      <c r="Y50" s="4" t="s">
        <v>44</v>
      </c>
      <c r="Z50" s="4" t="s">
        <v>44</v>
      </c>
      <c r="AA50" s="4" t="s">
        <v>44</v>
      </c>
      <c r="AB50" s="4" t="s">
        <v>44</v>
      </c>
      <c r="AF50" s="22"/>
    </row>
    <row r="51" spans="1:32" ht="12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9"/>
    </row>
    <row r="52" spans="1:32" ht="15">
      <c r="A52" s="31" t="s">
        <v>50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3"/>
    </row>
    <row r="53" spans="1:32" ht="15">
      <c r="A53" s="29" t="s">
        <v>51</v>
      </c>
      <c r="B53" s="15" t="s">
        <v>52</v>
      </c>
      <c r="C53" s="29" t="s">
        <v>54</v>
      </c>
      <c r="D53" s="29" t="s">
        <v>14</v>
      </c>
      <c r="E53" s="29" t="s">
        <v>15</v>
      </c>
      <c r="F53" s="29" t="s">
        <v>16</v>
      </c>
      <c r="G53" s="29" t="s">
        <v>17</v>
      </c>
      <c r="H53" s="29" t="s">
        <v>18</v>
      </c>
      <c r="I53" s="29" t="s">
        <v>19</v>
      </c>
      <c r="J53" s="29" t="s">
        <v>20</v>
      </c>
      <c r="K53" s="29" t="s">
        <v>21</v>
      </c>
      <c r="L53" s="29" t="s">
        <v>22</v>
      </c>
      <c r="M53" s="29" t="s">
        <v>23</v>
      </c>
      <c r="N53" s="29" t="s">
        <v>24</v>
      </c>
      <c r="O53" s="29" t="s">
        <v>25</v>
      </c>
      <c r="P53" s="29" t="s">
        <v>26</v>
      </c>
      <c r="Q53" s="29" t="s">
        <v>27</v>
      </c>
      <c r="R53" s="29" t="s">
        <v>28</v>
      </c>
      <c r="S53" s="29" t="s">
        <v>29</v>
      </c>
      <c r="T53" s="29" t="s">
        <v>30</v>
      </c>
      <c r="U53" s="29" t="s">
        <v>31</v>
      </c>
      <c r="V53" s="29" t="s">
        <v>32</v>
      </c>
      <c r="W53" s="29" t="s">
        <v>33</v>
      </c>
      <c r="X53" s="29" t="s">
        <v>34</v>
      </c>
      <c r="Y53" s="29" t="s">
        <v>35</v>
      </c>
      <c r="Z53" s="29" t="s">
        <v>36</v>
      </c>
      <c r="AA53" s="29" t="s">
        <v>37</v>
      </c>
      <c r="AB53" s="29" t="s">
        <v>38</v>
      </c>
      <c r="AF53" s="22"/>
    </row>
    <row r="54" spans="1:32" ht="15">
      <c r="A54" s="30"/>
      <c r="B54" s="16" t="s">
        <v>53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F54" s="22"/>
    </row>
    <row r="55" spans="1:32" ht="15">
      <c r="A55" s="6" t="s">
        <v>39</v>
      </c>
      <c r="B55" s="7"/>
      <c r="C55" s="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F55" s="22"/>
    </row>
    <row r="56" spans="1:32" ht="15">
      <c r="A56" s="6" t="s">
        <v>41</v>
      </c>
      <c r="B56" s="7"/>
      <c r="C56" s="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F56" s="22"/>
    </row>
    <row r="57" spans="1:32" ht="15">
      <c r="A57" s="18" t="s">
        <v>55</v>
      </c>
      <c r="B57" s="7" t="s">
        <v>44</v>
      </c>
      <c r="C57" s="7" t="s">
        <v>39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F57" s="22"/>
    </row>
    <row r="58" spans="1:32" ht="15">
      <c r="A58" s="19"/>
      <c r="B58" s="20"/>
      <c r="C58" s="20" t="s">
        <v>40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F58" s="22"/>
    </row>
    <row r="59" spans="1:32" ht="15">
      <c r="A59" s="3" t="s">
        <v>42</v>
      </c>
      <c r="B59" s="4"/>
      <c r="C59" s="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F59" s="22"/>
    </row>
    <row r="60" spans="1:32" ht="15">
      <c r="A60" s="8" t="s">
        <v>55</v>
      </c>
      <c r="B60" s="4" t="s">
        <v>44</v>
      </c>
      <c r="C60" s="4" t="s">
        <v>39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F60" s="22"/>
    </row>
    <row r="61" spans="1:32" ht="15">
      <c r="A61" s="19"/>
      <c r="B61" s="20"/>
      <c r="C61" s="20" t="s">
        <v>40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F61" s="22"/>
    </row>
    <row r="62" spans="1:32" ht="15">
      <c r="A62" s="6" t="s">
        <v>45</v>
      </c>
      <c r="B62" s="7"/>
      <c r="C62" s="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F62" s="22"/>
    </row>
    <row r="63" spans="1:32" ht="15">
      <c r="A63" s="6" t="s">
        <v>41</v>
      </c>
      <c r="B63" s="7"/>
      <c r="C63" s="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F63" s="22"/>
    </row>
    <row r="64" spans="1:32" ht="15">
      <c r="A64" s="18" t="s">
        <v>55</v>
      </c>
      <c r="B64" s="7" t="s">
        <v>44</v>
      </c>
      <c r="C64" s="7" t="s">
        <v>45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F64" s="22"/>
    </row>
    <row r="65" spans="1:32" ht="15">
      <c r="A65" s="19"/>
      <c r="B65" s="20"/>
      <c r="C65" s="20" t="s">
        <v>40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F65" s="22"/>
    </row>
    <row r="66" spans="1:32" ht="15">
      <c r="A66" s="3" t="s">
        <v>42</v>
      </c>
      <c r="B66" s="4"/>
      <c r="C66" s="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F66" s="22"/>
    </row>
    <row r="67" spans="1:32" ht="15">
      <c r="A67" s="8" t="s">
        <v>55</v>
      </c>
      <c r="B67" s="4" t="s">
        <v>44</v>
      </c>
      <c r="C67" s="4" t="s">
        <v>45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F67" s="22"/>
    </row>
    <row r="68" spans="1:32" ht="15">
      <c r="A68" s="19"/>
      <c r="B68" s="20"/>
      <c r="C68" s="20" t="s">
        <v>40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F68" s="22"/>
    </row>
    <row r="69" spans="1:32" ht="15">
      <c r="A69" s="6" t="s">
        <v>46</v>
      </c>
      <c r="B69" s="7"/>
      <c r="C69" s="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F69" s="22"/>
    </row>
    <row r="70" spans="1:32" ht="15">
      <c r="A70" s="6" t="s">
        <v>41</v>
      </c>
      <c r="B70" s="7"/>
      <c r="C70" s="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F70" s="22"/>
    </row>
    <row r="71" spans="1:32" ht="15">
      <c r="A71" s="18" t="s">
        <v>55</v>
      </c>
      <c r="B71" s="7">
        <v>94672526</v>
      </c>
      <c r="C71" s="7" t="s">
        <v>46</v>
      </c>
      <c r="D71" s="7">
        <v>7</v>
      </c>
      <c r="E71" s="7">
        <v>7</v>
      </c>
      <c r="F71" s="7">
        <v>7</v>
      </c>
      <c r="G71" s="7">
        <v>7</v>
      </c>
      <c r="H71" s="7">
        <v>7</v>
      </c>
      <c r="I71" s="7">
        <v>7</v>
      </c>
      <c r="J71" s="7">
        <v>7</v>
      </c>
      <c r="K71" s="7">
        <v>7</v>
      </c>
      <c r="L71" s="7">
        <v>7</v>
      </c>
      <c r="M71" s="7">
        <v>7</v>
      </c>
      <c r="N71" s="7">
        <v>7</v>
      </c>
      <c r="O71" s="7">
        <v>7</v>
      </c>
      <c r="P71" s="7">
        <v>7</v>
      </c>
      <c r="Q71" s="7">
        <v>7</v>
      </c>
      <c r="R71" s="7">
        <v>7</v>
      </c>
      <c r="S71" s="7">
        <v>7</v>
      </c>
      <c r="T71" s="7">
        <v>17</v>
      </c>
      <c r="U71" s="7">
        <v>17</v>
      </c>
      <c r="V71" s="7">
        <v>17</v>
      </c>
      <c r="W71" s="7">
        <v>17</v>
      </c>
      <c r="X71" s="7">
        <v>17</v>
      </c>
      <c r="Y71" s="7">
        <v>17</v>
      </c>
      <c r="Z71" s="7">
        <v>7</v>
      </c>
      <c r="AA71" s="7">
        <v>7</v>
      </c>
      <c r="AB71" s="7">
        <v>228</v>
      </c>
      <c r="AF71" s="22"/>
    </row>
    <row r="72" spans="1:32" ht="15">
      <c r="A72" s="19"/>
      <c r="B72" s="20"/>
      <c r="C72" s="20" t="s">
        <v>40</v>
      </c>
      <c r="D72" s="21">
        <v>7</v>
      </c>
      <c r="E72" s="21">
        <v>7</v>
      </c>
      <c r="F72" s="21">
        <v>7</v>
      </c>
      <c r="G72" s="21">
        <v>7</v>
      </c>
      <c r="H72" s="21">
        <v>7</v>
      </c>
      <c r="I72" s="21">
        <v>7</v>
      </c>
      <c r="J72" s="21">
        <v>7</v>
      </c>
      <c r="K72" s="21">
        <v>7</v>
      </c>
      <c r="L72" s="21">
        <v>7</v>
      </c>
      <c r="M72" s="21">
        <v>7</v>
      </c>
      <c r="N72" s="21">
        <v>7</v>
      </c>
      <c r="O72" s="21">
        <v>7</v>
      </c>
      <c r="P72" s="21">
        <v>7</v>
      </c>
      <c r="Q72" s="21">
        <v>7</v>
      </c>
      <c r="R72" s="21">
        <v>7</v>
      </c>
      <c r="S72" s="21">
        <v>7</v>
      </c>
      <c r="T72" s="21">
        <v>17</v>
      </c>
      <c r="U72" s="21">
        <v>17</v>
      </c>
      <c r="V72" s="21">
        <v>17</v>
      </c>
      <c r="W72" s="21">
        <v>17</v>
      </c>
      <c r="X72" s="21">
        <v>17</v>
      </c>
      <c r="Y72" s="21">
        <v>17</v>
      </c>
      <c r="Z72" s="21">
        <v>7</v>
      </c>
      <c r="AA72" s="21">
        <v>7</v>
      </c>
      <c r="AB72" s="21">
        <v>228</v>
      </c>
      <c r="AF72" s="22"/>
    </row>
    <row r="73" spans="1:32" ht="15">
      <c r="A73" s="3" t="s">
        <v>42</v>
      </c>
      <c r="B73" s="4"/>
      <c r="C73" s="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F73" s="22"/>
    </row>
    <row r="74" spans="1:32" ht="15">
      <c r="A74" s="8" t="s">
        <v>55</v>
      </c>
      <c r="B74" s="4">
        <v>94672526</v>
      </c>
      <c r="C74" s="4" t="s">
        <v>46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17</v>
      </c>
      <c r="U74" s="4">
        <v>17</v>
      </c>
      <c r="V74" s="4">
        <v>17</v>
      </c>
      <c r="W74" s="4">
        <v>17</v>
      </c>
      <c r="X74" s="4">
        <v>17</v>
      </c>
      <c r="Y74" s="4">
        <v>17</v>
      </c>
      <c r="Z74" s="4">
        <v>0</v>
      </c>
      <c r="AA74" s="4">
        <v>0</v>
      </c>
      <c r="AB74" s="4">
        <v>102</v>
      </c>
      <c r="AF74" s="22"/>
    </row>
    <row r="75" spans="1:32" ht="15">
      <c r="A75" s="8" t="s">
        <v>55</v>
      </c>
      <c r="B75" s="4">
        <v>94672526</v>
      </c>
      <c r="C75" s="4" t="s">
        <v>46</v>
      </c>
      <c r="D75" s="4">
        <v>7</v>
      </c>
      <c r="E75" s="4">
        <v>7</v>
      </c>
      <c r="F75" s="4">
        <v>7</v>
      </c>
      <c r="G75" s="4">
        <v>7</v>
      </c>
      <c r="H75" s="4">
        <v>7</v>
      </c>
      <c r="I75" s="4">
        <v>7</v>
      </c>
      <c r="J75" s="4">
        <v>7</v>
      </c>
      <c r="K75" s="4">
        <v>7</v>
      </c>
      <c r="L75" s="4">
        <v>7</v>
      </c>
      <c r="M75" s="4">
        <v>7</v>
      </c>
      <c r="N75" s="4">
        <v>7</v>
      </c>
      <c r="O75" s="4">
        <v>7</v>
      </c>
      <c r="P75" s="4">
        <v>7</v>
      </c>
      <c r="Q75" s="4">
        <v>7</v>
      </c>
      <c r="R75" s="4">
        <v>7</v>
      </c>
      <c r="S75" s="4">
        <v>7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7</v>
      </c>
      <c r="AA75" s="4">
        <v>7</v>
      </c>
      <c r="AB75" s="4">
        <v>126</v>
      </c>
      <c r="AF75" s="22"/>
    </row>
    <row r="76" spans="1:32" ht="15">
      <c r="A76" s="19"/>
      <c r="B76" s="20"/>
      <c r="C76" s="20" t="s">
        <v>40</v>
      </c>
      <c r="D76" s="21">
        <v>7</v>
      </c>
      <c r="E76" s="21">
        <v>7</v>
      </c>
      <c r="F76" s="21">
        <v>7</v>
      </c>
      <c r="G76" s="21">
        <v>7</v>
      </c>
      <c r="H76" s="21">
        <v>7</v>
      </c>
      <c r="I76" s="21">
        <v>7</v>
      </c>
      <c r="J76" s="21">
        <v>7</v>
      </c>
      <c r="K76" s="21">
        <v>7</v>
      </c>
      <c r="L76" s="21">
        <v>7</v>
      </c>
      <c r="M76" s="21">
        <v>7</v>
      </c>
      <c r="N76" s="21">
        <v>7</v>
      </c>
      <c r="O76" s="21">
        <v>7</v>
      </c>
      <c r="P76" s="21">
        <v>7</v>
      </c>
      <c r="Q76" s="21">
        <v>7</v>
      </c>
      <c r="R76" s="21">
        <v>7</v>
      </c>
      <c r="S76" s="21">
        <v>7</v>
      </c>
      <c r="T76" s="21">
        <v>17</v>
      </c>
      <c r="U76" s="21">
        <v>17</v>
      </c>
      <c r="V76" s="21">
        <v>17</v>
      </c>
      <c r="W76" s="21">
        <v>17</v>
      </c>
      <c r="X76" s="21">
        <v>17</v>
      </c>
      <c r="Y76" s="21">
        <v>17</v>
      </c>
      <c r="Z76" s="21">
        <v>7</v>
      </c>
      <c r="AA76" s="21">
        <v>7</v>
      </c>
      <c r="AB76" s="21">
        <v>228</v>
      </c>
      <c r="AF76" s="22"/>
    </row>
    <row r="77" spans="1:32" ht="15">
      <c r="A77" s="6" t="s">
        <v>47</v>
      </c>
      <c r="B77" s="7"/>
      <c r="C77" s="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F77" s="22"/>
    </row>
    <row r="78" spans="1:32" ht="15">
      <c r="A78" s="6" t="s">
        <v>41</v>
      </c>
      <c r="B78" s="7"/>
      <c r="C78" s="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F78" s="22"/>
    </row>
    <row r="79" spans="1:32" ht="15">
      <c r="A79" s="18" t="s">
        <v>55</v>
      </c>
      <c r="B79" s="7" t="s">
        <v>44</v>
      </c>
      <c r="C79" s="7" t="s">
        <v>47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F79" s="22"/>
    </row>
    <row r="80" spans="1:32" ht="15">
      <c r="A80" s="19"/>
      <c r="B80" s="20"/>
      <c r="C80" s="20" t="s">
        <v>40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F80" s="22"/>
    </row>
    <row r="81" spans="1:32" ht="15">
      <c r="A81" s="3" t="s">
        <v>42</v>
      </c>
      <c r="B81" s="4"/>
      <c r="C81" s="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F81" s="22"/>
    </row>
    <row r="82" spans="1:32" ht="15">
      <c r="A82" s="8" t="s">
        <v>55</v>
      </c>
      <c r="B82" s="4" t="s">
        <v>44</v>
      </c>
      <c r="C82" s="4" t="s">
        <v>47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F82" s="22"/>
    </row>
    <row r="83" spans="1:32" ht="15">
      <c r="A83" s="19"/>
      <c r="B83" s="20"/>
      <c r="C83" s="20" t="s">
        <v>40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F83" s="22"/>
    </row>
    <row r="84" spans="1:32" ht="15">
      <c r="A84" s="6" t="s">
        <v>48</v>
      </c>
      <c r="B84" s="7"/>
      <c r="C84" s="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F84" s="22"/>
    </row>
    <row r="85" spans="1:32" ht="15">
      <c r="A85" s="6" t="s">
        <v>41</v>
      </c>
      <c r="B85" s="7"/>
      <c r="C85" s="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F85" s="22"/>
    </row>
    <row r="86" spans="1:32" ht="15">
      <c r="A86" s="18" t="s">
        <v>55</v>
      </c>
      <c r="B86" s="7" t="s">
        <v>44</v>
      </c>
      <c r="C86" s="7" t="s">
        <v>48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F86" s="22"/>
    </row>
    <row r="87" spans="1:32" ht="15">
      <c r="A87" s="19"/>
      <c r="B87" s="20"/>
      <c r="C87" s="20" t="s">
        <v>40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F87" s="22"/>
    </row>
    <row r="88" spans="1:32" ht="15">
      <c r="A88" s="3" t="s">
        <v>42</v>
      </c>
      <c r="B88" s="4"/>
      <c r="C88" s="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F88" s="22"/>
    </row>
    <row r="89" spans="1:32" ht="15">
      <c r="A89" s="8" t="s">
        <v>55</v>
      </c>
      <c r="B89" s="4" t="s">
        <v>44</v>
      </c>
      <c r="C89" s="4" t="s">
        <v>48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F89" s="22"/>
    </row>
    <row r="90" spans="1:32" ht="15">
      <c r="A90" s="19"/>
      <c r="B90" s="20"/>
      <c r="C90" s="20" t="s">
        <v>40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F90" s="22"/>
    </row>
    <row r="91" spans="1:32" ht="15">
      <c r="A91" s="6" t="s">
        <v>49</v>
      </c>
      <c r="B91" s="7"/>
      <c r="C91" s="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F91" s="22"/>
    </row>
    <row r="92" spans="1:32" ht="15">
      <c r="A92" s="6" t="s">
        <v>41</v>
      </c>
      <c r="B92" s="7"/>
      <c r="C92" s="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F92" s="22"/>
    </row>
    <row r="93" spans="1:32" ht="15">
      <c r="A93" s="18" t="s">
        <v>55</v>
      </c>
      <c r="B93" s="7" t="s">
        <v>44</v>
      </c>
      <c r="C93" s="7" t="s">
        <v>49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F93" s="22"/>
    </row>
    <row r="94" spans="1:32" ht="15">
      <c r="A94" s="19"/>
      <c r="B94" s="20"/>
      <c r="C94" s="20" t="s">
        <v>40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F94" s="22"/>
    </row>
    <row r="95" spans="1:32" ht="15">
      <c r="A95" s="3" t="s">
        <v>42</v>
      </c>
      <c r="B95" s="4"/>
      <c r="C95" s="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F95" s="22"/>
    </row>
    <row r="96" spans="1:32" ht="15">
      <c r="A96" s="8" t="s">
        <v>55</v>
      </c>
      <c r="B96" s="4" t="s">
        <v>44</v>
      </c>
      <c r="C96" s="4" t="s">
        <v>49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F96" s="22"/>
    </row>
    <row r="97" spans="1:32" ht="15">
      <c r="A97" s="19"/>
      <c r="B97" s="20"/>
      <c r="C97" s="20" t="s">
        <v>40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F97" s="22"/>
    </row>
    <row r="98" spans="1:32" ht="12" customHeight="1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9"/>
    </row>
    <row r="99" spans="1:32" ht="15">
      <c r="A99" s="31" t="s">
        <v>8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3"/>
    </row>
    <row r="100" spans="1:32" ht="15">
      <c r="A100" s="2"/>
      <c r="AF100" s="22"/>
    </row>
    <row r="101" spans="1:32" ht="15">
      <c r="A101" s="6" t="s">
        <v>56</v>
      </c>
      <c r="AF101" s="22"/>
    </row>
    <row r="102" spans="1:32" ht="15">
      <c r="A102" s="2"/>
      <c r="B102" s="2"/>
      <c r="AF102" s="22"/>
    </row>
    <row r="103" spans="1:32" ht="15">
      <c r="A103" s="6" t="s">
        <v>10</v>
      </c>
      <c r="B103" s="7">
        <v>17</v>
      </c>
      <c r="AF103" s="22"/>
    </row>
    <row r="104" spans="1:32" ht="15">
      <c r="A104" s="6" t="s">
        <v>11</v>
      </c>
      <c r="B104" s="7">
        <v>16</v>
      </c>
      <c r="AF104" s="22"/>
    </row>
    <row r="105" spans="1:32" ht="15">
      <c r="A105" s="6" t="s">
        <v>12</v>
      </c>
      <c r="B105" s="7">
        <v>22</v>
      </c>
      <c r="AF105" s="22"/>
    </row>
    <row r="106" spans="1:32" ht="12" customHeight="1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9"/>
    </row>
    <row r="107" spans="1:32" ht="15">
      <c r="A107" s="31" t="s">
        <v>13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3"/>
    </row>
    <row r="108" spans="1:32" ht="15">
      <c r="A108" s="2"/>
      <c r="B108" s="2"/>
      <c r="C108" s="2"/>
      <c r="D108" s="2" t="s">
        <v>14</v>
      </c>
      <c r="E108" s="2" t="s">
        <v>15</v>
      </c>
      <c r="F108" s="2" t="s">
        <v>16</v>
      </c>
      <c r="G108" s="2" t="s">
        <v>17</v>
      </c>
      <c r="H108" s="2" t="s">
        <v>18</v>
      </c>
      <c r="I108" s="2" t="s">
        <v>19</v>
      </c>
      <c r="J108" s="2" t="s">
        <v>20</v>
      </c>
      <c r="K108" s="2" t="s">
        <v>21</v>
      </c>
      <c r="L108" s="2" t="s">
        <v>22</v>
      </c>
      <c r="M108" s="2" t="s">
        <v>23</v>
      </c>
      <c r="N108" s="2" t="s">
        <v>24</v>
      </c>
      <c r="O108" s="2" t="s">
        <v>25</v>
      </c>
      <c r="P108" s="2" t="s">
        <v>26</v>
      </c>
      <c r="Q108" s="2" t="s">
        <v>27</v>
      </c>
      <c r="R108" s="2" t="s">
        <v>28</v>
      </c>
      <c r="S108" s="2" t="s">
        <v>29</v>
      </c>
      <c r="T108" s="2" t="s">
        <v>30</v>
      </c>
      <c r="U108" s="2" t="s">
        <v>31</v>
      </c>
      <c r="V108" s="2" t="s">
        <v>32</v>
      </c>
      <c r="W108" s="2" t="s">
        <v>33</v>
      </c>
      <c r="X108" s="2" t="s">
        <v>34</v>
      </c>
      <c r="Y108" s="2" t="s">
        <v>35</v>
      </c>
      <c r="Z108" s="2" t="s">
        <v>36</v>
      </c>
      <c r="AA108" s="2" t="s">
        <v>37</v>
      </c>
      <c r="AB108" s="2" t="s">
        <v>38</v>
      </c>
      <c r="AF108" s="22"/>
    </row>
    <row r="109" spans="1:32" ht="15">
      <c r="A109" s="3" t="s">
        <v>39</v>
      </c>
      <c r="B109" s="8"/>
      <c r="C109" s="9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F109" s="22"/>
    </row>
    <row r="110" spans="1:32" ht="15">
      <c r="A110" s="34" t="s">
        <v>40</v>
      </c>
      <c r="B110" s="10" t="s">
        <v>41</v>
      </c>
      <c r="C110" s="9"/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">
        <v>0</v>
      </c>
      <c r="AF110" s="22"/>
    </row>
    <row r="111" spans="1:32" ht="15">
      <c r="A111" s="35"/>
      <c r="B111" s="12" t="s">
        <v>42</v>
      </c>
      <c r="C111" s="9"/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4">
        <v>0</v>
      </c>
      <c r="AF111" s="22"/>
    </row>
    <row r="112" spans="1:32" ht="15">
      <c r="A112" s="35"/>
      <c r="B112" s="3" t="s">
        <v>43</v>
      </c>
      <c r="C112" s="9"/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F112" s="22"/>
    </row>
    <row r="113" spans="1:32" ht="15">
      <c r="A113" s="36"/>
      <c r="B113" s="8" t="s">
        <v>7</v>
      </c>
      <c r="C113" s="9"/>
      <c r="D113" s="4" t="s">
        <v>44</v>
      </c>
      <c r="E113" s="4" t="s">
        <v>44</v>
      </c>
      <c r="F113" s="4" t="s">
        <v>44</v>
      </c>
      <c r="G113" s="4" t="s">
        <v>44</v>
      </c>
      <c r="H113" s="4" t="s">
        <v>44</v>
      </c>
      <c r="I113" s="4" t="s">
        <v>44</v>
      </c>
      <c r="J113" s="4" t="s">
        <v>44</v>
      </c>
      <c r="K113" s="4" t="s">
        <v>44</v>
      </c>
      <c r="L113" s="4" t="s">
        <v>44</v>
      </c>
      <c r="M113" s="4" t="s">
        <v>44</v>
      </c>
      <c r="N113" s="4" t="s">
        <v>44</v>
      </c>
      <c r="O113" s="4" t="s">
        <v>44</v>
      </c>
      <c r="P113" s="4" t="s">
        <v>44</v>
      </c>
      <c r="Q113" s="4" t="s">
        <v>44</v>
      </c>
      <c r="R113" s="4" t="s">
        <v>44</v>
      </c>
      <c r="S113" s="4" t="s">
        <v>44</v>
      </c>
      <c r="T113" s="4" t="s">
        <v>44</v>
      </c>
      <c r="U113" s="4" t="s">
        <v>44</v>
      </c>
      <c r="V113" s="4" t="s">
        <v>44</v>
      </c>
      <c r="W113" s="4" t="s">
        <v>44</v>
      </c>
      <c r="X113" s="4" t="s">
        <v>44</v>
      </c>
      <c r="Y113" s="4" t="s">
        <v>44</v>
      </c>
      <c r="Z113" s="4" t="s">
        <v>44</v>
      </c>
      <c r="AA113" s="4" t="s">
        <v>44</v>
      </c>
      <c r="AB113" s="4" t="s">
        <v>44</v>
      </c>
      <c r="AF113" s="22"/>
    </row>
    <row r="114" spans="1:32" ht="15">
      <c r="A114" s="3" t="s">
        <v>45</v>
      </c>
      <c r="B114" s="8"/>
      <c r="C114" s="9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F114" s="22"/>
    </row>
    <row r="115" spans="1:32" ht="15">
      <c r="A115" s="34" t="s">
        <v>40</v>
      </c>
      <c r="B115" s="10" t="s">
        <v>41</v>
      </c>
      <c r="C115" s="9"/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">
        <v>0</v>
      </c>
      <c r="AF115" s="22"/>
    </row>
    <row r="116" spans="1:32" ht="15">
      <c r="A116" s="35"/>
      <c r="B116" s="12" t="s">
        <v>42</v>
      </c>
      <c r="C116" s="9"/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4">
        <v>0</v>
      </c>
      <c r="AF116" s="22"/>
    </row>
    <row r="117" spans="1:32" ht="15">
      <c r="A117" s="35"/>
      <c r="B117" s="3" t="s">
        <v>43</v>
      </c>
      <c r="C117" s="9"/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F117" s="22"/>
    </row>
    <row r="118" spans="1:32" ht="15">
      <c r="A118" s="36"/>
      <c r="B118" s="8" t="s">
        <v>7</v>
      </c>
      <c r="C118" s="9"/>
      <c r="D118" s="4" t="s">
        <v>44</v>
      </c>
      <c r="E118" s="4" t="s">
        <v>44</v>
      </c>
      <c r="F118" s="4" t="s">
        <v>44</v>
      </c>
      <c r="G118" s="4" t="s">
        <v>44</v>
      </c>
      <c r="H118" s="4" t="s">
        <v>44</v>
      </c>
      <c r="I118" s="4" t="s">
        <v>44</v>
      </c>
      <c r="J118" s="4" t="s">
        <v>44</v>
      </c>
      <c r="K118" s="4" t="s">
        <v>44</v>
      </c>
      <c r="L118" s="4" t="s">
        <v>44</v>
      </c>
      <c r="M118" s="4" t="s">
        <v>44</v>
      </c>
      <c r="N118" s="4" t="s">
        <v>44</v>
      </c>
      <c r="O118" s="4" t="s">
        <v>44</v>
      </c>
      <c r="P118" s="4" t="s">
        <v>44</v>
      </c>
      <c r="Q118" s="4" t="s">
        <v>44</v>
      </c>
      <c r="R118" s="4" t="s">
        <v>44</v>
      </c>
      <c r="S118" s="4" t="s">
        <v>44</v>
      </c>
      <c r="T118" s="4" t="s">
        <v>44</v>
      </c>
      <c r="U118" s="4" t="s">
        <v>44</v>
      </c>
      <c r="V118" s="4" t="s">
        <v>44</v>
      </c>
      <c r="W118" s="4" t="s">
        <v>44</v>
      </c>
      <c r="X118" s="4" t="s">
        <v>44</v>
      </c>
      <c r="Y118" s="4" t="s">
        <v>44</v>
      </c>
      <c r="Z118" s="4" t="s">
        <v>44</v>
      </c>
      <c r="AA118" s="4" t="s">
        <v>44</v>
      </c>
      <c r="AB118" s="4" t="s">
        <v>44</v>
      </c>
      <c r="AF118" s="22"/>
    </row>
    <row r="119" spans="1:32" ht="15">
      <c r="A119" s="3" t="s">
        <v>46</v>
      </c>
      <c r="B119" s="8"/>
      <c r="C119" s="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F119" s="22"/>
    </row>
    <row r="120" spans="1:32" ht="15">
      <c r="A120" s="34" t="s">
        <v>40</v>
      </c>
      <c r="B120" s="10" t="s">
        <v>41</v>
      </c>
      <c r="C120" s="9"/>
      <c r="D120" s="11">
        <v>68</v>
      </c>
      <c r="E120" s="11">
        <v>68</v>
      </c>
      <c r="F120" s="11">
        <v>68</v>
      </c>
      <c r="G120" s="11">
        <v>68</v>
      </c>
      <c r="H120" s="11">
        <v>68</v>
      </c>
      <c r="I120" s="11">
        <v>68</v>
      </c>
      <c r="J120" s="11">
        <v>68</v>
      </c>
      <c r="K120" s="11">
        <v>68</v>
      </c>
      <c r="L120" s="11">
        <v>68</v>
      </c>
      <c r="M120" s="11">
        <v>68</v>
      </c>
      <c r="N120" s="11">
        <v>68</v>
      </c>
      <c r="O120" s="11">
        <v>68</v>
      </c>
      <c r="P120" s="11">
        <v>68</v>
      </c>
      <c r="Q120" s="11">
        <v>68</v>
      </c>
      <c r="R120" s="11">
        <v>68</v>
      </c>
      <c r="S120" s="11">
        <v>68</v>
      </c>
      <c r="T120" s="11">
        <v>68</v>
      </c>
      <c r="U120" s="11">
        <v>68</v>
      </c>
      <c r="V120" s="11">
        <v>68</v>
      </c>
      <c r="W120" s="11">
        <v>68</v>
      </c>
      <c r="X120" s="11">
        <v>68</v>
      </c>
      <c r="Y120" s="11">
        <v>68</v>
      </c>
      <c r="Z120" s="11">
        <v>68</v>
      </c>
      <c r="AA120" s="11">
        <v>68</v>
      </c>
      <c r="AB120" s="4">
        <v>1632</v>
      </c>
      <c r="AF120" s="22"/>
    </row>
    <row r="121" spans="1:32" ht="15">
      <c r="A121" s="35"/>
      <c r="B121" s="12" t="s">
        <v>42</v>
      </c>
      <c r="C121" s="9"/>
      <c r="D121" s="13">
        <v>7</v>
      </c>
      <c r="E121" s="13">
        <v>7</v>
      </c>
      <c r="F121" s="13">
        <v>7</v>
      </c>
      <c r="G121" s="13">
        <v>7</v>
      </c>
      <c r="H121" s="13">
        <v>7</v>
      </c>
      <c r="I121" s="13">
        <v>7</v>
      </c>
      <c r="J121" s="13">
        <v>68</v>
      </c>
      <c r="K121" s="13">
        <v>68</v>
      </c>
      <c r="L121" s="13">
        <v>68</v>
      </c>
      <c r="M121" s="13">
        <v>68</v>
      </c>
      <c r="N121" s="13">
        <v>68</v>
      </c>
      <c r="O121" s="13">
        <v>68</v>
      </c>
      <c r="P121" s="13">
        <v>68</v>
      </c>
      <c r="Q121" s="13">
        <v>68</v>
      </c>
      <c r="R121" s="13">
        <v>68</v>
      </c>
      <c r="S121" s="13">
        <v>68</v>
      </c>
      <c r="T121" s="13">
        <v>68</v>
      </c>
      <c r="U121" s="13">
        <v>68</v>
      </c>
      <c r="V121" s="13">
        <v>68</v>
      </c>
      <c r="W121" s="13">
        <v>68</v>
      </c>
      <c r="X121" s="13">
        <v>68</v>
      </c>
      <c r="Y121" s="13">
        <v>68</v>
      </c>
      <c r="Z121" s="13">
        <v>68</v>
      </c>
      <c r="AA121" s="13">
        <v>68</v>
      </c>
      <c r="AB121" s="4">
        <v>1266</v>
      </c>
      <c r="AF121" s="22"/>
    </row>
    <row r="122" spans="1:32" ht="15">
      <c r="A122" s="35"/>
      <c r="B122" s="3" t="s">
        <v>43</v>
      </c>
      <c r="C122" s="9"/>
      <c r="D122" s="14">
        <v>61</v>
      </c>
      <c r="E122" s="14">
        <v>61</v>
      </c>
      <c r="F122" s="14">
        <v>61</v>
      </c>
      <c r="G122" s="14">
        <v>61</v>
      </c>
      <c r="H122" s="14">
        <v>61</v>
      </c>
      <c r="I122" s="14">
        <v>61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366</v>
      </c>
      <c r="AF122" s="22"/>
    </row>
    <row r="123" spans="1:32" ht="15">
      <c r="A123" s="36"/>
      <c r="B123" s="8" t="s">
        <v>7</v>
      </c>
      <c r="C123" s="9"/>
      <c r="D123" s="5">
        <v>0.1029</v>
      </c>
      <c r="E123" s="5">
        <v>0.1029</v>
      </c>
      <c r="F123" s="5">
        <v>0.1029</v>
      </c>
      <c r="G123" s="5">
        <v>0.1029</v>
      </c>
      <c r="H123" s="5">
        <v>0.1029</v>
      </c>
      <c r="I123" s="5">
        <v>0.1029</v>
      </c>
      <c r="J123" s="5">
        <v>1</v>
      </c>
      <c r="K123" s="5">
        <v>1</v>
      </c>
      <c r="L123" s="5">
        <v>1</v>
      </c>
      <c r="M123" s="5">
        <v>1</v>
      </c>
      <c r="N123" s="5">
        <v>1</v>
      </c>
      <c r="O123" s="5">
        <v>1</v>
      </c>
      <c r="P123" s="5">
        <v>1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5">
        <v>0.7757</v>
      </c>
      <c r="AF123" s="22"/>
    </row>
    <row r="124" spans="1:32" ht="15">
      <c r="A124" s="3" t="s">
        <v>47</v>
      </c>
      <c r="B124" s="8"/>
      <c r="C124" s="9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F124" s="22"/>
    </row>
    <row r="125" spans="1:32" ht="15">
      <c r="A125" s="34" t="s">
        <v>40</v>
      </c>
      <c r="B125" s="10" t="s">
        <v>41</v>
      </c>
      <c r="C125" s="9"/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">
        <v>0</v>
      </c>
      <c r="AF125" s="22"/>
    </row>
    <row r="126" spans="1:32" ht="15">
      <c r="A126" s="35"/>
      <c r="B126" s="12" t="s">
        <v>42</v>
      </c>
      <c r="C126" s="9"/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4">
        <v>0</v>
      </c>
      <c r="AF126" s="22"/>
    </row>
    <row r="127" spans="1:32" ht="15">
      <c r="A127" s="35"/>
      <c r="B127" s="3" t="s">
        <v>43</v>
      </c>
      <c r="C127" s="9"/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F127" s="22"/>
    </row>
    <row r="128" spans="1:32" ht="15">
      <c r="A128" s="36"/>
      <c r="B128" s="8" t="s">
        <v>7</v>
      </c>
      <c r="C128" s="9"/>
      <c r="D128" s="4" t="s">
        <v>44</v>
      </c>
      <c r="E128" s="4" t="s">
        <v>44</v>
      </c>
      <c r="F128" s="4" t="s">
        <v>44</v>
      </c>
      <c r="G128" s="4" t="s">
        <v>44</v>
      </c>
      <c r="H128" s="4" t="s">
        <v>44</v>
      </c>
      <c r="I128" s="4" t="s">
        <v>44</v>
      </c>
      <c r="J128" s="4" t="s">
        <v>44</v>
      </c>
      <c r="K128" s="4" t="s">
        <v>44</v>
      </c>
      <c r="L128" s="4" t="s">
        <v>44</v>
      </c>
      <c r="M128" s="4" t="s">
        <v>44</v>
      </c>
      <c r="N128" s="4" t="s">
        <v>44</v>
      </c>
      <c r="O128" s="4" t="s">
        <v>44</v>
      </c>
      <c r="P128" s="4" t="s">
        <v>44</v>
      </c>
      <c r="Q128" s="4" t="s">
        <v>44</v>
      </c>
      <c r="R128" s="4" t="s">
        <v>44</v>
      </c>
      <c r="S128" s="4" t="s">
        <v>44</v>
      </c>
      <c r="T128" s="4" t="s">
        <v>44</v>
      </c>
      <c r="U128" s="4" t="s">
        <v>44</v>
      </c>
      <c r="V128" s="4" t="s">
        <v>44</v>
      </c>
      <c r="W128" s="4" t="s">
        <v>44</v>
      </c>
      <c r="X128" s="4" t="s">
        <v>44</v>
      </c>
      <c r="Y128" s="4" t="s">
        <v>44</v>
      </c>
      <c r="Z128" s="4" t="s">
        <v>44</v>
      </c>
      <c r="AA128" s="4" t="s">
        <v>44</v>
      </c>
      <c r="AB128" s="4" t="s">
        <v>44</v>
      </c>
      <c r="AF128" s="22"/>
    </row>
    <row r="129" spans="1:32" ht="15">
      <c r="A129" s="3" t="s">
        <v>48</v>
      </c>
      <c r="B129" s="8"/>
      <c r="C129" s="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F129" s="22"/>
    </row>
    <row r="130" spans="1:32" ht="15">
      <c r="A130" s="34" t="s">
        <v>40</v>
      </c>
      <c r="B130" s="10" t="s">
        <v>41</v>
      </c>
      <c r="C130" s="9"/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50</v>
      </c>
      <c r="P130" s="11">
        <v>50</v>
      </c>
      <c r="Q130" s="11">
        <v>50</v>
      </c>
      <c r="R130" s="11">
        <v>121</v>
      </c>
      <c r="S130" s="11">
        <v>71</v>
      </c>
      <c r="T130" s="11">
        <v>226</v>
      </c>
      <c r="U130" s="11">
        <v>212</v>
      </c>
      <c r="V130" s="11">
        <v>341</v>
      </c>
      <c r="W130" s="11">
        <v>341</v>
      </c>
      <c r="X130" s="11">
        <v>141</v>
      </c>
      <c r="Y130" s="11">
        <v>41</v>
      </c>
      <c r="Z130" s="11">
        <v>130</v>
      </c>
      <c r="AA130" s="11">
        <v>130</v>
      </c>
      <c r="AB130" s="4">
        <v>1904</v>
      </c>
      <c r="AF130" s="22"/>
    </row>
    <row r="131" spans="1:32" ht="15">
      <c r="A131" s="35"/>
      <c r="B131" s="12" t="s">
        <v>42</v>
      </c>
      <c r="C131" s="9"/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50</v>
      </c>
      <c r="P131" s="13">
        <v>50</v>
      </c>
      <c r="Q131" s="13">
        <v>50</v>
      </c>
      <c r="R131" s="13">
        <v>121</v>
      </c>
      <c r="S131" s="13">
        <v>71</v>
      </c>
      <c r="T131" s="13">
        <v>213</v>
      </c>
      <c r="U131" s="13">
        <v>200</v>
      </c>
      <c r="V131" s="13">
        <v>341</v>
      </c>
      <c r="W131" s="13">
        <v>341</v>
      </c>
      <c r="X131" s="13">
        <v>141</v>
      </c>
      <c r="Y131" s="13">
        <v>6</v>
      </c>
      <c r="Z131" s="13">
        <v>130</v>
      </c>
      <c r="AA131" s="13">
        <v>130</v>
      </c>
      <c r="AB131" s="4">
        <v>1844</v>
      </c>
      <c r="AF131" s="22"/>
    </row>
    <row r="132" spans="1:32" ht="15">
      <c r="A132" s="35"/>
      <c r="B132" s="3" t="s">
        <v>43</v>
      </c>
      <c r="C132" s="9"/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13</v>
      </c>
      <c r="U132" s="14">
        <v>12</v>
      </c>
      <c r="V132" s="14">
        <v>0</v>
      </c>
      <c r="W132" s="14">
        <v>0</v>
      </c>
      <c r="X132" s="14">
        <v>0</v>
      </c>
      <c r="Y132" s="14">
        <v>35</v>
      </c>
      <c r="Z132" s="14">
        <v>0</v>
      </c>
      <c r="AA132" s="14">
        <v>0</v>
      </c>
      <c r="AB132" s="14">
        <v>60</v>
      </c>
      <c r="AF132" s="22"/>
    </row>
    <row r="133" spans="1:32" ht="15">
      <c r="A133" s="36"/>
      <c r="B133" s="8" t="s">
        <v>7</v>
      </c>
      <c r="C133" s="9"/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1</v>
      </c>
      <c r="P133" s="5">
        <v>1</v>
      </c>
      <c r="Q133" s="5">
        <v>1</v>
      </c>
      <c r="R133" s="5">
        <v>1</v>
      </c>
      <c r="S133" s="5">
        <v>1</v>
      </c>
      <c r="T133" s="5">
        <v>0.9425</v>
      </c>
      <c r="U133" s="5">
        <v>0.9434</v>
      </c>
      <c r="V133" s="5">
        <v>1</v>
      </c>
      <c r="W133" s="5">
        <v>1</v>
      </c>
      <c r="X133" s="5">
        <v>1</v>
      </c>
      <c r="Y133" s="5">
        <v>0.1463</v>
      </c>
      <c r="Z133" s="5">
        <v>1</v>
      </c>
      <c r="AA133" s="5">
        <v>1</v>
      </c>
      <c r="AB133" s="5">
        <v>0.9685</v>
      </c>
      <c r="AF133" s="22"/>
    </row>
    <row r="134" spans="1:32" ht="15">
      <c r="A134" s="3" t="s">
        <v>49</v>
      </c>
      <c r="B134" s="8"/>
      <c r="C134" s="9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F134" s="22"/>
    </row>
    <row r="135" spans="1:32" ht="15">
      <c r="A135" s="34" t="s">
        <v>40</v>
      </c>
      <c r="B135" s="10" t="s">
        <v>41</v>
      </c>
      <c r="C135" s="9"/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">
        <v>0</v>
      </c>
      <c r="AF135" s="22"/>
    </row>
    <row r="136" spans="1:32" ht="15">
      <c r="A136" s="35"/>
      <c r="B136" s="12" t="s">
        <v>42</v>
      </c>
      <c r="C136" s="9"/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4">
        <v>0</v>
      </c>
      <c r="AF136" s="22"/>
    </row>
    <row r="137" spans="1:32" ht="15">
      <c r="A137" s="35"/>
      <c r="B137" s="3" t="s">
        <v>43</v>
      </c>
      <c r="C137" s="9"/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F137" s="22"/>
    </row>
    <row r="138" spans="1:32" ht="15">
      <c r="A138" s="36"/>
      <c r="B138" s="8" t="s">
        <v>7</v>
      </c>
      <c r="C138" s="9"/>
      <c r="D138" s="4" t="s">
        <v>44</v>
      </c>
      <c r="E138" s="4" t="s">
        <v>44</v>
      </c>
      <c r="F138" s="4" t="s">
        <v>44</v>
      </c>
      <c r="G138" s="4" t="s">
        <v>44</v>
      </c>
      <c r="H138" s="4" t="s">
        <v>44</v>
      </c>
      <c r="I138" s="4" t="s">
        <v>44</v>
      </c>
      <c r="J138" s="4" t="s">
        <v>44</v>
      </c>
      <c r="K138" s="4" t="s">
        <v>44</v>
      </c>
      <c r="L138" s="4" t="s">
        <v>44</v>
      </c>
      <c r="M138" s="4" t="s">
        <v>44</v>
      </c>
      <c r="N138" s="4" t="s">
        <v>44</v>
      </c>
      <c r="O138" s="4" t="s">
        <v>44</v>
      </c>
      <c r="P138" s="4" t="s">
        <v>44</v>
      </c>
      <c r="Q138" s="4" t="s">
        <v>44</v>
      </c>
      <c r="R138" s="4" t="s">
        <v>44</v>
      </c>
      <c r="S138" s="4" t="s">
        <v>44</v>
      </c>
      <c r="T138" s="4" t="s">
        <v>44</v>
      </c>
      <c r="U138" s="4" t="s">
        <v>44</v>
      </c>
      <c r="V138" s="4" t="s">
        <v>44</v>
      </c>
      <c r="W138" s="4" t="s">
        <v>44</v>
      </c>
      <c r="X138" s="4" t="s">
        <v>44</v>
      </c>
      <c r="Y138" s="4" t="s">
        <v>44</v>
      </c>
      <c r="Z138" s="4" t="s">
        <v>44</v>
      </c>
      <c r="AA138" s="4" t="s">
        <v>44</v>
      </c>
      <c r="AB138" s="4" t="s">
        <v>44</v>
      </c>
      <c r="AF138" s="22"/>
    </row>
    <row r="139" spans="1:32" ht="12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9"/>
    </row>
    <row r="140" spans="1:32" ht="15">
      <c r="A140" s="31" t="s">
        <v>50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3"/>
    </row>
    <row r="141" spans="1:32" ht="15">
      <c r="A141" s="29" t="s">
        <v>51</v>
      </c>
      <c r="B141" s="15" t="s">
        <v>52</v>
      </c>
      <c r="C141" s="29" t="s">
        <v>54</v>
      </c>
      <c r="D141" s="29" t="s">
        <v>14</v>
      </c>
      <c r="E141" s="29" t="s">
        <v>15</v>
      </c>
      <c r="F141" s="29" t="s">
        <v>16</v>
      </c>
      <c r="G141" s="29" t="s">
        <v>17</v>
      </c>
      <c r="H141" s="29" t="s">
        <v>18</v>
      </c>
      <c r="I141" s="29" t="s">
        <v>19</v>
      </c>
      <c r="J141" s="29" t="s">
        <v>20</v>
      </c>
      <c r="K141" s="29" t="s">
        <v>21</v>
      </c>
      <c r="L141" s="29" t="s">
        <v>22</v>
      </c>
      <c r="M141" s="29" t="s">
        <v>23</v>
      </c>
      <c r="N141" s="29" t="s">
        <v>24</v>
      </c>
      <c r="O141" s="29" t="s">
        <v>25</v>
      </c>
      <c r="P141" s="29" t="s">
        <v>26</v>
      </c>
      <c r="Q141" s="29" t="s">
        <v>27</v>
      </c>
      <c r="R141" s="29" t="s">
        <v>28</v>
      </c>
      <c r="S141" s="29" t="s">
        <v>29</v>
      </c>
      <c r="T141" s="29" t="s">
        <v>30</v>
      </c>
      <c r="U141" s="29" t="s">
        <v>31</v>
      </c>
      <c r="V141" s="29" t="s">
        <v>32</v>
      </c>
      <c r="W141" s="29" t="s">
        <v>33</v>
      </c>
      <c r="X141" s="29" t="s">
        <v>34</v>
      </c>
      <c r="Y141" s="29" t="s">
        <v>35</v>
      </c>
      <c r="Z141" s="29" t="s">
        <v>36</v>
      </c>
      <c r="AA141" s="29" t="s">
        <v>37</v>
      </c>
      <c r="AB141" s="29" t="s">
        <v>38</v>
      </c>
      <c r="AF141" s="22"/>
    </row>
    <row r="142" spans="1:32" ht="15">
      <c r="A142" s="30"/>
      <c r="B142" s="16" t="s">
        <v>53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F142" s="22"/>
    </row>
    <row r="143" spans="1:32" ht="15">
      <c r="A143" s="6" t="s">
        <v>39</v>
      </c>
      <c r="B143" s="7"/>
      <c r="C143" s="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F143" s="22"/>
    </row>
    <row r="144" spans="1:32" ht="15">
      <c r="A144" s="6" t="s">
        <v>41</v>
      </c>
      <c r="B144" s="7"/>
      <c r="C144" s="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F144" s="22"/>
    </row>
    <row r="145" spans="1:32" ht="15">
      <c r="A145" s="18" t="s">
        <v>57</v>
      </c>
      <c r="B145" s="7" t="s">
        <v>44</v>
      </c>
      <c r="C145" s="7" t="s">
        <v>39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F145" s="22"/>
    </row>
    <row r="146" spans="1:32" ht="15">
      <c r="A146" s="19"/>
      <c r="B146" s="20"/>
      <c r="C146" s="20" t="s">
        <v>40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F146" s="22"/>
    </row>
    <row r="147" spans="1:32" ht="15">
      <c r="A147" s="3" t="s">
        <v>42</v>
      </c>
      <c r="B147" s="4"/>
      <c r="C147" s="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F147" s="22"/>
    </row>
    <row r="148" spans="1:32" ht="15">
      <c r="A148" s="8" t="s">
        <v>57</v>
      </c>
      <c r="B148" s="4" t="s">
        <v>44</v>
      </c>
      <c r="C148" s="4" t="s">
        <v>39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F148" s="22"/>
    </row>
    <row r="149" spans="1:32" ht="15">
      <c r="A149" s="19"/>
      <c r="B149" s="20"/>
      <c r="C149" s="20" t="s">
        <v>40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F149" s="22"/>
    </row>
    <row r="150" spans="1:32" ht="15">
      <c r="A150" s="6" t="s">
        <v>45</v>
      </c>
      <c r="B150" s="7"/>
      <c r="C150" s="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F150" s="22"/>
    </row>
    <row r="151" spans="1:32" ht="15">
      <c r="A151" s="6" t="s">
        <v>41</v>
      </c>
      <c r="B151" s="7"/>
      <c r="C151" s="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F151" s="22"/>
    </row>
    <row r="152" spans="1:32" ht="15">
      <c r="A152" s="18" t="s">
        <v>57</v>
      </c>
      <c r="B152" s="7" t="s">
        <v>44</v>
      </c>
      <c r="C152" s="7" t="s">
        <v>45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F152" s="22"/>
    </row>
    <row r="153" spans="1:32" ht="15">
      <c r="A153" s="19"/>
      <c r="B153" s="20"/>
      <c r="C153" s="20" t="s">
        <v>40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F153" s="22"/>
    </row>
    <row r="154" spans="1:32" ht="15">
      <c r="A154" s="3" t="s">
        <v>42</v>
      </c>
      <c r="B154" s="4"/>
      <c r="C154" s="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F154" s="22"/>
    </row>
    <row r="155" spans="1:32" ht="15">
      <c r="A155" s="8" t="s">
        <v>57</v>
      </c>
      <c r="B155" s="4" t="s">
        <v>44</v>
      </c>
      <c r="C155" s="4" t="s">
        <v>45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F155" s="22"/>
    </row>
    <row r="156" spans="1:32" ht="15">
      <c r="A156" s="19"/>
      <c r="B156" s="20"/>
      <c r="C156" s="20" t="s">
        <v>40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F156" s="22"/>
    </row>
    <row r="157" spans="1:32" ht="15">
      <c r="A157" s="6" t="s">
        <v>46</v>
      </c>
      <c r="B157" s="7"/>
      <c r="C157" s="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F157" s="22"/>
    </row>
    <row r="158" spans="1:32" ht="15">
      <c r="A158" s="6" t="s">
        <v>41</v>
      </c>
      <c r="B158" s="7"/>
      <c r="C158" s="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F158" s="22"/>
    </row>
    <row r="159" spans="1:32" ht="15">
      <c r="A159" s="18" t="s">
        <v>57</v>
      </c>
      <c r="B159" s="7">
        <v>94672573</v>
      </c>
      <c r="C159" s="7" t="s">
        <v>46</v>
      </c>
      <c r="D159" s="7">
        <v>7</v>
      </c>
      <c r="E159" s="7">
        <v>7</v>
      </c>
      <c r="F159" s="7">
        <v>7</v>
      </c>
      <c r="G159" s="7">
        <v>7</v>
      </c>
      <c r="H159" s="7">
        <v>7</v>
      </c>
      <c r="I159" s="7">
        <v>7</v>
      </c>
      <c r="J159" s="7">
        <v>68</v>
      </c>
      <c r="K159" s="7">
        <v>68</v>
      </c>
      <c r="L159" s="7">
        <v>68</v>
      </c>
      <c r="M159" s="7">
        <v>68</v>
      </c>
      <c r="N159" s="7">
        <v>68</v>
      </c>
      <c r="O159" s="7">
        <v>68</v>
      </c>
      <c r="P159" s="7">
        <v>68</v>
      </c>
      <c r="Q159" s="7">
        <v>68</v>
      </c>
      <c r="R159" s="7">
        <v>68</v>
      </c>
      <c r="S159" s="7">
        <v>68</v>
      </c>
      <c r="T159" s="7">
        <v>68</v>
      </c>
      <c r="U159" s="7">
        <v>68</v>
      </c>
      <c r="V159" s="7">
        <v>68</v>
      </c>
      <c r="W159" s="7">
        <v>68</v>
      </c>
      <c r="X159" s="7">
        <v>68</v>
      </c>
      <c r="Y159" s="7">
        <v>68</v>
      </c>
      <c r="Z159" s="7">
        <v>34</v>
      </c>
      <c r="AA159" s="7">
        <v>68</v>
      </c>
      <c r="AB159" s="7">
        <v>1232</v>
      </c>
      <c r="AF159" s="22"/>
    </row>
    <row r="160" spans="1:32" ht="15">
      <c r="A160" s="18" t="s">
        <v>57</v>
      </c>
      <c r="B160" s="7">
        <v>94683356</v>
      </c>
      <c r="C160" s="7" t="s">
        <v>46</v>
      </c>
      <c r="D160" s="7">
        <v>61</v>
      </c>
      <c r="E160" s="7">
        <v>61</v>
      </c>
      <c r="F160" s="7">
        <v>61</v>
      </c>
      <c r="G160" s="7">
        <v>61</v>
      </c>
      <c r="H160" s="7">
        <v>61</v>
      </c>
      <c r="I160" s="7">
        <v>61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366</v>
      </c>
      <c r="AF160" s="22"/>
    </row>
    <row r="161" spans="1:32" ht="15">
      <c r="A161" s="18" t="s">
        <v>57</v>
      </c>
      <c r="B161" s="7">
        <v>94683370</v>
      </c>
      <c r="C161" s="7" t="s">
        <v>46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34</v>
      </c>
      <c r="AA161" s="7">
        <v>0</v>
      </c>
      <c r="AB161" s="7">
        <v>34</v>
      </c>
      <c r="AF161" s="22"/>
    </row>
    <row r="162" spans="1:32" ht="15">
      <c r="A162" s="19"/>
      <c r="B162" s="20"/>
      <c r="C162" s="20" t="s">
        <v>40</v>
      </c>
      <c r="D162" s="21">
        <v>68</v>
      </c>
      <c r="E162" s="21">
        <v>68</v>
      </c>
      <c r="F162" s="21">
        <v>68</v>
      </c>
      <c r="G162" s="21">
        <v>68</v>
      </c>
      <c r="H162" s="21">
        <v>68</v>
      </c>
      <c r="I162" s="21">
        <v>68</v>
      </c>
      <c r="J162" s="21">
        <v>68</v>
      </c>
      <c r="K162" s="21">
        <v>68</v>
      </c>
      <c r="L162" s="21">
        <v>68</v>
      </c>
      <c r="M162" s="21">
        <v>68</v>
      </c>
      <c r="N162" s="21">
        <v>68</v>
      </c>
      <c r="O162" s="21">
        <v>68</v>
      </c>
      <c r="P162" s="21">
        <v>68</v>
      </c>
      <c r="Q162" s="21">
        <v>68</v>
      </c>
      <c r="R162" s="21">
        <v>68</v>
      </c>
      <c r="S162" s="21">
        <v>68</v>
      </c>
      <c r="T162" s="21">
        <v>68</v>
      </c>
      <c r="U162" s="21">
        <v>68</v>
      </c>
      <c r="V162" s="21">
        <v>68</v>
      </c>
      <c r="W162" s="21">
        <v>68</v>
      </c>
      <c r="X162" s="21">
        <v>68</v>
      </c>
      <c r="Y162" s="21">
        <v>68</v>
      </c>
      <c r="Z162" s="21">
        <v>68</v>
      </c>
      <c r="AA162" s="21">
        <v>68</v>
      </c>
      <c r="AB162" s="21">
        <v>1632</v>
      </c>
      <c r="AF162" s="22"/>
    </row>
    <row r="163" spans="1:32" ht="15">
      <c r="A163" s="3" t="s">
        <v>42</v>
      </c>
      <c r="B163" s="4"/>
      <c r="C163" s="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F163" s="22"/>
    </row>
    <row r="164" spans="1:32" ht="15">
      <c r="A164" s="8" t="s">
        <v>57</v>
      </c>
      <c r="B164" s="4">
        <v>94672573</v>
      </c>
      <c r="C164" s="4" t="s">
        <v>46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51</v>
      </c>
      <c r="P164" s="4">
        <v>51</v>
      </c>
      <c r="Q164" s="4">
        <v>51</v>
      </c>
      <c r="R164" s="4">
        <v>51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204</v>
      </c>
      <c r="AF164" s="22"/>
    </row>
    <row r="165" spans="1:32" ht="15">
      <c r="A165" s="8" t="s">
        <v>57</v>
      </c>
      <c r="B165" s="4">
        <v>94672573</v>
      </c>
      <c r="C165" s="4" t="s">
        <v>46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17</v>
      </c>
      <c r="U165" s="4">
        <v>17</v>
      </c>
      <c r="V165" s="4">
        <v>17</v>
      </c>
      <c r="W165" s="4">
        <v>17</v>
      </c>
      <c r="X165" s="4">
        <v>17</v>
      </c>
      <c r="Y165" s="4">
        <v>17</v>
      </c>
      <c r="Z165" s="4">
        <v>0</v>
      </c>
      <c r="AA165" s="4">
        <v>0</v>
      </c>
      <c r="AB165" s="4">
        <v>102</v>
      </c>
      <c r="AF165" s="22"/>
    </row>
    <row r="166" spans="1:32" ht="15">
      <c r="A166" s="8" t="s">
        <v>57</v>
      </c>
      <c r="B166" s="4">
        <v>94672573</v>
      </c>
      <c r="C166" s="4" t="s">
        <v>46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25</v>
      </c>
      <c r="U166" s="4">
        <v>25</v>
      </c>
      <c r="V166" s="4">
        <v>25</v>
      </c>
      <c r="W166" s="4">
        <v>25</v>
      </c>
      <c r="X166" s="4">
        <v>25</v>
      </c>
      <c r="Y166" s="4">
        <v>25</v>
      </c>
      <c r="Z166" s="4">
        <v>0</v>
      </c>
      <c r="AA166" s="4">
        <v>0</v>
      </c>
      <c r="AB166" s="4">
        <v>150</v>
      </c>
      <c r="AF166" s="22"/>
    </row>
    <row r="167" spans="1:32" ht="15">
      <c r="A167" s="8" t="s">
        <v>57</v>
      </c>
      <c r="B167" s="4">
        <v>94672573</v>
      </c>
      <c r="C167" s="4" t="s">
        <v>46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F167" s="22"/>
    </row>
    <row r="168" spans="1:32" ht="15">
      <c r="A168" s="8" t="s">
        <v>57</v>
      </c>
      <c r="B168" s="4">
        <v>94672573</v>
      </c>
      <c r="C168" s="4" t="s">
        <v>46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F168" s="22"/>
    </row>
    <row r="169" spans="1:32" ht="15">
      <c r="A169" s="8" t="s">
        <v>57</v>
      </c>
      <c r="B169" s="4">
        <v>94672573</v>
      </c>
      <c r="C169" s="4" t="s">
        <v>46</v>
      </c>
      <c r="D169" s="4">
        <v>7</v>
      </c>
      <c r="E169" s="4">
        <v>7</v>
      </c>
      <c r="F169" s="4">
        <v>7</v>
      </c>
      <c r="G169" s="4">
        <v>7</v>
      </c>
      <c r="H169" s="4">
        <v>7</v>
      </c>
      <c r="I169" s="4">
        <v>7</v>
      </c>
      <c r="J169" s="4">
        <v>62</v>
      </c>
      <c r="K169" s="4">
        <v>62</v>
      </c>
      <c r="L169" s="4">
        <v>62</v>
      </c>
      <c r="M169" s="4">
        <v>20</v>
      </c>
      <c r="N169" s="4">
        <v>45</v>
      </c>
      <c r="O169" s="4">
        <v>0</v>
      </c>
      <c r="P169" s="4">
        <v>0</v>
      </c>
      <c r="Q169" s="4">
        <v>0</v>
      </c>
      <c r="R169" s="4">
        <v>0</v>
      </c>
      <c r="S169" s="4">
        <v>62</v>
      </c>
      <c r="T169" s="4">
        <v>0</v>
      </c>
      <c r="U169" s="4">
        <v>0</v>
      </c>
      <c r="V169" s="4">
        <v>20</v>
      </c>
      <c r="W169" s="4">
        <v>20</v>
      </c>
      <c r="X169" s="4">
        <v>20</v>
      </c>
      <c r="Y169" s="4">
        <v>0</v>
      </c>
      <c r="Z169" s="4">
        <v>34</v>
      </c>
      <c r="AA169" s="4">
        <v>68</v>
      </c>
      <c r="AB169" s="4">
        <v>517</v>
      </c>
      <c r="AF169" s="22"/>
    </row>
    <row r="170" spans="1:32" ht="15">
      <c r="A170" s="8" t="s">
        <v>57</v>
      </c>
      <c r="B170" s="4">
        <v>94672573</v>
      </c>
      <c r="C170" s="4" t="s">
        <v>46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6</v>
      </c>
      <c r="K170" s="4">
        <v>6</v>
      </c>
      <c r="L170" s="4">
        <v>6</v>
      </c>
      <c r="M170" s="4">
        <v>6</v>
      </c>
      <c r="N170" s="4">
        <v>6</v>
      </c>
      <c r="O170" s="4">
        <v>0</v>
      </c>
      <c r="P170" s="4">
        <v>0</v>
      </c>
      <c r="Q170" s="4">
        <v>0</v>
      </c>
      <c r="R170" s="4">
        <v>0</v>
      </c>
      <c r="S170" s="4">
        <v>6</v>
      </c>
      <c r="T170" s="4">
        <v>0</v>
      </c>
      <c r="U170" s="4">
        <v>0</v>
      </c>
      <c r="V170" s="4">
        <v>6</v>
      </c>
      <c r="W170" s="4">
        <v>6</v>
      </c>
      <c r="X170" s="4">
        <v>6</v>
      </c>
      <c r="Y170" s="4">
        <v>0</v>
      </c>
      <c r="Z170" s="4">
        <v>0</v>
      </c>
      <c r="AA170" s="4">
        <v>0</v>
      </c>
      <c r="AB170" s="4">
        <v>54</v>
      </c>
      <c r="AF170" s="22"/>
    </row>
    <row r="171" spans="1:32" ht="15">
      <c r="A171" s="8" t="s">
        <v>57</v>
      </c>
      <c r="B171" s="4">
        <v>94672573</v>
      </c>
      <c r="C171" s="4" t="s">
        <v>46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F171" s="22"/>
    </row>
    <row r="172" spans="1:32" ht="15">
      <c r="A172" s="8" t="s">
        <v>57</v>
      </c>
      <c r="B172" s="4">
        <v>94672573</v>
      </c>
      <c r="C172" s="4" t="s">
        <v>46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F172" s="22"/>
    </row>
    <row r="173" spans="1:32" ht="15">
      <c r="A173" s="8" t="s">
        <v>57</v>
      </c>
      <c r="B173" s="4">
        <v>94672573</v>
      </c>
      <c r="C173" s="4" t="s">
        <v>46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F173" s="22"/>
    </row>
    <row r="174" spans="1:32" ht="15">
      <c r="A174" s="8" t="s">
        <v>57</v>
      </c>
      <c r="B174" s="4">
        <v>94672573</v>
      </c>
      <c r="C174" s="4" t="s">
        <v>46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42</v>
      </c>
      <c r="N174" s="4">
        <v>17</v>
      </c>
      <c r="O174" s="4">
        <v>17</v>
      </c>
      <c r="P174" s="4">
        <v>17</v>
      </c>
      <c r="Q174" s="4">
        <v>17</v>
      </c>
      <c r="R174" s="4">
        <v>17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127</v>
      </c>
      <c r="AF174" s="22"/>
    </row>
    <row r="175" spans="1:32" ht="15">
      <c r="A175" s="8" t="s">
        <v>57</v>
      </c>
      <c r="B175" s="4">
        <v>94672573</v>
      </c>
      <c r="C175" s="4" t="s">
        <v>46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26</v>
      </c>
      <c r="Z175" s="4">
        <v>0</v>
      </c>
      <c r="AA175" s="4">
        <v>0</v>
      </c>
      <c r="AB175" s="4">
        <v>26</v>
      </c>
      <c r="AF175" s="22"/>
    </row>
    <row r="176" spans="1:32" ht="15">
      <c r="A176" s="8" t="s">
        <v>57</v>
      </c>
      <c r="B176" s="4">
        <v>94672573</v>
      </c>
      <c r="C176" s="4" t="s">
        <v>46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26</v>
      </c>
      <c r="U176" s="4">
        <v>26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52</v>
      </c>
      <c r="AF176" s="22"/>
    </row>
    <row r="177" spans="1:32" ht="15">
      <c r="A177" s="8" t="s">
        <v>57</v>
      </c>
      <c r="B177" s="4">
        <v>94683370</v>
      </c>
      <c r="C177" s="4" t="s">
        <v>46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34</v>
      </c>
      <c r="AA177" s="4">
        <v>0</v>
      </c>
      <c r="AB177" s="4">
        <v>34</v>
      </c>
      <c r="AF177" s="22"/>
    </row>
    <row r="178" spans="1:32" ht="15">
      <c r="A178" s="19"/>
      <c r="B178" s="20"/>
      <c r="C178" s="20" t="s">
        <v>40</v>
      </c>
      <c r="D178" s="21">
        <v>7</v>
      </c>
      <c r="E178" s="21">
        <v>7</v>
      </c>
      <c r="F178" s="21">
        <v>7</v>
      </c>
      <c r="G178" s="21">
        <v>7</v>
      </c>
      <c r="H178" s="21">
        <v>7</v>
      </c>
      <c r="I178" s="21">
        <v>7</v>
      </c>
      <c r="J178" s="21">
        <v>68</v>
      </c>
      <c r="K178" s="21">
        <v>68</v>
      </c>
      <c r="L178" s="21">
        <v>68</v>
      </c>
      <c r="M178" s="21">
        <v>68</v>
      </c>
      <c r="N178" s="21">
        <v>68</v>
      </c>
      <c r="O178" s="21">
        <v>68</v>
      </c>
      <c r="P178" s="21">
        <v>68</v>
      </c>
      <c r="Q178" s="21">
        <v>68</v>
      </c>
      <c r="R178" s="21">
        <v>68</v>
      </c>
      <c r="S178" s="21">
        <v>68</v>
      </c>
      <c r="T178" s="21">
        <v>68</v>
      </c>
      <c r="U178" s="21">
        <v>68</v>
      </c>
      <c r="V178" s="21">
        <v>68</v>
      </c>
      <c r="W178" s="21">
        <v>68</v>
      </c>
      <c r="X178" s="21">
        <v>68</v>
      </c>
      <c r="Y178" s="21">
        <v>68</v>
      </c>
      <c r="Z178" s="21">
        <v>68</v>
      </c>
      <c r="AA178" s="21">
        <v>68</v>
      </c>
      <c r="AB178" s="21">
        <v>1266</v>
      </c>
      <c r="AF178" s="22"/>
    </row>
    <row r="179" spans="1:32" ht="15">
      <c r="A179" s="6" t="s">
        <v>47</v>
      </c>
      <c r="B179" s="7"/>
      <c r="C179" s="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F179" s="22"/>
    </row>
    <row r="180" spans="1:32" ht="15">
      <c r="A180" s="6" t="s">
        <v>41</v>
      </c>
      <c r="B180" s="7"/>
      <c r="C180" s="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F180" s="22"/>
    </row>
    <row r="181" spans="1:32" ht="15">
      <c r="A181" s="18" t="s">
        <v>57</v>
      </c>
      <c r="B181" s="7" t="s">
        <v>44</v>
      </c>
      <c r="C181" s="7" t="s">
        <v>47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F181" s="22"/>
    </row>
    <row r="182" spans="1:32" ht="15">
      <c r="A182" s="19"/>
      <c r="B182" s="20"/>
      <c r="C182" s="20" t="s">
        <v>40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F182" s="22"/>
    </row>
    <row r="183" spans="1:32" ht="15">
      <c r="A183" s="3" t="s">
        <v>42</v>
      </c>
      <c r="B183" s="4"/>
      <c r="C183" s="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F183" s="22"/>
    </row>
    <row r="184" spans="1:32" ht="15">
      <c r="A184" s="8" t="s">
        <v>57</v>
      </c>
      <c r="B184" s="4" t="s">
        <v>44</v>
      </c>
      <c r="C184" s="4" t="s">
        <v>47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F184" s="22"/>
    </row>
    <row r="185" spans="1:32" ht="15">
      <c r="A185" s="19"/>
      <c r="B185" s="20"/>
      <c r="C185" s="20" t="s">
        <v>40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F185" s="22"/>
    </row>
    <row r="186" spans="1:32" ht="15">
      <c r="A186" s="6" t="s">
        <v>48</v>
      </c>
      <c r="B186" s="7"/>
      <c r="C186" s="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F186" s="22"/>
    </row>
    <row r="187" spans="1:32" ht="15">
      <c r="A187" s="6" t="s">
        <v>41</v>
      </c>
      <c r="B187" s="7"/>
      <c r="C187" s="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F187" s="22"/>
    </row>
    <row r="188" spans="1:32" ht="15">
      <c r="A188" s="18" t="s">
        <v>57</v>
      </c>
      <c r="B188" s="7">
        <v>94685222</v>
      </c>
      <c r="C188" s="7" t="s">
        <v>48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100</v>
      </c>
      <c r="W188" s="7">
        <v>100</v>
      </c>
      <c r="X188" s="7">
        <v>100</v>
      </c>
      <c r="Y188" s="7">
        <v>0</v>
      </c>
      <c r="Z188" s="7">
        <v>0</v>
      </c>
      <c r="AA188" s="7">
        <v>0</v>
      </c>
      <c r="AB188" s="7">
        <v>300</v>
      </c>
      <c r="AF188" s="22"/>
    </row>
    <row r="189" spans="1:32" ht="15">
      <c r="A189" s="18" t="s">
        <v>57</v>
      </c>
      <c r="B189" s="7">
        <v>94686989</v>
      </c>
      <c r="C189" s="7" t="s">
        <v>48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50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50</v>
      </c>
      <c r="AF189" s="22"/>
    </row>
    <row r="190" spans="1:32" ht="15">
      <c r="A190" s="18" t="s">
        <v>57</v>
      </c>
      <c r="B190" s="7">
        <v>94687258</v>
      </c>
      <c r="C190" s="7" t="s">
        <v>48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50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50</v>
      </c>
      <c r="AF190" s="22"/>
    </row>
    <row r="191" spans="1:32" ht="15">
      <c r="A191" s="18" t="s">
        <v>57</v>
      </c>
      <c r="B191" s="7">
        <v>94687743</v>
      </c>
      <c r="C191" s="7" t="s">
        <v>48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50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50</v>
      </c>
      <c r="AF191" s="22"/>
    </row>
    <row r="192" spans="1:32" ht="15">
      <c r="A192" s="18" t="s">
        <v>57</v>
      </c>
      <c r="B192" s="7">
        <v>94688103</v>
      </c>
      <c r="C192" s="7" t="s">
        <v>48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50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50</v>
      </c>
      <c r="AF192" s="22"/>
    </row>
    <row r="193" spans="1:32" ht="15">
      <c r="A193" s="18" t="s">
        <v>57</v>
      </c>
      <c r="B193" s="7">
        <v>94688116</v>
      </c>
      <c r="C193" s="7" t="s">
        <v>48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71</v>
      </c>
      <c r="S193" s="7">
        <v>71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142</v>
      </c>
      <c r="AF193" s="22"/>
    </row>
    <row r="194" spans="1:32" ht="15">
      <c r="A194" s="18" t="s">
        <v>57</v>
      </c>
      <c r="B194" s="7">
        <v>94688453</v>
      </c>
      <c r="C194" s="7" t="s">
        <v>48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150</v>
      </c>
      <c r="U194" s="7">
        <v>150</v>
      </c>
      <c r="V194" s="7">
        <v>150</v>
      </c>
      <c r="W194" s="7">
        <v>150</v>
      </c>
      <c r="X194" s="7">
        <v>0</v>
      </c>
      <c r="Y194" s="7">
        <v>0</v>
      </c>
      <c r="Z194" s="7">
        <v>0</v>
      </c>
      <c r="AA194" s="7">
        <v>0</v>
      </c>
      <c r="AB194" s="7">
        <v>600</v>
      </c>
      <c r="AF194" s="22"/>
    </row>
    <row r="195" spans="1:32" ht="15">
      <c r="A195" s="18" t="s">
        <v>57</v>
      </c>
      <c r="B195" s="7">
        <v>94688475</v>
      </c>
      <c r="C195" s="7" t="s">
        <v>48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13</v>
      </c>
      <c r="U195" s="7">
        <v>12</v>
      </c>
      <c r="V195" s="7">
        <v>13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38</v>
      </c>
      <c r="AF195" s="22"/>
    </row>
    <row r="196" spans="1:32" ht="15">
      <c r="A196" s="18" t="s">
        <v>57</v>
      </c>
      <c r="B196" s="7">
        <v>94688597</v>
      </c>
      <c r="C196" s="7" t="s">
        <v>48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13</v>
      </c>
      <c r="X196" s="7">
        <v>10</v>
      </c>
      <c r="Y196" s="7">
        <v>6</v>
      </c>
      <c r="Z196" s="7">
        <v>0</v>
      </c>
      <c r="AA196" s="7">
        <v>0</v>
      </c>
      <c r="AB196" s="7">
        <v>29</v>
      </c>
      <c r="AF196" s="22"/>
    </row>
    <row r="197" spans="1:32" ht="15">
      <c r="A197" s="18" t="s">
        <v>57</v>
      </c>
      <c r="B197" s="7">
        <v>94688616</v>
      </c>
      <c r="C197" s="7" t="s">
        <v>48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50</v>
      </c>
      <c r="U197" s="7">
        <v>50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100</v>
      </c>
      <c r="AF197" s="22"/>
    </row>
    <row r="198" spans="1:32" ht="15">
      <c r="A198" s="18" t="s">
        <v>57</v>
      </c>
      <c r="B198" s="7">
        <v>94688629</v>
      </c>
      <c r="C198" s="7" t="s">
        <v>48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13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13</v>
      </c>
      <c r="AF198" s="22"/>
    </row>
    <row r="199" spans="1:32" ht="15">
      <c r="A199" s="18" t="s">
        <v>57</v>
      </c>
      <c r="B199" s="7">
        <v>94688685</v>
      </c>
      <c r="C199" s="7" t="s">
        <v>48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78</v>
      </c>
      <c r="W199" s="7">
        <v>78</v>
      </c>
      <c r="X199" s="7">
        <v>31</v>
      </c>
      <c r="Y199" s="7">
        <v>35</v>
      </c>
      <c r="Z199" s="7">
        <v>0</v>
      </c>
      <c r="AA199" s="7">
        <v>0</v>
      </c>
      <c r="AB199" s="7">
        <v>222</v>
      </c>
      <c r="AF199" s="22"/>
    </row>
    <row r="200" spans="1:32" ht="15">
      <c r="A200" s="18" t="s">
        <v>57</v>
      </c>
      <c r="B200" s="7">
        <v>94689173</v>
      </c>
      <c r="C200" s="7" t="s">
        <v>48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130</v>
      </c>
      <c r="AA200" s="7">
        <v>0</v>
      </c>
      <c r="AB200" s="7">
        <v>130</v>
      </c>
      <c r="AF200" s="22"/>
    </row>
    <row r="201" spans="1:32" ht="15">
      <c r="A201" s="18" t="s">
        <v>57</v>
      </c>
      <c r="B201" s="7">
        <v>94689355</v>
      </c>
      <c r="C201" s="7" t="s">
        <v>48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130</v>
      </c>
      <c r="AB201" s="7">
        <v>130</v>
      </c>
      <c r="AF201" s="22"/>
    </row>
    <row r="202" spans="1:32" ht="15">
      <c r="A202" s="19"/>
      <c r="B202" s="20"/>
      <c r="C202" s="20" t="s">
        <v>40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50</v>
      </c>
      <c r="P202" s="21">
        <v>50</v>
      </c>
      <c r="Q202" s="21">
        <v>50</v>
      </c>
      <c r="R202" s="21">
        <v>121</v>
      </c>
      <c r="S202" s="21">
        <v>71</v>
      </c>
      <c r="T202" s="21">
        <v>226</v>
      </c>
      <c r="U202" s="21">
        <v>212</v>
      </c>
      <c r="V202" s="21">
        <v>341</v>
      </c>
      <c r="W202" s="21">
        <v>341</v>
      </c>
      <c r="X202" s="21">
        <v>141</v>
      </c>
      <c r="Y202" s="21">
        <v>41</v>
      </c>
      <c r="Z202" s="21">
        <v>130</v>
      </c>
      <c r="AA202" s="21">
        <v>130</v>
      </c>
      <c r="AB202" s="21">
        <v>1904</v>
      </c>
      <c r="AF202" s="22"/>
    </row>
    <row r="203" spans="1:32" ht="15">
      <c r="A203" s="3" t="s">
        <v>42</v>
      </c>
      <c r="B203" s="4"/>
      <c r="C203" s="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F203" s="22"/>
    </row>
    <row r="204" spans="1:32" ht="15">
      <c r="A204" s="8" t="s">
        <v>57</v>
      </c>
      <c r="B204" s="4">
        <v>94685222</v>
      </c>
      <c r="C204" s="4" t="s">
        <v>48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100</v>
      </c>
      <c r="W204" s="4">
        <v>100</v>
      </c>
      <c r="X204" s="4">
        <v>100</v>
      </c>
      <c r="Y204" s="4">
        <v>0</v>
      </c>
      <c r="Z204" s="4">
        <v>0</v>
      </c>
      <c r="AA204" s="4">
        <v>0</v>
      </c>
      <c r="AB204" s="4">
        <v>300</v>
      </c>
      <c r="AF204" s="22"/>
    </row>
    <row r="205" spans="1:32" ht="15">
      <c r="A205" s="8" t="s">
        <v>57</v>
      </c>
      <c r="B205" s="4">
        <v>94686989</v>
      </c>
      <c r="C205" s="4" t="s">
        <v>48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50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50</v>
      </c>
      <c r="AF205" s="22"/>
    </row>
    <row r="206" spans="1:32" ht="15">
      <c r="A206" s="8" t="s">
        <v>57</v>
      </c>
      <c r="B206" s="4">
        <v>94687258</v>
      </c>
      <c r="C206" s="4" t="s">
        <v>48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50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50</v>
      </c>
      <c r="AF206" s="22"/>
    </row>
    <row r="207" spans="1:32" ht="15">
      <c r="A207" s="8" t="s">
        <v>57</v>
      </c>
      <c r="B207" s="4">
        <v>94687743</v>
      </c>
      <c r="C207" s="4" t="s">
        <v>48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50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50</v>
      </c>
      <c r="AF207" s="22"/>
    </row>
    <row r="208" spans="1:32" ht="15">
      <c r="A208" s="8" t="s">
        <v>57</v>
      </c>
      <c r="B208" s="4">
        <v>94688103</v>
      </c>
      <c r="C208" s="4" t="s">
        <v>48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50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50</v>
      </c>
      <c r="AF208" s="22"/>
    </row>
    <row r="209" spans="1:32" ht="15">
      <c r="A209" s="8" t="s">
        <v>57</v>
      </c>
      <c r="B209" s="4">
        <v>94688116</v>
      </c>
      <c r="C209" s="4" t="s">
        <v>48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43</v>
      </c>
      <c r="S209" s="4">
        <v>43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86</v>
      </c>
      <c r="AF209" s="22"/>
    </row>
    <row r="210" spans="1:32" ht="15">
      <c r="A210" s="8" t="s">
        <v>57</v>
      </c>
      <c r="B210" s="4">
        <v>94688116</v>
      </c>
      <c r="C210" s="4" t="s">
        <v>48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28</v>
      </c>
      <c r="S210" s="4">
        <v>28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56</v>
      </c>
      <c r="AF210" s="22"/>
    </row>
    <row r="211" spans="1:32" ht="15">
      <c r="A211" s="8" t="s">
        <v>57</v>
      </c>
      <c r="B211" s="4">
        <v>94688453</v>
      </c>
      <c r="C211" s="4" t="s">
        <v>48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150</v>
      </c>
      <c r="U211" s="4">
        <v>150</v>
      </c>
      <c r="V211" s="4">
        <v>150</v>
      </c>
      <c r="W211" s="4">
        <v>150</v>
      </c>
      <c r="X211" s="4">
        <v>0</v>
      </c>
      <c r="Y211" s="4">
        <v>0</v>
      </c>
      <c r="Z211" s="4">
        <v>0</v>
      </c>
      <c r="AA211" s="4">
        <v>0</v>
      </c>
      <c r="AB211" s="4">
        <v>600</v>
      </c>
      <c r="AF211" s="22"/>
    </row>
    <row r="212" spans="1:32" ht="15">
      <c r="A212" s="8" t="s">
        <v>57</v>
      </c>
      <c r="B212" s="4">
        <v>94688475</v>
      </c>
      <c r="C212" s="4" t="s">
        <v>48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13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13</v>
      </c>
      <c r="AF212" s="22"/>
    </row>
    <row r="213" spans="1:32" ht="15">
      <c r="A213" s="8" t="s">
        <v>57</v>
      </c>
      <c r="B213" s="4">
        <v>94688597</v>
      </c>
      <c r="C213" s="4" t="s">
        <v>48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13</v>
      </c>
      <c r="X213" s="4">
        <v>10</v>
      </c>
      <c r="Y213" s="4">
        <v>6</v>
      </c>
      <c r="Z213" s="4">
        <v>0</v>
      </c>
      <c r="AA213" s="4">
        <v>0</v>
      </c>
      <c r="AB213" s="4">
        <v>29</v>
      </c>
      <c r="AF213" s="22"/>
    </row>
    <row r="214" spans="1:32" ht="15">
      <c r="A214" s="8" t="s">
        <v>57</v>
      </c>
      <c r="B214" s="4">
        <v>94688616</v>
      </c>
      <c r="C214" s="4" t="s">
        <v>48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50</v>
      </c>
      <c r="U214" s="4">
        <v>50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100</v>
      </c>
      <c r="AF214" s="22"/>
    </row>
    <row r="215" spans="1:32" ht="15">
      <c r="A215" s="8" t="s">
        <v>57</v>
      </c>
      <c r="B215" s="4">
        <v>94688629</v>
      </c>
      <c r="C215" s="4" t="s">
        <v>48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13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13</v>
      </c>
      <c r="AF215" s="22"/>
    </row>
    <row r="216" spans="1:32" ht="15">
      <c r="A216" s="8" t="s">
        <v>57</v>
      </c>
      <c r="B216" s="4">
        <v>94688685</v>
      </c>
      <c r="C216" s="4" t="s">
        <v>48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78</v>
      </c>
      <c r="W216" s="4">
        <v>78</v>
      </c>
      <c r="X216" s="4">
        <v>31</v>
      </c>
      <c r="Y216" s="4">
        <v>0</v>
      </c>
      <c r="Z216" s="4">
        <v>0</v>
      </c>
      <c r="AA216" s="4">
        <v>0</v>
      </c>
      <c r="AB216" s="4">
        <v>187</v>
      </c>
      <c r="AF216" s="22"/>
    </row>
    <row r="217" spans="1:32" ht="15">
      <c r="A217" s="8" t="s">
        <v>57</v>
      </c>
      <c r="B217" s="4">
        <v>94689173</v>
      </c>
      <c r="C217" s="4" t="s">
        <v>48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130</v>
      </c>
      <c r="AA217" s="4">
        <v>0</v>
      </c>
      <c r="AB217" s="4">
        <v>130</v>
      </c>
      <c r="AF217" s="22"/>
    </row>
    <row r="218" spans="1:32" ht="15">
      <c r="A218" s="8" t="s">
        <v>57</v>
      </c>
      <c r="B218" s="4">
        <v>94689355</v>
      </c>
      <c r="C218" s="4" t="s">
        <v>48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130</v>
      </c>
      <c r="AB218" s="4">
        <v>130</v>
      </c>
      <c r="AF218" s="22"/>
    </row>
    <row r="219" spans="1:32" ht="15">
      <c r="A219" s="19"/>
      <c r="B219" s="20"/>
      <c r="C219" s="20" t="s">
        <v>40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50</v>
      </c>
      <c r="P219" s="21">
        <v>50</v>
      </c>
      <c r="Q219" s="21">
        <v>50</v>
      </c>
      <c r="R219" s="21">
        <v>121</v>
      </c>
      <c r="S219" s="21">
        <v>71</v>
      </c>
      <c r="T219" s="21">
        <v>213</v>
      </c>
      <c r="U219" s="21">
        <v>200</v>
      </c>
      <c r="V219" s="21">
        <v>341</v>
      </c>
      <c r="W219" s="21">
        <v>341</v>
      </c>
      <c r="X219" s="21">
        <v>141</v>
      </c>
      <c r="Y219" s="21">
        <v>6</v>
      </c>
      <c r="Z219" s="21">
        <v>130</v>
      </c>
      <c r="AA219" s="21">
        <v>130</v>
      </c>
      <c r="AB219" s="21">
        <v>1844</v>
      </c>
      <c r="AF219" s="22"/>
    </row>
    <row r="220" spans="1:32" ht="15">
      <c r="A220" s="6" t="s">
        <v>49</v>
      </c>
      <c r="B220" s="7"/>
      <c r="C220" s="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F220" s="22"/>
    </row>
    <row r="221" spans="1:32" ht="15">
      <c r="A221" s="6" t="s">
        <v>41</v>
      </c>
      <c r="B221" s="7"/>
      <c r="C221" s="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F221" s="22"/>
    </row>
    <row r="222" spans="1:32" ht="15">
      <c r="A222" s="18" t="s">
        <v>57</v>
      </c>
      <c r="B222" s="7" t="s">
        <v>44</v>
      </c>
      <c r="C222" s="7" t="s">
        <v>49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F222" s="22"/>
    </row>
    <row r="223" spans="1:32" ht="15">
      <c r="A223" s="19"/>
      <c r="B223" s="20"/>
      <c r="C223" s="20" t="s">
        <v>40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F223" s="22"/>
    </row>
    <row r="224" spans="1:32" ht="15">
      <c r="A224" s="3" t="s">
        <v>42</v>
      </c>
      <c r="B224" s="4"/>
      <c r="C224" s="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F224" s="22"/>
    </row>
    <row r="225" spans="1:32" ht="15">
      <c r="A225" s="8" t="s">
        <v>57</v>
      </c>
      <c r="B225" s="4" t="s">
        <v>44</v>
      </c>
      <c r="C225" s="4" t="s">
        <v>49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F225" s="22"/>
    </row>
    <row r="226" spans="1:32" ht="15">
      <c r="A226" s="19"/>
      <c r="B226" s="20"/>
      <c r="C226" s="20" t="s">
        <v>40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F226" s="22"/>
    </row>
    <row r="227" spans="1:32" ht="12" customHeight="1">
      <c r="A227" s="37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9"/>
    </row>
    <row r="228" spans="1:32" ht="15">
      <c r="A228" s="31" t="s">
        <v>8</v>
      </c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3"/>
    </row>
    <row r="229" spans="1:32" ht="15">
      <c r="A229" s="2"/>
      <c r="AF229" s="22"/>
    </row>
    <row r="230" spans="1:32" ht="15">
      <c r="A230" s="6" t="s">
        <v>58</v>
      </c>
      <c r="AF230" s="22"/>
    </row>
    <row r="231" spans="1:32" ht="15">
      <c r="A231" s="2"/>
      <c r="B231" s="2"/>
      <c r="AF231" s="22"/>
    </row>
    <row r="232" spans="1:32" ht="15">
      <c r="A232" s="6" t="s">
        <v>10</v>
      </c>
      <c r="B232" s="7">
        <v>47</v>
      </c>
      <c r="AF232" s="22"/>
    </row>
    <row r="233" spans="1:32" ht="15">
      <c r="A233" s="6" t="s">
        <v>11</v>
      </c>
      <c r="B233" s="7">
        <v>46</v>
      </c>
      <c r="AF233" s="22"/>
    </row>
    <row r="234" spans="1:32" ht="15">
      <c r="A234" s="6" t="s">
        <v>12</v>
      </c>
      <c r="B234" s="7">
        <v>119</v>
      </c>
      <c r="AF234" s="22"/>
    </row>
    <row r="235" spans="1:32" ht="12" customHeight="1">
      <c r="A235" s="37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9"/>
    </row>
    <row r="236" spans="1:32" ht="15">
      <c r="A236" s="31" t="s">
        <v>13</v>
      </c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3"/>
    </row>
    <row r="237" spans="1:32" ht="15">
      <c r="A237" s="2"/>
      <c r="B237" s="2"/>
      <c r="C237" s="2"/>
      <c r="D237" s="2" t="s">
        <v>14</v>
      </c>
      <c r="E237" s="2" t="s">
        <v>15</v>
      </c>
      <c r="F237" s="2" t="s">
        <v>16</v>
      </c>
      <c r="G237" s="2" t="s">
        <v>17</v>
      </c>
      <c r="H237" s="2" t="s">
        <v>18</v>
      </c>
      <c r="I237" s="2" t="s">
        <v>19</v>
      </c>
      <c r="J237" s="2" t="s">
        <v>20</v>
      </c>
      <c r="K237" s="2" t="s">
        <v>21</v>
      </c>
      <c r="L237" s="2" t="s">
        <v>22</v>
      </c>
      <c r="M237" s="2" t="s">
        <v>23</v>
      </c>
      <c r="N237" s="2" t="s">
        <v>24</v>
      </c>
      <c r="O237" s="2" t="s">
        <v>25</v>
      </c>
      <c r="P237" s="2" t="s">
        <v>26</v>
      </c>
      <c r="Q237" s="2" t="s">
        <v>27</v>
      </c>
      <c r="R237" s="2" t="s">
        <v>28</v>
      </c>
      <c r="S237" s="2" t="s">
        <v>29</v>
      </c>
      <c r="T237" s="2" t="s">
        <v>30</v>
      </c>
      <c r="U237" s="2" t="s">
        <v>31</v>
      </c>
      <c r="V237" s="2" t="s">
        <v>32</v>
      </c>
      <c r="W237" s="2" t="s">
        <v>33</v>
      </c>
      <c r="X237" s="2" t="s">
        <v>34</v>
      </c>
      <c r="Y237" s="2" t="s">
        <v>35</v>
      </c>
      <c r="Z237" s="2" t="s">
        <v>36</v>
      </c>
      <c r="AA237" s="2" t="s">
        <v>37</v>
      </c>
      <c r="AB237" s="2" t="s">
        <v>38</v>
      </c>
      <c r="AF237" s="22"/>
    </row>
    <row r="238" spans="1:32" ht="15">
      <c r="A238" s="3" t="s">
        <v>39</v>
      </c>
      <c r="B238" s="8"/>
      <c r="C238" s="9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F238" s="22"/>
    </row>
    <row r="239" spans="1:32" ht="15">
      <c r="A239" s="34" t="s">
        <v>40</v>
      </c>
      <c r="B239" s="10" t="s">
        <v>41</v>
      </c>
      <c r="C239" s="9"/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">
        <v>0</v>
      </c>
      <c r="AF239" s="22"/>
    </row>
    <row r="240" spans="1:32" ht="15">
      <c r="A240" s="35"/>
      <c r="B240" s="12" t="s">
        <v>42</v>
      </c>
      <c r="C240" s="9"/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4">
        <v>0</v>
      </c>
      <c r="AF240" s="22"/>
    </row>
    <row r="241" spans="1:32" ht="15">
      <c r="A241" s="35"/>
      <c r="B241" s="3" t="s">
        <v>43</v>
      </c>
      <c r="C241" s="9"/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F241" s="22"/>
    </row>
    <row r="242" spans="1:32" ht="15">
      <c r="A242" s="36"/>
      <c r="B242" s="8" t="s">
        <v>7</v>
      </c>
      <c r="C242" s="9"/>
      <c r="D242" s="4" t="s">
        <v>44</v>
      </c>
      <c r="E242" s="4" t="s">
        <v>44</v>
      </c>
      <c r="F242" s="4" t="s">
        <v>44</v>
      </c>
      <c r="G242" s="4" t="s">
        <v>44</v>
      </c>
      <c r="H242" s="4" t="s">
        <v>44</v>
      </c>
      <c r="I242" s="4" t="s">
        <v>44</v>
      </c>
      <c r="J242" s="4" t="s">
        <v>44</v>
      </c>
      <c r="K242" s="4" t="s">
        <v>44</v>
      </c>
      <c r="L242" s="4" t="s">
        <v>44</v>
      </c>
      <c r="M242" s="4" t="s">
        <v>44</v>
      </c>
      <c r="N242" s="4" t="s">
        <v>44</v>
      </c>
      <c r="O242" s="4" t="s">
        <v>44</v>
      </c>
      <c r="P242" s="4" t="s">
        <v>44</v>
      </c>
      <c r="Q242" s="4" t="s">
        <v>44</v>
      </c>
      <c r="R242" s="4" t="s">
        <v>44</v>
      </c>
      <c r="S242" s="4" t="s">
        <v>44</v>
      </c>
      <c r="T242" s="4" t="s">
        <v>44</v>
      </c>
      <c r="U242" s="4" t="s">
        <v>44</v>
      </c>
      <c r="V242" s="4" t="s">
        <v>44</v>
      </c>
      <c r="W242" s="4" t="s">
        <v>44</v>
      </c>
      <c r="X242" s="4" t="s">
        <v>44</v>
      </c>
      <c r="Y242" s="4" t="s">
        <v>44</v>
      </c>
      <c r="Z242" s="4" t="s">
        <v>44</v>
      </c>
      <c r="AA242" s="4" t="s">
        <v>44</v>
      </c>
      <c r="AB242" s="4" t="s">
        <v>44</v>
      </c>
      <c r="AF242" s="22"/>
    </row>
    <row r="243" spans="1:32" ht="15">
      <c r="A243" s="3" t="s">
        <v>45</v>
      </c>
      <c r="B243" s="8"/>
      <c r="C243" s="9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F243" s="22"/>
    </row>
    <row r="244" spans="1:32" ht="15">
      <c r="A244" s="34" t="s">
        <v>40</v>
      </c>
      <c r="B244" s="10" t="s">
        <v>41</v>
      </c>
      <c r="C244" s="9"/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">
        <v>0</v>
      </c>
      <c r="AF244" s="22"/>
    </row>
    <row r="245" spans="1:32" ht="15">
      <c r="A245" s="35"/>
      <c r="B245" s="12" t="s">
        <v>42</v>
      </c>
      <c r="C245" s="9"/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4">
        <v>0</v>
      </c>
      <c r="AF245" s="22"/>
    </row>
    <row r="246" spans="1:32" ht="15">
      <c r="A246" s="35"/>
      <c r="B246" s="3" t="s">
        <v>43</v>
      </c>
      <c r="C246" s="9"/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F246" s="22"/>
    </row>
    <row r="247" spans="1:32" ht="15">
      <c r="A247" s="36"/>
      <c r="B247" s="8" t="s">
        <v>7</v>
      </c>
      <c r="C247" s="9"/>
      <c r="D247" s="4" t="s">
        <v>44</v>
      </c>
      <c r="E247" s="4" t="s">
        <v>44</v>
      </c>
      <c r="F247" s="4" t="s">
        <v>44</v>
      </c>
      <c r="G247" s="4" t="s">
        <v>44</v>
      </c>
      <c r="H247" s="4" t="s">
        <v>44</v>
      </c>
      <c r="I247" s="4" t="s">
        <v>44</v>
      </c>
      <c r="J247" s="4" t="s">
        <v>44</v>
      </c>
      <c r="K247" s="4" t="s">
        <v>44</v>
      </c>
      <c r="L247" s="4" t="s">
        <v>44</v>
      </c>
      <c r="M247" s="4" t="s">
        <v>44</v>
      </c>
      <c r="N247" s="4" t="s">
        <v>44</v>
      </c>
      <c r="O247" s="4" t="s">
        <v>44</v>
      </c>
      <c r="P247" s="4" t="s">
        <v>44</v>
      </c>
      <c r="Q247" s="4" t="s">
        <v>44</v>
      </c>
      <c r="R247" s="4" t="s">
        <v>44</v>
      </c>
      <c r="S247" s="4" t="s">
        <v>44</v>
      </c>
      <c r="T247" s="4" t="s">
        <v>44</v>
      </c>
      <c r="U247" s="4" t="s">
        <v>44</v>
      </c>
      <c r="V247" s="4" t="s">
        <v>44</v>
      </c>
      <c r="W247" s="4" t="s">
        <v>44</v>
      </c>
      <c r="X247" s="4" t="s">
        <v>44</v>
      </c>
      <c r="Y247" s="4" t="s">
        <v>44</v>
      </c>
      <c r="Z247" s="4" t="s">
        <v>44</v>
      </c>
      <c r="AA247" s="4" t="s">
        <v>44</v>
      </c>
      <c r="AB247" s="4" t="s">
        <v>44</v>
      </c>
      <c r="AF247" s="22"/>
    </row>
    <row r="248" spans="1:32" ht="15">
      <c r="A248" s="3" t="s">
        <v>46</v>
      </c>
      <c r="B248" s="8"/>
      <c r="C248" s="9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F248" s="22"/>
    </row>
    <row r="249" spans="1:32" ht="15">
      <c r="A249" s="34" t="s">
        <v>40</v>
      </c>
      <c r="B249" s="10" t="s">
        <v>41</v>
      </c>
      <c r="C249" s="9"/>
      <c r="D249" s="11">
        <v>43</v>
      </c>
      <c r="E249" s="11">
        <v>43</v>
      </c>
      <c r="F249" s="11">
        <v>43</v>
      </c>
      <c r="G249" s="11">
        <v>43</v>
      </c>
      <c r="H249" s="11">
        <v>43</v>
      </c>
      <c r="I249" s="11">
        <v>43</v>
      </c>
      <c r="J249" s="11">
        <v>68</v>
      </c>
      <c r="K249" s="11">
        <v>68</v>
      </c>
      <c r="L249" s="11">
        <v>68</v>
      </c>
      <c r="M249" s="11">
        <v>68</v>
      </c>
      <c r="N249" s="11">
        <v>68</v>
      </c>
      <c r="O249" s="11">
        <v>68</v>
      </c>
      <c r="P249" s="11">
        <v>68</v>
      </c>
      <c r="Q249" s="11">
        <v>68</v>
      </c>
      <c r="R249" s="11">
        <v>68</v>
      </c>
      <c r="S249" s="11">
        <v>68</v>
      </c>
      <c r="T249" s="11">
        <v>68</v>
      </c>
      <c r="U249" s="11">
        <v>68</v>
      </c>
      <c r="V249" s="11">
        <v>68</v>
      </c>
      <c r="W249" s="11">
        <v>68</v>
      </c>
      <c r="X249" s="11">
        <v>68</v>
      </c>
      <c r="Y249" s="11">
        <v>68</v>
      </c>
      <c r="Z249" s="11">
        <v>42</v>
      </c>
      <c r="AA249" s="11">
        <v>42</v>
      </c>
      <c r="AB249" s="4">
        <v>1430</v>
      </c>
      <c r="AF249" s="22"/>
    </row>
    <row r="250" spans="1:32" ht="15">
      <c r="A250" s="35"/>
      <c r="B250" s="12" t="s">
        <v>42</v>
      </c>
      <c r="C250" s="9"/>
      <c r="D250" s="13">
        <v>43</v>
      </c>
      <c r="E250" s="13">
        <v>43</v>
      </c>
      <c r="F250" s="13">
        <v>43</v>
      </c>
      <c r="G250" s="13">
        <v>43</v>
      </c>
      <c r="H250" s="13">
        <v>43</v>
      </c>
      <c r="I250" s="13">
        <v>43</v>
      </c>
      <c r="J250" s="13">
        <v>68</v>
      </c>
      <c r="K250" s="13">
        <v>68</v>
      </c>
      <c r="L250" s="13">
        <v>68</v>
      </c>
      <c r="M250" s="13">
        <v>68</v>
      </c>
      <c r="N250" s="13">
        <v>68</v>
      </c>
      <c r="O250" s="13">
        <v>68</v>
      </c>
      <c r="P250" s="13">
        <v>68</v>
      </c>
      <c r="Q250" s="13">
        <v>68</v>
      </c>
      <c r="R250" s="13">
        <v>68</v>
      </c>
      <c r="S250" s="13">
        <v>68</v>
      </c>
      <c r="T250" s="13">
        <v>68</v>
      </c>
      <c r="U250" s="13">
        <v>68</v>
      </c>
      <c r="V250" s="13">
        <v>68</v>
      </c>
      <c r="W250" s="13">
        <v>68</v>
      </c>
      <c r="X250" s="13">
        <v>68</v>
      </c>
      <c r="Y250" s="13">
        <v>68</v>
      </c>
      <c r="Z250" s="13">
        <v>42</v>
      </c>
      <c r="AA250" s="13">
        <v>42</v>
      </c>
      <c r="AB250" s="4">
        <v>1430</v>
      </c>
      <c r="AF250" s="22"/>
    </row>
    <row r="251" spans="1:32" ht="15">
      <c r="A251" s="35"/>
      <c r="B251" s="3" t="s">
        <v>43</v>
      </c>
      <c r="C251" s="9"/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F251" s="22"/>
    </row>
    <row r="252" spans="1:32" ht="15">
      <c r="A252" s="36"/>
      <c r="B252" s="8" t="s">
        <v>7</v>
      </c>
      <c r="C252" s="9"/>
      <c r="D252" s="5">
        <v>1</v>
      </c>
      <c r="E252" s="5">
        <v>1</v>
      </c>
      <c r="F252" s="5">
        <v>1</v>
      </c>
      <c r="G252" s="5">
        <v>1</v>
      </c>
      <c r="H252" s="5">
        <v>1</v>
      </c>
      <c r="I252" s="5">
        <v>1</v>
      </c>
      <c r="J252" s="5">
        <v>1</v>
      </c>
      <c r="K252" s="5">
        <v>1</v>
      </c>
      <c r="L252" s="5">
        <v>1</v>
      </c>
      <c r="M252" s="5">
        <v>1</v>
      </c>
      <c r="N252" s="5">
        <v>1</v>
      </c>
      <c r="O252" s="5">
        <v>1</v>
      </c>
      <c r="P252" s="5">
        <v>1</v>
      </c>
      <c r="Q252" s="5">
        <v>1</v>
      </c>
      <c r="R252" s="5">
        <v>1</v>
      </c>
      <c r="S252" s="5">
        <v>1</v>
      </c>
      <c r="T252" s="5">
        <v>1</v>
      </c>
      <c r="U252" s="5">
        <v>1</v>
      </c>
      <c r="V252" s="5">
        <v>1</v>
      </c>
      <c r="W252" s="5">
        <v>1</v>
      </c>
      <c r="X252" s="5">
        <v>1</v>
      </c>
      <c r="Y252" s="5">
        <v>1</v>
      </c>
      <c r="Z252" s="5">
        <v>1</v>
      </c>
      <c r="AA252" s="5">
        <v>1</v>
      </c>
      <c r="AB252" s="5">
        <v>1</v>
      </c>
      <c r="AF252" s="22"/>
    </row>
    <row r="253" spans="1:32" ht="15">
      <c r="A253" s="3" t="s">
        <v>47</v>
      </c>
      <c r="B253" s="8"/>
      <c r="C253" s="9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F253" s="22"/>
    </row>
    <row r="254" spans="1:32" ht="15">
      <c r="A254" s="34" t="s">
        <v>40</v>
      </c>
      <c r="B254" s="10" t="s">
        <v>41</v>
      </c>
      <c r="C254" s="9"/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">
        <v>0</v>
      </c>
      <c r="AF254" s="22"/>
    </row>
    <row r="255" spans="1:32" ht="15">
      <c r="A255" s="35"/>
      <c r="B255" s="12" t="s">
        <v>42</v>
      </c>
      <c r="C255" s="9"/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4">
        <v>0</v>
      </c>
      <c r="AF255" s="22"/>
    </row>
    <row r="256" spans="1:32" ht="15">
      <c r="A256" s="35"/>
      <c r="B256" s="3" t="s">
        <v>43</v>
      </c>
      <c r="C256" s="9"/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F256" s="22"/>
    </row>
    <row r="257" spans="1:32" ht="15">
      <c r="A257" s="36"/>
      <c r="B257" s="8" t="s">
        <v>7</v>
      </c>
      <c r="C257" s="9"/>
      <c r="D257" s="4" t="s">
        <v>44</v>
      </c>
      <c r="E257" s="4" t="s">
        <v>44</v>
      </c>
      <c r="F257" s="4" t="s">
        <v>44</v>
      </c>
      <c r="G257" s="4" t="s">
        <v>44</v>
      </c>
      <c r="H257" s="4" t="s">
        <v>44</v>
      </c>
      <c r="I257" s="4" t="s">
        <v>44</v>
      </c>
      <c r="J257" s="4" t="s">
        <v>44</v>
      </c>
      <c r="K257" s="4" t="s">
        <v>44</v>
      </c>
      <c r="L257" s="4" t="s">
        <v>44</v>
      </c>
      <c r="M257" s="4" t="s">
        <v>44</v>
      </c>
      <c r="N257" s="4" t="s">
        <v>44</v>
      </c>
      <c r="O257" s="4" t="s">
        <v>44</v>
      </c>
      <c r="P257" s="4" t="s">
        <v>44</v>
      </c>
      <c r="Q257" s="4" t="s">
        <v>44</v>
      </c>
      <c r="R257" s="4" t="s">
        <v>44</v>
      </c>
      <c r="S257" s="4" t="s">
        <v>44</v>
      </c>
      <c r="T257" s="4" t="s">
        <v>44</v>
      </c>
      <c r="U257" s="4" t="s">
        <v>44</v>
      </c>
      <c r="V257" s="4" t="s">
        <v>44</v>
      </c>
      <c r="W257" s="4" t="s">
        <v>44</v>
      </c>
      <c r="X257" s="4" t="s">
        <v>44</v>
      </c>
      <c r="Y257" s="4" t="s">
        <v>44</v>
      </c>
      <c r="Z257" s="4" t="s">
        <v>44</v>
      </c>
      <c r="AA257" s="4" t="s">
        <v>44</v>
      </c>
      <c r="AB257" s="4" t="s">
        <v>44</v>
      </c>
      <c r="AF257" s="22"/>
    </row>
    <row r="258" spans="1:32" ht="15">
      <c r="A258" s="3" t="s">
        <v>48</v>
      </c>
      <c r="B258" s="8"/>
      <c r="C258" s="9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F258" s="22"/>
    </row>
    <row r="259" spans="1:32" ht="15">
      <c r="A259" s="34" t="s">
        <v>40</v>
      </c>
      <c r="B259" s="10" t="s">
        <v>41</v>
      </c>
      <c r="C259" s="9"/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253</v>
      </c>
      <c r="N259" s="11">
        <v>259</v>
      </c>
      <c r="O259" s="11">
        <v>372</v>
      </c>
      <c r="P259" s="11">
        <v>475</v>
      </c>
      <c r="Q259" s="11">
        <v>475</v>
      </c>
      <c r="R259" s="11">
        <v>450</v>
      </c>
      <c r="S259" s="11">
        <v>262</v>
      </c>
      <c r="T259" s="11">
        <v>393</v>
      </c>
      <c r="U259" s="11">
        <v>376</v>
      </c>
      <c r="V259" s="11">
        <v>485</v>
      </c>
      <c r="W259" s="11">
        <v>500</v>
      </c>
      <c r="X259" s="11">
        <v>500</v>
      </c>
      <c r="Y259" s="11">
        <v>550</v>
      </c>
      <c r="Z259" s="11">
        <v>400</v>
      </c>
      <c r="AA259" s="11">
        <v>450</v>
      </c>
      <c r="AB259" s="4">
        <v>6200</v>
      </c>
      <c r="AF259" s="22"/>
    </row>
    <row r="260" spans="1:32" ht="15">
      <c r="A260" s="35"/>
      <c r="B260" s="12" t="s">
        <v>42</v>
      </c>
      <c r="C260" s="9"/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f>M496</f>
        <v>253</v>
      </c>
      <c r="N260" s="13">
        <f aca="true" t="shared" si="0" ref="N260:AB260">N496</f>
        <v>259</v>
      </c>
      <c r="O260" s="13">
        <f t="shared" si="0"/>
        <v>372</v>
      </c>
      <c r="P260" s="13">
        <f t="shared" si="0"/>
        <v>419</v>
      </c>
      <c r="Q260" s="13">
        <f t="shared" si="0"/>
        <v>475</v>
      </c>
      <c r="R260" s="13">
        <f t="shared" si="0"/>
        <v>339</v>
      </c>
      <c r="S260" s="13">
        <f t="shared" si="0"/>
        <v>258</v>
      </c>
      <c r="T260" s="13">
        <f t="shared" si="0"/>
        <v>262</v>
      </c>
      <c r="U260" s="13">
        <f t="shared" si="0"/>
        <v>362</v>
      </c>
      <c r="V260" s="13">
        <f t="shared" si="0"/>
        <v>410</v>
      </c>
      <c r="W260" s="13">
        <f t="shared" si="0"/>
        <v>500</v>
      </c>
      <c r="X260" s="13">
        <f t="shared" si="0"/>
        <v>500</v>
      </c>
      <c r="Y260" s="13">
        <f t="shared" si="0"/>
        <v>550</v>
      </c>
      <c r="Z260" s="13">
        <f t="shared" si="0"/>
        <v>400</v>
      </c>
      <c r="AA260" s="13">
        <f t="shared" si="0"/>
        <v>450</v>
      </c>
      <c r="AB260" s="42">
        <f t="shared" si="0"/>
        <v>5809</v>
      </c>
      <c r="AF260" s="22"/>
    </row>
    <row r="261" spans="1:32" ht="15">
      <c r="A261" s="35"/>
      <c r="B261" s="3" t="s">
        <v>43</v>
      </c>
      <c r="C261" s="9"/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f>P259-P260</f>
        <v>56</v>
      </c>
      <c r="Q261" s="14">
        <f aca="true" t="shared" si="1" ref="Q261:AB261">Q259-Q260</f>
        <v>0</v>
      </c>
      <c r="R261" s="14">
        <f t="shared" si="1"/>
        <v>111</v>
      </c>
      <c r="S261" s="14">
        <f t="shared" si="1"/>
        <v>4</v>
      </c>
      <c r="T261" s="14">
        <f t="shared" si="1"/>
        <v>131</v>
      </c>
      <c r="U261" s="14">
        <f t="shared" si="1"/>
        <v>14</v>
      </c>
      <c r="V261" s="14">
        <f t="shared" si="1"/>
        <v>75</v>
      </c>
      <c r="W261" s="14">
        <f t="shared" si="1"/>
        <v>0</v>
      </c>
      <c r="X261" s="14">
        <f t="shared" si="1"/>
        <v>0</v>
      </c>
      <c r="Y261" s="14">
        <f t="shared" si="1"/>
        <v>0</v>
      </c>
      <c r="Z261" s="14">
        <f t="shared" si="1"/>
        <v>0</v>
      </c>
      <c r="AA261" s="14">
        <f t="shared" si="1"/>
        <v>0</v>
      </c>
      <c r="AB261" s="14">
        <f t="shared" si="1"/>
        <v>391</v>
      </c>
      <c r="AF261" s="22"/>
    </row>
    <row r="262" spans="1:32" ht="15">
      <c r="A262" s="36"/>
      <c r="B262" s="8" t="s">
        <v>7</v>
      </c>
      <c r="C262" s="9"/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1</v>
      </c>
      <c r="N262" s="5">
        <v>1</v>
      </c>
      <c r="O262" s="5">
        <v>1</v>
      </c>
      <c r="P262" s="5">
        <f>P260/P259</f>
        <v>0.8821052631578947</v>
      </c>
      <c r="Q262" s="5">
        <f aca="true" t="shared" si="2" ref="Q262:AB262">Q260/Q259</f>
        <v>1</v>
      </c>
      <c r="R262" s="5">
        <f t="shared" si="2"/>
        <v>0.7533333333333333</v>
      </c>
      <c r="S262" s="5">
        <f t="shared" si="2"/>
        <v>0.9847328244274809</v>
      </c>
      <c r="T262" s="5">
        <f t="shared" si="2"/>
        <v>0.6666666666666666</v>
      </c>
      <c r="U262" s="5">
        <f>U260/U259</f>
        <v>0.9627659574468085</v>
      </c>
      <c r="V262" s="5">
        <f t="shared" si="2"/>
        <v>0.845360824742268</v>
      </c>
      <c r="W262" s="5">
        <f t="shared" si="2"/>
        <v>1</v>
      </c>
      <c r="X262" s="5">
        <f t="shared" si="2"/>
        <v>1</v>
      </c>
      <c r="Y262" s="5">
        <f t="shared" si="2"/>
        <v>1</v>
      </c>
      <c r="Z262" s="5">
        <f t="shared" si="2"/>
        <v>1</v>
      </c>
      <c r="AA262" s="5">
        <f t="shared" si="2"/>
        <v>1</v>
      </c>
      <c r="AB262" s="5">
        <f t="shared" si="2"/>
        <v>0.9369354838709677</v>
      </c>
      <c r="AF262" s="22"/>
    </row>
    <row r="263" spans="1:32" ht="15">
      <c r="A263" s="3" t="s">
        <v>49</v>
      </c>
      <c r="B263" s="8"/>
      <c r="C263" s="9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F263" s="22"/>
    </row>
    <row r="264" spans="1:32" ht="15">
      <c r="A264" s="34" t="s">
        <v>40</v>
      </c>
      <c r="B264" s="10" t="s">
        <v>41</v>
      </c>
      <c r="C264" s="9"/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">
        <v>0</v>
      </c>
      <c r="AF264" s="22"/>
    </row>
    <row r="265" spans="1:32" ht="15">
      <c r="A265" s="35"/>
      <c r="B265" s="12" t="s">
        <v>42</v>
      </c>
      <c r="C265" s="9"/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4">
        <v>0</v>
      </c>
      <c r="AF265" s="22"/>
    </row>
    <row r="266" spans="1:32" ht="15">
      <c r="A266" s="35"/>
      <c r="B266" s="3" t="s">
        <v>43</v>
      </c>
      <c r="C266" s="9"/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F266" s="22"/>
    </row>
    <row r="267" spans="1:32" ht="15">
      <c r="A267" s="36"/>
      <c r="B267" s="8" t="s">
        <v>7</v>
      </c>
      <c r="C267" s="9"/>
      <c r="D267" s="4" t="s">
        <v>44</v>
      </c>
      <c r="E267" s="4" t="s">
        <v>44</v>
      </c>
      <c r="F267" s="4" t="s">
        <v>44</v>
      </c>
      <c r="G267" s="4" t="s">
        <v>44</v>
      </c>
      <c r="H267" s="4" t="s">
        <v>44</v>
      </c>
      <c r="I267" s="4" t="s">
        <v>44</v>
      </c>
      <c r="J267" s="4" t="s">
        <v>44</v>
      </c>
      <c r="K267" s="4" t="s">
        <v>44</v>
      </c>
      <c r="L267" s="4" t="s">
        <v>44</v>
      </c>
      <c r="M267" s="4" t="s">
        <v>44</v>
      </c>
      <c r="N267" s="4" t="s">
        <v>44</v>
      </c>
      <c r="O267" s="4" t="s">
        <v>44</v>
      </c>
      <c r="P267" s="4" t="s">
        <v>44</v>
      </c>
      <c r="Q267" s="4" t="s">
        <v>44</v>
      </c>
      <c r="R267" s="4" t="s">
        <v>44</v>
      </c>
      <c r="S267" s="4" t="s">
        <v>44</v>
      </c>
      <c r="T267" s="4" t="s">
        <v>44</v>
      </c>
      <c r="U267" s="4" t="s">
        <v>44</v>
      </c>
      <c r="V267" s="4" t="s">
        <v>44</v>
      </c>
      <c r="W267" s="4" t="s">
        <v>44</v>
      </c>
      <c r="X267" s="4" t="s">
        <v>44</v>
      </c>
      <c r="Y267" s="4" t="s">
        <v>44</v>
      </c>
      <c r="Z267" s="4" t="s">
        <v>44</v>
      </c>
      <c r="AA267" s="4" t="s">
        <v>44</v>
      </c>
      <c r="AB267" s="4" t="s">
        <v>44</v>
      </c>
      <c r="AF267" s="22"/>
    </row>
    <row r="268" spans="1:32" ht="12" customHeight="1">
      <c r="A268" s="37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9"/>
    </row>
    <row r="269" spans="1:32" ht="15">
      <c r="A269" s="31" t="s">
        <v>50</v>
      </c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3"/>
    </row>
    <row r="270" spans="1:32" ht="15">
      <c r="A270" s="29" t="s">
        <v>51</v>
      </c>
      <c r="B270" s="15" t="s">
        <v>52</v>
      </c>
      <c r="C270" s="29" t="s">
        <v>54</v>
      </c>
      <c r="D270" s="29" t="s">
        <v>14</v>
      </c>
      <c r="E270" s="29" t="s">
        <v>15</v>
      </c>
      <c r="F270" s="29" t="s">
        <v>16</v>
      </c>
      <c r="G270" s="29" t="s">
        <v>17</v>
      </c>
      <c r="H270" s="29" t="s">
        <v>18</v>
      </c>
      <c r="I270" s="29" t="s">
        <v>19</v>
      </c>
      <c r="J270" s="29" t="s">
        <v>20</v>
      </c>
      <c r="K270" s="29" t="s">
        <v>21</v>
      </c>
      <c r="L270" s="29" t="s">
        <v>22</v>
      </c>
      <c r="M270" s="29" t="s">
        <v>23</v>
      </c>
      <c r="N270" s="29" t="s">
        <v>24</v>
      </c>
      <c r="O270" s="29" t="s">
        <v>25</v>
      </c>
      <c r="P270" s="29" t="s">
        <v>26</v>
      </c>
      <c r="Q270" s="29" t="s">
        <v>27</v>
      </c>
      <c r="R270" s="29" t="s">
        <v>28</v>
      </c>
      <c r="S270" s="29" t="s">
        <v>29</v>
      </c>
      <c r="T270" s="29" t="s">
        <v>30</v>
      </c>
      <c r="U270" s="29" t="s">
        <v>31</v>
      </c>
      <c r="V270" s="29" t="s">
        <v>32</v>
      </c>
      <c r="W270" s="29" t="s">
        <v>33</v>
      </c>
      <c r="X270" s="29" t="s">
        <v>34</v>
      </c>
      <c r="Y270" s="29" t="s">
        <v>35</v>
      </c>
      <c r="Z270" s="29" t="s">
        <v>36</v>
      </c>
      <c r="AA270" s="29" t="s">
        <v>37</v>
      </c>
      <c r="AB270" s="29" t="s">
        <v>38</v>
      </c>
      <c r="AF270" s="22"/>
    </row>
    <row r="271" spans="1:32" ht="15">
      <c r="A271" s="30"/>
      <c r="B271" s="16" t="s">
        <v>53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F271" s="22"/>
    </row>
    <row r="272" spans="1:32" ht="15">
      <c r="A272" s="6" t="s">
        <v>39</v>
      </c>
      <c r="B272" s="7"/>
      <c r="C272" s="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F272" s="22"/>
    </row>
    <row r="273" spans="1:32" ht="15">
      <c r="A273" s="6" t="s">
        <v>41</v>
      </c>
      <c r="B273" s="7"/>
      <c r="C273" s="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F273" s="22"/>
    </row>
    <row r="274" spans="1:32" ht="15">
      <c r="A274" s="18" t="s">
        <v>59</v>
      </c>
      <c r="B274" s="7" t="s">
        <v>44</v>
      </c>
      <c r="C274" s="7" t="s">
        <v>39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F274" s="22"/>
    </row>
    <row r="275" spans="1:32" ht="15">
      <c r="A275" s="19"/>
      <c r="B275" s="20"/>
      <c r="C275" s="20" t="s">
        <v>40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  <c r="AF275" s="22"/>
    </row>
    <row r="276" spans="1:32" ht="15">
      <c r="A276" s="3" t="s">
        <v>42</v>
      </c>
      <c r="B276" s="4"/>
      <c r="C276" s="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F276" s="22"/>
    </row>
    <row r="277" spans="1:32" ht="15">
      <c r="A277" s="8" t="s">
        <v>59</v>
      </c>
      <c r="B277" s="4" t="s">
        <v>44</v>
      </c>
      <c r="C277" s="4" t="s">
        <v>39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F277" s="22"/>
    </row>
    <row r="278" spans="1:32" ht="15">
      <c r="A278" s="19"/>
      <c r="B278" s="20"/>
      <c r="C278" s="20" t="s">
        <v>40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F278" s="22"/>
    </row>
    <row r="279" spans="1:32" ht="15">
      <c r="A279" s="6" t="s">
        <v>45</v>
      </c>
      <c r="B279" s="7"/>
      <c r="C279" s="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F279" s="22"/>
    </row>
    <row r="280" spans="1:32" ht="15">
      <c r="A280" s="6" t="s">
        <v>41</v>
      </c>
      <c r="B280" s="7"/>
      <c r="C280" s="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F280" s="22"/>
    </row>
    <row r="281" spans="1:32" ht="15">
      <c r="A281" s="18" t="s">
        <v>59</v>
      </c>
      <c r="B281" s="7" t="s">
        <v>44</v>
      </c>
      <c r="C281" s="7" t="s">
        <v>45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F281" s="22"/>
    </row>
    <row r="282" spans="1:32" ht="15">
      <c r="A282" s="19"/>
      <c r="B282" s="20"/>
      <c r="C282" s="20" t="s">
        <v>40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F282" s="22"/>
    </row>
    <row r="283" spans="1:32" ht="15">
      <c r="A283" s="3" t="s">
        <v>42</v>
      </c>
      <c r="B283" s="4"/>
      <c r="C283" s="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F283" s="22"/>
    </row>
    <row r="284" spans="1:32" ht="15">
      <c r="A284" s="8" t="s">
        <v>59</v>
      </c>
      <c r="B284" s="4" t="s">
        <v>44</v>
      </c>
      <c r="C284" s="4" t="s">
        <v>45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F284" s="22"/>
    </row>
    <row r="285" spans="1:32" ht="15">
      <c r="A285" s="19"/>
      <c r="B285" s="20"/>
      <c r="C285" s="20" t="s">
        <v>40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F285" s="22"/>
    </row>
    <row r="286" spans="1:32" ht="15">
      <c r="A286" s="6" t="s">
        <v>46</v>
      </c>
      <c r="B286" s="7"/>
      <c r="C286" s="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F286" s="22"/>
    </row>
    <row r="287" spans="1:32" ht="15">
      <c r="A287" s="6" t="s">
        <v>41</v>
      </c>
      <c r="B287" s="7"/>
      <c r="C287" s="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F287" s="22"/>
    </row>
    <row r="288" spans="1:32" ht="15">
      <c r="A288" s="18" t="s">
        <v>59</v>
      </c>
      <c r="B288" s="7">
        <v>94687705</v>
      </c>
      <c r="C288" s="7" t="s">
        <v>46</v>
      </c>
      <c r="D288" s="7">
        <v>12</v>
      </c>
      <c r="E288" s="7">
        <v>12</v>
      </c>
      <c r="F288" s="7">
        <v>12</v>
      </c>
      <c r="G288" s="7">
        <v>12</v>
      </c>
      <c r="H288" s="7">
        <v>12</v>
      </c>
      <c r="I288" s="7">
        <v>11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13</v>
      </c>
      <c r="AA288" s="7">
        <v>13</v>
      </c>
      <c r="AB288" s="7">
        <v>97</v>
      </c>
      <c r="AF288" s="22"/>
    </row>
    <row r="289" spans="1:32" ht="15">
      <c r="A289" s="18" t="s">
        <v>59</v>
      </c>
      <c r="B289" s="7">
        <v>94688135</v>
      </c>
      <c r="C289" s="7" t="s">
        <v>46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68</v>
      </c>
      <c r="N289" s="7">
        <v>68</v>
      </c>
      <c r="O289" s="7">
        <v>68</v>
      </c>
      <c r="P289" s="7">
        <v>68</v>
      </c>
      <c r="Q289" s="7">
        <v>68</v>
      </c>
      <c r="R289" s="7">
        <v>68</v>
      </c>
      <c r="S289" s="7">
        <v>68</v>
      </c>
      <c r="T289" s="7">
        <v>68</v>
      </c>
      <c r="U289" s="7">
        <v>68</v>
      </c>
      <c r="V289" s="7">
        <v>68</v>
      </c>
      <c r="W289" s="7">
        <v>68</v>
      </c>
      <c r="X289" s="7">
        <v>68</v>
      </c>
      <c r="Y289" s="7">
        <v>68</v>
      </c>
      <c r="Z289" s="7">
        <v>0</v>
      </c>
      <c r="AA289" s="7">
        <v>0</v>
      </c>
      <c r="AB289" s="7">
        <v>884</v>
      </c>
      <c r="AF289" s="22"/>
    </row>
    <row r="290" spans="1:32" ht="15">
      <c r="A290" s="18" t="s">
        <v>59</v>
      </c>
      <c r="B290" s="7">
        <v>94689626</v>
      </c>
      <c r="C290" s="7" t="s">
        <v>46</v>
      </c>
      <c r="D290" s="7">
        <v>30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30</v>
      </c>
      <c r="AF290" s="22"/>
    </row>
    <row r="291" spans="1:32" ht="15">
      <c r="A291" s="18" t="s">
        <v>59</v>
      </c>
      <c r="B291" s="7">
        <v>94689633</v>
      </c>
      <c r="C291" s="7" t="s">
        <v>46</v>
      </c>
      <c r="D291" s="7">
        <v>1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1</v>
      </c>
      <c r="AF291" s="22"/>
    </row>
    <row r="292" spans="1:32" ht="15">
      <c r="A292" s="18" t="s">
        <v>59</v>
      </c>
      <c r="B292" s="7">
        <v>94689711</v>
      </c>
      <c r="C292" s="7" t="s">
        <v>46</v>
      </c>
      <c r="D292" s="7">
        <v>0</v>
      </c>
      <c r="E292" s="7">
        <v>31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31</v>
      </c>
      <c r="AF292" s="22"/>
    </row>
    <row r="293" spans="1:32" ht="15">
      <c r="A293" s="18" t="s">
        <v>59</v>
      </c>
      <c r="B293" s="7">
        <v>94689829</v>
      </c>
      <c r="C293" s="7" t="s">
        <v>46</v>
      </c>
      <c r="D293" s="7">
        <v>0</v>
      </c>
      <c r="E293" s="7">
        <v>0</v>
      </c>
      <c r="F293" s="7">
        <v>31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31</v>
      </c>
      <c r="AF293" s="22"/>
    </row>
    <row r="294" spans="1:32" ht="15">
      <c r="A294" s="18" t="s">
        <v>59</v>
      </c>
      <c r="B294" s="7">
        <v>94689937</v>
      </c>
      <c r="C294" s="7" t="s">
        <v>46</v>
      </c>
      <c r="D294" s="7">
        <v>0</v>
      </c>
      <c r="E294" s="7">
        <v>0</v>
      </c>
      <c r="F294" s="7">
        <v>0</v>
      </c>
      <c r="G294" s="7">
        <v>31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31</v>
      </c>
      <c r="AF294" s="22"/>
    </row>
    <row r="295" spans="1:32" ht="15">
      <c r="A295" s="18" t="s">
        <v>59</v>
      </c>
      <c r="B295" s="7">
        <v>94691319</v>
      </c>
      <c r="C295" s="7" t="s">
        <v>46</v>
      </c>
      <c r="D295" s="7">
        <v>0</v>
      </c>
      <c r="E295" s="7">
        <v>0</v>
      </c>
      <c r="F295" s="7">
        <v>0</v>
      </c>
      <c r="G295" s="7">
        <v>0</v>
      </c>
      <c r="H295" s="7">
        <v>31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31</v>
      </c>
      <c r="AF295" s="22"/>
    </row>
    <row r="296" spans="1:32" ht="15">
      <c r="A296" s="18" t="s">
        <v>59</v>
      </c>
      <c r="B296" s="7">
        <v>94691404</v>
      </c>
      <c r="C296" s="7" t="s">
        <v>46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32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32</v>
      </c>
      <c r="AF296" s="22"/>
    </row>
    <row r="297" spans="1:32" ht="15">
      <c r="A297" s="18" t="s">
        <v>59</v>
      </c>
      <c r="B297" s="7">
        <v>94691648</v>
      </c>
      <c r="C297" s="7" t="s">
        <v>46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68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68</v>
      </c>
      <c r="AF297" s="22"/>
    </row>
    <row r="298" spans="1:32" ht="15">
      <c r="A298" s="18" t="s">
        <v>59</v>
      </c>
      <c r="B298" s="7">
        <v>94691820</v>
      </c>
      <c r="C298" s="7" t="s">
        <v>46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68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68</v>
      </c>
      <c r="AF298" s="22"/>
    </row>
    <row r="299" spans="1:32" ht="15">
      <c r="A299" s="18" t="s">
        <v>59</v>
      </c>
      <c r="B299" s="7">
        <v>94692150</v>
      </c>
      <c r="C299" s="7" t="s">
        <v>46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68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68</v>
      </c>
      <c r="AF299" s="22"/>
    </row>
    <row r="300" spans="1:32" ht="15">
      <c r="A300" s="18" t="s">
        <v>59</v>
      </c>
      <c r="B300" s="7">
        <v>94695451</v>
      </c>
      <c r="C300" s="7" t="s">
        <v>46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29</v>
      </c>
      <c r="AA300" s="7">
        <v>0</v>
      </c>
      <c r="AB300" s="7">
        <v>29</v>
      </c>
      <c r="AF300" s="22"/>
    </row>
    <row r="301" spans="1:32" ht="15">
      <c r="A301" s="18" t="s">
        <v>59</v>
      </c>
      <c r="B301" s="7">
        <v>94695587</v>
      </c>
      <c r="C301" s="7" t="s">
        <v>46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29</v>
      </c>
      <c r="AB301" s="7">
        <v>29</v>
      </c>
      <c r="AF301" s="22"/>
    </row>
    <row r="302" spans="1:32" ht="15">
      <c r="A302" s="19"/>
      <c r="B302" s="20"/>
      <c r="C302" s="20" t="s">
        <v>40</v>
      </c>
      <c r="D302" s="21">
        <v>43</v>
      </c>
      <c r="E302" s="21">
        <v>43</v>
      </c>
      <c r="F302" s="21">
        <v>43</v>
      </c>
      <c r="G302" s="21">
        <v>43</v>
      </c>
      <c r="H302" s="21">
        <v>43</v>
      </c>
      <c r="I302" s="21">
        <v>43</v>
      </c>
      <c r="J302" s="21">
        <v>68</v>
      </c>
      <c r="K302" s="21">
        <v>68</v>
      </c>
      <c r="L302" s="21">
        <v>68</v>
      </c>
      <c r="M302" s="21">
        <v>68</v>
      </c>
      <c r="N302" s="21">
        <v>68</v>
      </c>
      <c r="O302" s="21">
        <v>68</v>
      </c>
      <c r="P302" s="21">
        <v>68</v>
      </c>
      <c r="Q302" s="21">
        <v>68</v>
      </c>
      <c r="R302" s="21">
        <v>68</v>
      </c>
      <c r="S302" s="21">
        <v>68</v>
      </c>
      <c r="T302" s="21">
        <v>68</v>
      </c>
      <c r="U302" s="21">
        <v>68</v>
      </c>
      <c r="V302" s="21">
        <v>68</v>
      </c>
      <c r="W302" s="21">
        <v>68</v>
      </c>
      <c r="X302" s="21">
        <v>68</v>
      </c>
      <c r="Y302" s="21">
        <v>68</v>
      </c>
      <c r="Z302" s="21">
        <v>42</v>
      </c>
      <c r="AA302" s="21">
        <v>42</v>
      </c>
      <c r="AB302" s="21">
        <v>1430</v>
      </c>
      <c r="AF302" s="22"/>
    </row>
    <row r="303" spans="1:32" ht="15">
      <c r="A303" s="3" t="s">
        <v>42</v>
      </c>
      <c r="B303" s="4"/>
      <c r="C303" s="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F303" s="22"/>
    </row>
    <row r="304" spans="1:32" ht="15">
      <c r="A304" s="8" t="s">
        <v>59</v>
      </c>
      <c r="B304" s="4">
        <v>94687705</v>
      </c>
      <c r="C304" s="4" t="s">
        <v>46</v>
      </c>
      <c r="D304" s="4">
        <v>12</v>
      </c>
      <c r="E304" s="4">
        <v>12</v>
      </c>
      <c r="F304" s="4">
        <v>12</v>
      </c>
      <c r="G304" s="4">
        <v>12</v>
      </c>
      <c r="H304" s="4">
        <v>12</v>
      </c>
      <c r="I304" s="4">
        <v>11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13</v>
      </c>
      <c r="AA304" s="4">
        <v>13</v>
      </c>
      <c r="AB304" s="4">
        <v>97</v>
      </c>
      <c r="AF304" s="22"/>
    </row>
    <row r="305" spans="1:32" ht="15">
      <c r="A305" s="8" t="s">
        <v>59</v>
      </c>
      <c r="B305" s="4">
        <v>94688135</v>
      </c>
      <c r="C305" s="4" t="s">
        <v>46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25</v>
      </c>
      <c r="U305" s="4">
        <v>25</v>
      </c>
      <c r="V305" s="4">
        <v>25</v>
      </c>
      <c r="W305" s="4">
        <v>25</v>
      </c>
      <c r="X305" s="4">
        <v>25</v>
      </c>
      <c r="Y305" s="4">
        <v>25</v>
      </c>
      <c r="Z305" s="4">
        <v>0</v>
      </c>
      <c r="AA305" s="4">
        <v>0</v>
      </c>
      <c r="AB305" s="4">
        <v>150</v>
      </c>
      <c r="AF305" s="22"/>
    </row>
    <row r="306" spans="1:32" ht="15">
      <c r="A306" s="8" t="s">
        <v>59</v>
      </c>
      <c r="B306" s="4">
        <v>94688135</v>
      </c>
      <c r="C306" s="4" t="s">
        <v>46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17</v>
      </c>
      <c r="U306" s="4">
        <v>17</v>
      </c>
      <c r="V306" s="4">
        <v>17</v>
      </c>
      <c r="W306" s="4">
        <v>17</v>
      </c>
      <c r="X306" s="4">
        <v>17</v>
      </c>
      <c r="Y306" s="4">
        <v>17</v>
      </c>
      <c r="Z306" s="4">
        <v>0</v>
      </c>
      <c r="AA306" s="4">
        <v>0</v>
      </c>
      <c r="AB306" s="4">
        <v>102</v>
      </c>
      <c r="AF306" s="22"/>
    </row>
    <row r="307" spans="1:32" ht="15">
      <c r="A307" s="8" t="s">
        <v>59</v>
      </c>
      <c r="B307" s="4">
        <v>94688135</v>
      </c>
      <c r="C307" s="4" t="s">
        <v>46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26</v>
      </c>
      <c r="Y307" s="4">
        <v>26</v>
      </c>
      <c r="Z307" s="4">
        <v>0</v>
      </c>
      <c r="AA307" s="4">
        <v>0</v>
      </c>
      <c r="AB307" s="4">
        <v>52</v>
      </c>
      <c r="AF307" s="22"/>
    </row>
    <row r="308" spans="1:32" ht="15">
      <c r="A308" s="8" t="s">
        <v>59</v>
      </c>
      <c r="B308" s="4">
        <v>94688135</v>
      </c>
      <c r="C308" s="4" t="s">
        <v>46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26</v>
      </c>
      <c r="U308" s="4">
        <v>26</v>
      </c>
      <c r="V308" s="4">
        <v>26</v>
      </c>
      <c r="W308" s="4">
        <v>26</v>
      </c>
      <c r="X308" s="4">
        <v>0</v>
      </c>
      <c r="Y308" s="4">
        <v>0</v>
      </c>
      <c r="Z308" s="4">
        <v>0</v>
      </c>
      <c r="AA308" s="4">
        <v>0</v>
      </c>
      <c r="AB308" s="4">
        <v>104</v>
      </c>
      <c r="AF308" s="22"/>
    </row>
    <row r="309" spans="1:32" ht="15">
      <c r="A309" s="8" t="s">
        <v>59</v>
      </c>
      <c r="B309" s="4">
        <v>94688135</v>
      </c>
      <c r="C309" s="4" t="s">
        <v>46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F309" s="22"/>
    </row>
    <row r="310" spans="1:32" ht="15">
      <c r="A310" s="8" t="s">
        <v>59</v>
      </c>
      <c r="B310" s="4">
        <v>94688135</v>
      </c>
      <c r="C310" s="4" t="s">
        <v>46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68</v>
      </c>
      <c r="Q310" s="4">
        <v>68</v>
      </c>
      <c r="R310" s="4">
        <v>68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204</v>
      </c>
      <c r="AF310" s="22"/>
    </row>
    <row r="311" spans="1:32" ht="15">
      <c r="A311" s="8" t="s">
        <v>59</v>
      </c>
      <c r="B311" s="4">
        <v>94688135</v>
      </c>
      <c r="C311" s="4" t="s">
        <v>46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32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32</v>
      </c>
      <c r="AF311" s="22"/>
    </row>
    <row r="312" spans="1:32" ht="15">
      <c r="A312" s="8" t="s">
        <v>59</v>
      </c>
      <c r="B312" s="4">
        <v>94688135</v>
      </c>
      <c r="C312" s="4" t="s">
        <v>46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30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30</v>
      </c>
      <c r="AF312" s="22"/>
    </row>
    <row r="313" spans="1:32" ht="15">
      <c r="A313" s="8" t="s">
        <v>59</v>
      </c>
      <c r="B313" s="4">
        <v>94688135</v>
      </c>
      <c r="C313" s="4" t="s">
        <v>46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6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6</v>
      </c>
      <c r="AF313" s="22"/>
    </row>
    <row r="314" spans="1:32" ht="15">
      <c r="A314" s="8" t="s">
        <v>59</v>
      </c>
      <c r="B314" s="4">
        <v>94688135</v>
      </c>
      <c r="C314" s="4" t="s">
        <v>46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68</v>
      </c>
      <c r="N314" s="4">
        <v>68</v>
      </c>
      <c r="O314" s="4">
        <v>68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204</v>
      </c>
      <c r="AF314" s="22"/>
    </row>
    <row r="315" spans="1:32" ht="15">
      <c r="A315" s="8" t="s">
        <v>59</v>
      </c>
      <c r="B315" s="4">
        <v>94689626</v>
      </c>
      <c r="C315" s="4" t="s">
        <v>46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F315" s="22"/>
    </row>
    <row r="316" spans="1:32" ht="15">
      <c r="A316" s="8" t="s">
        <v>59</v>
      </c>
      <c r="B316" s="4">
        <v>94689626</v>
      </c>
      <c r="C316" s="4" t="s">
        <v>46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F316" s="22"/>
    </row>
    <row r="317" spans="1:32" ht="15">
      <c r="A317" s="8" t="s">
        <v>59</v>
      </c>
      <c r="B317" s="4">
        <v>94689626</v>
      </c>
      <c r="C317" s="4" t="s">
        <v>46</v>
      </c>
      <c r="D317" s="4">
        <v>30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30</v>
      </c>
      <c r="AF317" s="22"/>
    </row>
    <row r="318" spans="1:32" ht="15">
      <c r="A318" s="8" t="s">
        <v>59</v>
      </c>
      <c r="B318" s="4">
        <v>94689633</v>
      </c>
      <c r="C318" s="4" t="s">
        <v>46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F318" s="22"/>
    </row>
    <row r="319" spans="1:32" ht="15">
      <c r="A319" s="8" t="s">
        <v>59</v>
      </c>
      <c r="B319" s="4">
        <v>94689633</v>
      </c>
      <c r="C319" s="4" t="s">
        <v>46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F319" s="22"/>
    </row>
    <row r="320" spans="1:32" ht="15">
      <c r="A320" s="8" t="s">
        <v>59</v>
      </c>
      <c r="B320" s="4">
        <v>94689633</v>
      </c>
      <c r="C320" s="4" t="s">
        <v>46</v>
      </c>
      <c r="D320" s="4">
        <v>1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1</v>
      </c>
      <c r="AF320" s="22"/>
    </row>
    <row r="321" spans="1:32" ht="15">
      <c r="A321" s="8" t="s">
        <v>59</v>
      </c>
      <c r="B321" s="4">
        <v>94689711</v>
      </c>
      <c r="C321" s="4" t="s">
        <v>46</v>
      </c>
      <c r="D321" s="4">
        <v>0</v>
      </c>
      <c r="E321" s="4">
        <v>31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31</v>
      </c>
      <c r="AF321" s="22"/>
    </row>
    <row r="322" spans="1:32" ht="15">
      <c r="A322" s="8" t="s">
        <v>59</v>
      </c>
      <c r="B322" s="4">
        <v>94689829</v>
      </c>
      <c r="C322" s="4" t="s">
        <v>46</v>
      </c>
      <c r="D322" s="4">
        <v>0</v>
      </c>
      <c r="E322" s="4">
        <v>0</v>
      </c>
      <c r="F322" s="4">
        <v>31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31</v>
      </c>
      <c r="AF322" s="22"/>
    </row>
    <row r="323" spans="1:32" ht="15">
      <c r="A323" s="8" t="s">
        <v>59</v>
      </c>
      <c r="B323" s="4">
        <v>94689937</v>
      </c>
      <c r="C323" s="4" t="s">
        <v>46</v>
      </c>
      <c r="D323" s="4">
        <v>0</v>
      </c>
      <c r="E323" s="4">
        <v>0</v>
      </c>
      <c r="F323" s="4">
        <v>0</v>
      </c>
      <c r="G323" s="4">
        <v>31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31</v>
      </c>
      <c r="AF323" s="22"/>
    </row>
    <row r="324" spans="1:32" ht="15">
      <c r="A324" s="8" t="s">
        <v>59</v>
      </c>
      <c r="B324" s="4">
        <v>94691319</v>
      </c>
      <c r="C324" s="4" t="s">
        <v>46</v>
      </c>
      <c r="D324" s="4">
        <v>0</v>
      </c>
      <c r="E324" s="4">
        <v>0</v>
      </c>
      <c r="F324" s="4">
        <v>0</v>
      </c>
      <c r="G324" s="4">
        <v>0</v>
      </c>
      <c r="H324" s="4">
        <v>31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31</v>
      </c>
      <c r="AF324" s="22"/>
    </row>
    <row r="325" spans="1:32" ht="15">
      <c r="A325" s="8" t="s">
        <v>59</v>
      </c>
      <c r="B325" s="4">
        <v>94691404</v>
      </c>
      <c r="C325" s="4" t="s">
        <v>46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32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32</v>
      </c>
      <c r="AF325" s="22"/>
    </row>
    <row r="326" spans="1:32" ht="15">
      <c r="A326" s="8" t="s">
        <v>59</v>
      </c>
      <c r="B326" s="4">
        <v>94691648</v>
      </c>
      <c r="C326" s="4" t="s">
        <v>46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68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68</v>
      </c>
      <c r="AF326" s="22"/>
    </row>
    <row r="327" spans="1:32" ht="15">
      <c r="A327" s="8" t="s">
        <v>59</v>
      </c>
      <c r="B327" s="4">
        <v>94691820</v>
      </c>
      <c r="C327" s="4" t="s">
        <v>46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38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38</v>
      </c>
      <c r="AF327" s="22"/>
    </row>
    <row r="328" spans="1:32" ht="15">
      <c r="A328" s="8" t="s">
        <v>59</v>
      </c>
      <c r="B328" s="4">
        <v>94691820</v>
      </c>
      <c r="C328" s="4" t="s">
        <v>46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F328" s="22"/>
    </row>
    <row r="329" spans="1:32" ht="15">
      <c r="A329" s="8" t="s">
        <v>59</v>
      </c>
      <c r="B329" s="4">
        <v>94691820</v>
      </c>
      <c r="C329" s="4" t="s">
        <v>46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30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30</v>
      </c>
      <c r="AF329" s="22"/>
    </row>
    <row r="330" spans="1:32" ht="15">
      <c r="A330" s="8" t="s">
        <v>59</v>
      </c>
      <c r="B330" s="4">
        <v>94692150</v>
      </c>
      <c r="C330" s="4" t="s">
        <v>46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68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68</v>
      </c>
      <c r="AF330" s="22"/>
    </row>
    <row r="331" spans="1:32" ht="15">
      <c r="A331" s="8" t="s">
        <v>59</v>
      </c>
      <c r="B331" s="4">
        <v>94695451</v>
      </c>
      <c r="C331" s="4" t="s">
        <v>46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29</v>
      </c>
      <c r="AA331" s="4">
        <v>0</v>
      </c>
      <c r="AB331" s="4">
        <v>29</v>
      </c>
      <c r="AF331" s="22"/>
    </row>
    <row r="332" spans="1:32" ht="15">
      <c r="A332" s="8" t="s">
        <v>59</v>
      </c>
      <c r="B332" s="4">
        <v>94695587</v>
      </c>
      <c r="C332" s="4" t="s">
        <v>46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29</v>
      </c>
      <c r="AB332" s="4">
        <v>29</v>
      </c>
      <c r="AF332" s="22"/>
    </row>
    <row r="333" spans="1:32" ht="15">
      <c r="A333" s="19"/>
      <c r="B333" s="20"/>
      <c r="C333" s="20" t="s">
        <v>40</v>
      </c>
      <c r="D333" s="21">
        <v>43</v>
      </c>
      <c r="E333" s="21">
        <v>43</v>
      </c>
      <c r="F333" s="21">
        <v>43</v>
      </c>
      <c r="G333" s="21">
        <v>43</v>
      </c>
      <c r="H333" s="21">
        <v>43</v>
      </c>
      <c r="I333" s="21">
        <v>43</v>
      </c>
      <c r="J333" s="21">
        <v>68</v>
      </c>
      <c r="K333" s="21">
        <v>68</v>
      </c>
      <c r="L333" s="21">
        <v>68</v>
      </c>
      <c r="M333" s="21">
        <v>68</v>
      </c>
      <c r="N333" s="21">
        <v>68</v>
      </c>
      <c r="O333" s="21">
        <v>68</v>
      </c>
      <c r="P333" s="21">
        <v>68</v>
      </c>
      <c r="Q333" s="21">
        <v>68</v>
      </c>
      <c r="R333" s="21">
        <v>68</v>
      </c>
      <c r="S333" s="21">
        <v>68</v>
      </c>
      <c r="T333" s="21">
        <v>68</v>
      </c>
      <c r="U333" s="21">
        <v>68</v>
      </c>
      <c r="V333" s="21">
        <v>68</v>
      </c>
      <c r="W333" s="21">
        <v>68</v>
      </c>
      <c r="X333" s="21">
        <v>68</v>
      </c>
      <c r="Y333" s="21">
        <v>68</v>
      </c>
      <c r="Z333" s="21">
        <v>42</v>
      </c>
      <c r="AA333" s="21">
        <v>42</v>
      </c>
      <c r="AB333" s="21">
        <v>1430</v>
      </c>
      <c r="AF333" s="22"/>
    </row>
    <row r="334" spans="1:32" ht="15">
      <c r="A334" s="6" t="s">
        <v>47</v>
      </c>
      <c r="B334" s="7"/>
      <c r="C334" s="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F334" s="22"/>
    </row>
    <row r="335" spans="1:32" ht="15">
      <c r="A335" s="6" t="s">
        <v>41</v>
      </c>
      <c r="B335" s="7"/>
      <c r="C335" s="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F335" s="22"/>
    </row>
    <row r="336" spans="1:32" ht="15">
      <c r="A336" s="18" t="s">
        <v>59</v>
      </c>
      <c r="B336" s="7" t="s">
        <v>44</v>
      </c>
      <c r="C336" s="7" t="s">
        <v>47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F336" s="22"/>
    </row>
    <row r="337" spans="1:32" ht="15">
      <c r="A337" s="19"/>
      <c r="B337" s="20"/>
      <c r="C337" s="20" t="s">
        <v>40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1">
        <v>0</v>
      </c>
      <c r="AA337" s="21">
        <v>0</v>
      </c>
      <c r="AB337" s="21">
        <v>0</v>
      </c>
      <c r="AF337" s="22"/>
    </row>
    <row r="338" spans="1:32" ht="15">
      <c r="A338" s="3" t="s">
        <v>42</v>
      </c>
      <c r="B338" s="4"/>
      <c r="C338" s="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F338" s="22"/>
    </row>
    <row r="339" spans="1:32" ht="15">
      <c r="A339" s="8" t="s">
        <v>59</v>
      </c>
      <c r="B339" s="4" t="s">
        <v>44</v>
      </c>
      <c r="C339" s="4" t="s">
        <v>47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F339" s="22"/>
    </row>
    <row r="340" spans="1:32" ht="15">
      <c r="A340" s="19"/>
      <c r="B340" s="20"/>
      <c r="C340" s="20" t="s">
        <v>40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  <c r="AB340" s="21">
        <v>0</v>
      </c>
      <c r="AF340" s="22"/>
    </row>
    <row r="341" spans="1:32" ht="15">
      <c r="A341" s="6" t="s">
        <v>48</v>
      </c>
      <c r="B341" s="7"/>
      <c r="C341" s="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F341" s="22"/>
    </row>
    <row r="342" spans="1:32" ht="15">
      <c r="A342" s="6" t="s">
        <v>41</v>
      </c>
      <c r="B342" s="7"/>
      <c r="C342" s="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F342" s="22"/>
    </row>
    <row r="343" spans="1:32" ht="15">
      <c r="A343" s="18" t="s">
        <v>59</v>
      </c>
      <c r="B343" s="7">
        <v>94691983</v>
      </c>
      <c r="C343" s="7" t="s">
        <v>48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100</v>
      </c>
      <c r="N343" s="7">
        <v>100</v>
      </c>
      <c r="O343" s="7">
        <v>100</v>
      </c>
      <c r="P343" s="7">
        <v>100</v>
      </c>
      <c r="Q343" s="7">
        <v>100</v>
      </c>
      <c r="R343" s="7">
        <v>100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600</v>
      </c>
      <c r="AF343" s="22"/>
    </row>
    <row r="344" spans="1:32" ht="15">
      <c r="A344" s="18" t="s">
        <v>59</v>
      </c>
      <c r="B344" s="7">
        <v>94692054</v>
      </c>
      <c r="C344" s="7" t="s">
        <v>48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150</v>
      </c>
      <c r="N344" s="7">
        <v>150</v>
      </c>
      <c r="O344" s="7">
        <v>150</v>
      </c>
      <c r="P344" s="7">
        <v>150</v>
      </c>
      <c r="Q344" s="7">
        <v>150</v>
      </c>
      <c r="R344" s="7">
        <v>150</v>
      </c>
      <c r="S344" s="7">
        <v>150</v>
      </c>
      <c r="T344" s="7">
        <v>150</v>
      </c>
      <c r="U344" s="7">
        <v>150</v>
      </c>
      <c r="V344" s="7">
        <v>150</v>
      </c>
      <c r="W344" s="7">
        <v>150</v>
      </c>
      <c r="X344" s="7">
        <v>150</v>
      </c>
      <c r="Y344" s="7">
        <v>0</v>
      </c>
      <c r="Z344" s="7">
        <v>0</v>
      </c>
      <c r="AA344" s="7">
        <v>0</v>
      </c>
      <c r="AB344" s="7">
        <v>1800</v>
      </c>
      <c r="AF344" s="22"/>
    </row>
    <row r="345" spans="1:32" ht="15">
      <c r="A345" s="18" t="s">
        <v>59</v>
      </c>
      <c r="B345" s="7">
        <v>94692105</v>
      </c>
      <c r="C345" s="7" t="s">
        <v>48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3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3</v>
      </c>
      <c r="AF345" s="22"/>
    </row>
    <row r="346" spans="1:32" ht="15">
      <c r="A346" s="18" t="s">
        <v>59</v>
      </c>
      <c r="B346" s="7">
        <v>94692423</v>
      </c>
      <c r="C346" s="7" t="s">
        <v>48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9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9</v>
      </c>
      <c r="AF346" s="22"/>
    </row>
    <row r="347" spans="1:32" ht="15">
      <c r="A347" s="18" t="s">
        <v>59</v>
      </c>
      <c r="B347" s="7">
        <v>94692552</v>
      </c>
      <c r="C347" s="7" t="s">
        <v>48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100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100</v>
      </c>
      <c r="AF347" s="22"/>
    </row>
    <row r="348" spans="1:32" ht="15">
      <c r="A348" s="18" t="s">
        <v>59</v>
      </c>
      <c r="B348" s="7">
        <v>94692573</v>
      </c>
      <c r="C348" s="7" t="s">
        <v>48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20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20</v>
      </c>
      <c r="AF348" s="22"/>
    </row>
    <row r="349" spans="1:32" ht="15">
      <c r="A349" s="18" t="s">
        <v>59</v>
      </c>
      <c r="B349" s="7">
        <v>94692622</v>
      </c>
      <c r="C349" s="7" t="s">
        <v>48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2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2</v>
      </c>
      <c r="AF349" s="22"/>
    </row>
    <row r="350" spans="1:32" ht="15">
      <c r="A350" s="18" t="s">
        <v>59</v>
      </c>
      <c r="B350" s="7">
        <v>94692840</v>
      </c>
      <c r="C350" s="7" t="s">
        <v>48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25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25</v>
      </c>
      <c r="AF350" s="22"/>
    </row>
    <row r="351" spans="1:32" ht="15">
      <c r="A351" s="18" t="s">
        <v>59</v>
      </c>
      <c r="B351" s="7">
        <v>94692910</v>
      </c>
      <c r="C351" s="7" t="s">
        <v>48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100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100</v>
      </c>
      <c r="AF351" s="22"/>
    </row>
    <row r="352" spans="1:32" ht="15">
      <c r="A352" s="18" t="s">
        <v>59</v>
      </c>
      <c r="B352" s="7">
        <v>94692971</v>
      </c>
      <c r="C352" s="7" t="s">
        <v>48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100</v>
      </c>
      <c r="Q352" s="7">
        <v>100</v>
      </c>
      <c r="R352" s="7">
        <v>100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300</v>
      </c>
      <c r="AF352" s="22"/>
    </row>
    <row r="353" spans="1:32" ht="15">
      <c r="A353" s="18" t="s">
        <v>59</v>
      </c>
      <c r="B353" s="7">
        <v>94692973</v>
      </c>
      <c r="C353" s="7" t="s">
        <v>48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150</v>
      </c>
      <c r="Z353" s="7">
        <v>0</v>
      </c>
      <c r="AA353" s="7">
        <v>0</v>
      </c>
      <c r="AB353" s="7">
        <v>150</v>
      </c>
      <c r="AF353" s="22"/>
    </row>
    <row r="354" spans="1:32" ht="15">
      <c r="A354" s="18" t="s">
        <v>59</v>
      </c>
      <c r="B354" s="7">
        <v>94693006</v>
      </c>
      <c r="C354" s="7" t="s">
        <v>48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100</v>
      </c>
      <c r="T354" s="7">
        <v>100</v>
      </c>
      <c r="U354" s="7">
        <v>100</v>
      </c>
      <c r="V354" s="7">
        <v>100</v>
      </c>
      <c r="W354" s="7">
        <v>100</v>
      </c>
      <c r="X354" s="7">
        <v>100</v>
      </c>
      <c r="Y354" s="7">
        <v>100</v>
      </c>
      <c r="Z354" s="7">
        <v>0</v>
      </c>
      <c r="AA354" s="7">
        <v>0</v>
      </c>
      <c r="AB354" s="7">
        <v>700</v>
      </c>
      <c r="AF354" s="22"/>
    </row>
    <row r="355" spans="1:32" ht="15">
      <c r="A355" s="18" t="s">
        <v>59</v>
      </c>
      <c r="B355" s="7">
        <v>94693460</v>
      </c>
      <c r="C355" s="7" t="s">
        <v>48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100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100</v>
      </c>
      <c r="AF355" s="22"/>
    </row>
    <row r="356" spans="1:32" ht="15">
      <c r="A356" s="18" t="s">
        <v>59</v>
      </c>
      <c r="B356" s="7">
        <v>94693631</v>
      </c>
      <c r="C356" s="7" t="s">
        <v>48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25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25</v>
      </c>
      <c r="AF356" s="22"/>
    </row>
    <row r="357" spans="1:32" ht="15">
      <c r="A357" s="18" t="s">
        <v>59</v>
      </c>
      <c r="B357" s="7">
        <v>94693921</v>
      </c>
      <c r="C357" s="7" t="s">
        <v>48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100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100</v>
      </c>
      <c r="AF357" s="22"/>
    </row>
    <row r="358" spans="1:32" ht="15">
      <c r="A358" s="18" t="s">
        <v>59</v>
      </c>
      <c r="B358" s="7">
        <v>94694209</v>
      </c>
      <c r="C358" s="7" t="s">
        <v>48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12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12</v>
      </c>
      <c r="AF358" s="22"/>
    </row>
    <row r="359" spans="1:32" ht="15">
      <c r="A359" s="18" t="s">
        <v>59</v>
      </c>
      <c r="B359" s="7">
        <v>94694422</v>
      </c>
      <c r="C359" s="7" t="s">
        <v>48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108</v>
      </c>
      <c r="U359" s="7">
        <v>71</v>
      </c>
      <c r="V359" s="7">
        <v>135</v>
      </c>
      <c r="W359" s="7">
        <v>65</v>
      </c>
      <c r="X359" s="7">
        <v>0</v>
      </c>
      <c r="Y359" s="7">
        <v>0</v>
      </c>
      <c r="Z359" s="7">
        <v>0</v>
      </c>
      <c r="AA359" s="7">
        <v>0</v>
      </c>
      <c r="AB359" s="7">
        <v>379</v>
      </c>
      <c r="AF359" s="22"/>
    </row>
    <row r="360" spans="1:32" ht="15">
      <c r="A360" s="18" t="s">
        <v>59</v>
      </c>
      <c r="B360" s="7">
        <v>94694642</v>
      </c>
      <c r="C360" s="7" t="s">
        <v>48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35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35</v>
      </c>
      <c r="AF360" s="22"/>
    </row>
    <row r="361" spans="1:32" ht="15">
      <c r="A361" s="18" t="s">
        <v>59</v>
      </c>
      <c r="B361" s="7">
        <v>94694719</v>
      </c>
      <c r="C361" s="7" t="s">
        <v>48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55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55</v>
      </c>
      <c r="AF361" s="22"/>
    </row>
    <row r="362" spans="1:32" ht="15">
      <c r="A362" s="18" t="s">
        <v>59</v>
      </c>
      <c r="B362" s="7">
        <v>94694772</v>
      </c>
      <c r="C362" s="7" t="s">
        <v>48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25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25</v>
      </c>
      <c r="AF362" s="22"/>
    </row>
    <row r="363" spans="1:32" ht="15">
      <c r="A363" s="18" t="s">
        <v>59</v>
      </c>
      <c r="B363" s="7">
        <v>94694817</v>
      </c>
      <c r="C363" s="7" t="s">
        <v>48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50</v>
      </c>
      <c r="X363" s="7">
        <v>150</v>
      </c>
      <c r="Y363" s="7">
        <v>0</v>
      </c>
      <c r="Z363" s="7">
        <v>0</v>
      </c>
      <c r="AA363" s="7">
        <v>0</v>
      </c>
      <c r="AB363" s="7">
        <v>200</v>
      </c>
      <c r="AF363" s="22"/>
    </row>
    <row r="364" spans="1:32" ht="15">
      <c r="A364" s="18" t="s">
        <v>59</v>
      </c>
      <c r="B364" s="7">
        <v>94694885</v>
      </c>
      <c r="C364" s="7" t="s">
        <v>48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75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75</v>
      </c>
      <c r="AF364" s="22"/>
    </row>
    <row r="365" spans="1:32" ht="15">
      <c r="A365" s="18" t="s">
        <v>59</v>
      </c>
      <c r="B365" s="7">
        <v>94694914</v>
      </c>
      <c r="C365" s="7" t="s">
        <v>48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50</v>
      </c>
      <c r="X365" s="7">
        <v>0</v>
      </c>
      <c r="Y365" s="7">
        <v>0</v>
      </c>
      <c r="Z365" s="7">
        <v>0</v>
      </c>
      <c r="AA365" s="7">
        <v>0</v>
      </c>
      <c r="AB365" s="7">
        <v>50</v>
      </c>
      <c r="AF365" s="22"/>
    </row>
    <row r="366" spans="1:32" ht="15">
      <c r="A366" s="18" t="s">
        <v>59</v>
      </c>
      <c r="B366" s="7">
        <v>94694928</v>
      </c>
      <c r="C366" s="7" t="s">
        <v>48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35</v>
      </c>
      <c r="X366" s="7">
        <v>0</v>
      </c>
      <c r="Y366" s="7">
        <v>0</v>
      </c>
      <c r="Z366" s="7">
        <v>0</v>
      </c>
      <c r="AA366" s="7">
        <v>0</v>
      </c>
      <c r="AB366" s="7">
        <v>35</v>
      </c>
      <c r="AF366" s="22"/>
    </row>
    <row r="367" spans="1:32" ht="15">
      <c r="A367" s="18" t="s">
        <v>59</v>
      </c>
      <c r="B367" s="7">
        <v>94694934</v>
      </c>
      <c r="C367" s="7" t="s">
        <v>48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50</v>
      </c>
      <c r="X367" s="7">
        <v>0</v>
      </c>
      <c r="Y367" s="7">
        <v>0</v>
      </c>
      <c r="Z367" s="7">
        <v>0</v>
      </c>
      <c r="AA367" s="7">
        <v>0</v>
      </c>
      <c r="AB367" s="7">
        <v>50</v>
      </c>
      <c r="AF367" s="22"/>
    </row>
    <row r="368" spans="1:32" ht="15">
      <c r="A368" s="18" t="s">
        <v>59</v>
      </c>
      <c r="B368" s="7">
        <v>94695021</v>
      </c>
      <c r="C368" s="7" t="s">
        <v>48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100</v>
      </c>
      <c r="Y368" s="7">
        <v>0</v>
      </c>
      <c r="Z368" s="7">
        <v>0</v>
      </c>
      <c r="AA368" s="7">
        <v>0</v>
      </c>
      <c r="AB368" s="7">
        <v>100</v>
      </c>
      <c r="AF368" s="22"/>
    </row>
    <row r="369" spans="1:32" ht="15">
      <c r="A369" s="18" t="s">
        <v>59</v>
      </c>
      <c r="B369" s="7">
        <v>94695181</v>
      </c>
      <c r="C369" s="7" t="s">
        <v>48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200</v>
      </c>
      <c r="Z369" s="7">
        <v>0</v>
      </c>
      <c r="AA369" s="7">
        <v>0</v>
      </c>
      <c r="AB369" s="7">
        <v>200</v>
      </c>
      <c r="AF369" s="22"/>
    </row>
    <row r="370" spans="1:32" s="45" customFormat="1" ht="15">
      <c r="A370" s="43" t="s">
        <v>59</v>
      </c>
      <c r="B370" s="44">
        <v>94695202</v>
      </c>
      <c r="C370" s="44" t="s">
        <v>48</v>
      </c>
      <c r="D370" s="44">
        <v>0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  <c r="W370" s="44">
        <v>0</v>
      </c>
      <c r="X370" s="44">
        <v>0</v>
      </c>
      <c r="Y370" s="44">
        <v>50</v>
      </c>
      <c r="Z370" s="44">
        <v>0</v>
      </c>
      <c r="AA370" s="44">
        <v>0</v>
      </c>
      <c r="AB370" s="44">
        <v>50</v>
      </c>
      <c r="AF370" s="46"/>
    </row>
    <row r="371" spans="1:32" ht="15">
      <c r="A371" s="18" t="s">
        <v>59</v>
      </c>
      <c r="B371" s="7">
        <v>94695203</v>
      </c>
      <c r="C371" s="7" t="s">
        <v>48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50</v>
      </c>
      <c r="Z371" s="7">
        <v>0</v>
      </c>
      <c r="AA371" s="7">
        <v>0</v>
      </c>
      <c r="AB371" s="7">
        <v>50</v>
      </c>
      <c r="AF371" s="22"/>
    </row>
    <row r="372" spans="1:32" ht="15">
      <c r="A372" s="18" t="s">
        <v>59</v>
      </c>
      <c r="B372" s="7">
        <v>94695450</v>
      </c>
      <c r="C372" s="7" t="s">
        <v>48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300</v>
      </c>
      <c r="AA372" s="7">
        <v>0</v>
      </c>
      <c r="AB372" s="7">
        <v>300</v>
      </c>
      <c r="AF372" s="22"/>
    </row>
    <row r="373" spans="1:32" ht="15">
      <c r="A373" s="18" t="s">
        <v>59</v>
      </c>
      <c r="B373" s="7">
        <v>94695461</v>
      </c>
      <c r="C373" s="7" t="s">
        <v>48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100</v>
      </c>
      <c r="AA373" s="7">
        <v>50</v>
      </c>
      <c r="AB373" s="7">
        <v>150</v>
      </c>
      <c r="AF373" s="22"/>
    </row>
    <row r="374" spans="1:32" ht="15">
      <c r="A374" s="18" t="s">
        <v>59</v>
      </c>
      <c r="B374" s="7">
        <v>94695582</v>
      </c>
      <c r="C374" s="7" t="s">
        <v>48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350</v>
      </c>
      <c r="AB374" s="7">
        <v>350</v>
      </c>
      <c r="AF374" s="22"/>
    </row>
    <row r="375" spans="1:32" ht="15">
      <c r="A375" s="18" t="s">
        <v>59</v>
      </c>
      <c r="B375" s="7">
        <v>94695602</v>
      </c>
      <c r="C375" s="7" t="s">
        <v>48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50</v>
      </c>
      <c r="AB375" s="7">
        <v>50</v>
      </c>
      <c r="AF375" s="22"/>
    </row>
    <row r="376" spans="1:32" ht="15">
      <c r="A376" s="19"/>
      <c r="B376" s="20"/>
      <c r="C376" s="20" t="s">
        <v>40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253</v>
      </c>
      <c r="N376" s="21">
        <v>259</v>
      </c>
      <c r="O376" s="21">
        <v>372</v>
      </c>
      <c r="P376" s="21">
        <v>475</v>
      </c>
      <c r="Q376" s="21">
        <v>475</v>
      </c>
      <c r="R376" s="21">
        <v>450</v>
      </c>
      <c r="S376" s="21">
        <v>262</v>
      </c>
      <c r="T376" s="21">
        <v>393</v>
      </c>
      <c r="U376" s="21">
        <v>376</v>
      </c>
      <c r="V376" s="21">
        <v>485</v>
      </c>
      <c r="W376" s="21">
        <v>500</v>
      </c>
      <c r="X376" s="21">
        <v>500</v>
      </c>
      <c r="Y376" s="21">
        <v>550</v>
      </c>
      <c r="Z376" s="21">
        <v>400</v>
      </c>
      <c r="AA376" s="21">
        <v>450</v>
      </c>
      <c r="AB376" s="21">
        <v>6200</v>
      </c>
      <c r="AF376" s="22"/>
    </row>
    <row r="377" spans="1:32" ht="15">
      <c r="A377" s="3" t="s">
        <v>42</v>
      </c>
      <c r="B377" s="4"/>
      <c r="C377" s="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F377" s="22"/>
    </row>
    <row r="378" spans="1:32" ht="15">
      <c r="A378" s="8" t="s">
        <v>59</v>
      </c>
      <c r="B378" s="4">
        <v>94691983</v>
      </c>
      <c r="C378" s="4" t="s">
        <v>48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25</v>
      </c>
      <c r="N378" s="4">
        <v>25</v>
      </c>
      <c r="O378" s="4">
        <v>25</v>
      </c>
      <c r="P378" s="4">
        <v>25</v>
      </c>
      <c r="Q378" s="4">
        <v>25</v>
      </c>
      <c r="R378" s="4">
        <v>25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150</v>
      </c>
      <c r="AF378" s="22"/>
    </row>
    <row r="379" spans="1:32" ht="15">
      <c r="A379" s="8" t="s">
        <v>59</v>
      </c>
      <c r="B379" s="4">
        <v>94691983</v>
      </c>
      <c r="C379" s="4" t="s">
        <v>48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11</v>
      </c>
      <c r="N379" s="4">
        <v>11</v>
      </c>
      <c r="O379" s="4">
        <v>11</v>
      </c>
      <c r="P379" s="4">
        <v>11</v>
      </c>
      <c r="Q379" s="4">
        <v>11</v>
      </c>
      <c r="R379" s="4">
        <v>11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66</v>
      </c>
      <c r="AF379" s="22"/>
    </row>
    <row r="380" spans="1:32" ht="15">
      <c r="A380" s="8" t="s">
        <v>59</v>
      </c>
      <c r="B380" s="4">
        <v>94691983</v>
      </c>
      <c r="C380" s="4" t="s">
        <v>48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13</v>
      </c>
      <c r="N380" s="4">
        <v>13</v>
      </c>
      <c r="O380" s="4">
        <v>13</v>
      </c>
      <c r="P380" s="4">
        <v>13</v>
      </c>
      <c r="Q380" s="4">
        <v>13</v>
      </c>
      <c r="R380" s="4">
        <v>13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78</v>
      </c>
      <c r="AF380" s="22"/>
    </row>
    <row r="381" spans="1:32" ht="15">
      <c r="A381" s="8" t="s">
        <v>59</v>
      </c>
      <c r="B381" s="4">
        <v>94691983</v>
      </c>
      <c r="C381" s="4" t="s">
        <v>48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50</v>
      </c>
      <c r="N381" s="4">
        <v>50</v>
      </c>
      <c r="O381" s="4">
        <v>50</v>
      </c>
      <c r="P381" s="4">
        <v>0</v>
      </c>
      <c r="Q381" s="4">
        <v>50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200</v>
      </c>
      <c r="AF381" s="22"/>
    </row>
    <row r="382" spans="1:32" ht="15">
      <c r="A382" s="8" t="s">
        <v>59</v>
      </c>
      <c r="B382" s="4">
        <v>94691983</v>
      </c>
      <c r="C382" s="4" t="s">
        <v>48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6</v>
      </c>
      <c r="AF382" s="22"/>
    </row>
    <row r="383" spans="1:32" ht="15">
      <c r="A383" s="8" t="s">
        <v>59</v>
      </c>
      <c r="B383" s="4">
        <v>94692054</v>
      </c>
      <c r="C383" s="4" t="s">
        <v>48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75</v>
      </c>
      <c r="U383" s="4">
        <v>90</v>
      </c>
      <c r="V383" s="4">
        <v>95</v>
      </c>
      <c r="W383" s="4">
        <v>35</v>
      </c>
      <c r="X383" s="4">
        <v>0</v>
      </c>
      <c r="Y383" s="4">
        <v>0</v>
      </c>
      <c r="Z383" s="4">
        <v>0</v>
      </c>
      <c r="AA383" s="4">
        <v>0</v>
      </c>
      <c r="AB383" s="4">
        <v>295</v>
      </c>
      <c r="AF383" s="22"/>
    </row>
    <row r="384" spans="1:32" ht="15">
      <c r="A384" s="8" t="s">
        <v>59</v>
      </c>
      <c r="B384" s="4">
        <v>94692054</v>
      </c>
      <c r="C384" s="4" t="s">
        <v>48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F384" s="22"/>
    </row>
    <row r="385" spans="1:32" ht="15">
      <c r="A385" s="8" t="s">
        <v>59</v>
      </c>
      <c r="B385" s="4">
        <v>94692054</v>
      </c>
      <c r="C385" s="4" t="s">
        <v>48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F385" s="22"/>
    </row>
    <row r="386" spans="1:32" ht="15">
      <c r="A386" s="8" t="s">
        <v>59</v>
      </c>
      <c r="B386" s="4">
        <v>94693006</v>
      </c>
      <c r="C386" s="4" t="s">
        <v>48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35</v>
      </c>
      <c r="V386" s="4">
        <v>35</v>
      </c>
      <c r="W386" s="4">
        <v>35</v>
      </c>
      <c r="X386" s="4">
        <v>35</v>
      </c>
      <c r="Y386" s="4">
        <v>35</v>
      </c>
      <c r="Z386" s="4">
        <v>0</v>
      </c>
      <c r="AA386" s="4">
        <v>0</v>
      </c>
      <c r="AB386" s="4">
        <v>175</v>
      </c>
      <c r="AF386" s="22"/>
    </row>
    <row r="387" spans="1:32" ht="15">
      <c r="A387" s="8" t="s">
        <v>59</v>
      </c>
      <c r="B387" s="4">
        <v>94693006</v>
      </c>
      <c r="C387" s="4" t="s">
        <v>48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15</v>
      </c>
      <c r="V387" s="4">
        <v>15</v>
      </c>
      <c r="W387" s="4">
        <v>15</v>
      </c>
      <c r="X387" s="4">
        <v>15</v>
      </c>
      <c r="Y387" s="4">
        <v>15</v>
      </c>
      <c r="Z387" s="4">
        <v>0</v>
      </c>
      <c r="AA387" s="4">
        <v>0</v>
      </c>
      <c r="AB387" s="4">
        <v>75</v>
      </c>
      <c r="AF387" s="22"/>
    </row>
    <row r="388" spans="1:32" ht="15">
      <c r="A388" s="8" t="s">
        <v>59</v>
      </c>
      <c r="B388" s="4">
        <v>94693006</v>
      </c>
      <c r="C388" s="4" t="s">
        <v>48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F388" s="22"/>
    </row>
    <row r="389" spans="1:32" ht="15">
      <c r="A389" s="8" t="s">
        <v>59</v>
      </c>
      <c r="B389" s="4">
        <v>94693006</v>
      </c>
      <c r="C389" s="4" t="s">
        <v>48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26</v>
      </c>
      <c r="T389" s="4">
        <v>9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35</v>
      </c>
      <c r="AF389" s="22"/>
    </row>
    <row r="390" spans="1:32" ht="15">
      <c r="A390" s="8" t="s">
        <v>59</v>
      </c>
      <c r="B390" s="4">
        <v>94693006</v>
      </c>
      <c r="C390" s="4" t="s">
        <v>48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50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50</v>
      </c>
      <c r="AF390" s="22"/>
    </row>
    <row r="391" spans="1:32" ht="15">
      <c r="A391" s="8" t="s">
        <v>59</v>
      </c>
      <c r="B391" s="4">
        <v>94693006</v>
      </c>
      <c r="C391" s="4" t="s">
        <v>48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20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20</v>
      </c>
      <c r="AF391" s="22"/>
    </row>
    <row r="392" spans="1:32" ht="15">
      <c r="A392" s="8" t="s">
        <v>59</v>
      </c>
      <c r="B392" s="4">
        <v>94693460</v>
      </c>
      <c r="C392" s="4" t="s">
        <v>48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100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100</v>
      </c>
      <c r="AF392" s="22"/>
    </row>
    <row r="393" spans="1:32" ht="15">
      <c r="A393" s="8" t="s">
        <v>59</v>
      </c>
      <c r="B393" s="4">
        <v>94693631</v>
      </c>
      <c r="C393" s="4" t="s">
        <v>48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25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25</v>
      </c>
      <c r="AF393" s="22"/>
    </row>
    <row r="394" spans="1:32" ht="15">
      <c r="A394" s="8" t="s">
        <v>59</v>
      </c>
      <c r="B394" s="4">
        <v>94693921</v>
      </c>
      <c r="C394" s="4" t="s">
        <v>48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100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100</v>
      </c>
      <c r="AF394" s="22"/>
    </row>
    <row r="395" spans="1:32" ht="15">
      <c r="A395" s="8" t="s">
        <v>59</v>
      </c>
      <c r="B395" s="4">
        <v>94694209</v>
      </c>
      <c r="C395" s="4" t="s">
        <v>48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10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10</v>
      </c>
      <c r="AF395" s="22"/>
    </row>
    <row r="396" spans="1:32" ht="15">
      <c r="A396" s="8" t="s">
        <v>59</v>
      </c>
      <c r="B396" s="4">
        <v>94694209</v>
      </c>
      <c r="C396" s="4" t="s">
        <v>48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2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2</v>
      </c>
      <c r="AF396" s="22"/>
    </row>
    <row r="397" spans="1:32" ht="15">
      <c r="A397" s="8" t="s">
        <v>59</v>
      </c>
      <c r="B397" s="4">
        <v>94694422</v>
      </c>
      <c r="C397" s="4" t="s">
        <v>48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70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70</v>
      </c>
      <c r="AF397" s="22"/>
    </row>
    <row r="398" spans="1:32" ht="15">
      <c r="A398" s="8" t="s">
        <v>59</v>
      </c>
      <c r="B398" s="4">
        <v>94694422</v>
      </c>
      <c r="C398" s="4" t="s">
        <v>48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15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15</v>
      </c>
      <c r="AF398" s="22"/>
    </row>
    <row r="399" spans="1:32" ht="15">
      <c r="A399" s="8" t="s">
        <v>59</v>
      </c>
      <c r="B399" s="4">
        <v>94694422</v>
      </c>
      <c r="C399" s="4" t="s">
        <v>48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5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5</v>
      </c>
      <c r="AF399" s="22"/>
    </row>
    <row r="400" spans="1:32" ht="15">
      <c r="A400" s="8" t="s">
        <v>59</v>
      </c>
      <c r="B400" s="4">
        <v>94694422</v>
      </c>
      <c r="C400" s="4" t="s">
        <v>48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20</v>
      </c>
      <c r="X400" s="4">
        <v>0</v>
      </c>
      <c r="Y400" s="4">
        <v>0</v>
      </c>
      <c r="Z400" s="4">
        <v>0</v>
      </c>
      <c r="AA400" s="4">
        <v>0</v>
      </c>
      <c r="AB400" s="4">
        <v>20</v>
      </c>
      <c r="AF400" s="22"/>
    </row>
    <row r="401" spans="1:32" ht="15">
      <c r="A401" s="8" t="s">
        <v>59</v>
      </c>
      <c r="B401" s="4">
        <v>94694422</v>
      </c>
      <c r="C401" s="4" t="s">
        <v>48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35</v>
      </c>
      <c r="U401" s="4">
        <v>40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75</v>
      </c>
      <c r="AF401" s="22"/>
    </row>
    <row r="402" spans="1:32" ht="15">
      <c r="A402" s="8" t="s">
        <v>59</v>
      </c>
      <c r="B402" s="4">
        <v>94694422</v>
      </c>
      <c r="C402" s="4" t="s">
        <v>48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43</v>
      </c>
      <c r="U402" s="4">
        <v>0</v>
      </c>
      <c r="V402" s="4">
        <v>59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102</v>
      </c>
      <c r="AF402" s="22"/>
    </row>
    <row r="403" spans="1:32" ht="15">
      <c r="A403" s="8" t="s">
        <v>59</v>
      </c>
      <c r="B403" s="4">
        <v>94694422</v>
      </c>
      <c r="C403" s="4" t="s">
        <v>48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1</v>
      </c>
      <c r="V403" s="4">
        <v>1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2</v>
      </c>
      <c r="AF403" s="22"/>
    </row>
    <row r="404" spans="1:32" ht="15">
      <c r="A404" s="8" t="s">
        <v>59</v>
      </c>
      <c r="B404" s="4">
        <v>94694422</v>
      </c>
      <c r="C404" s="4" t="s">
        <v>48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F404" s="22"/>
    </row>
    <row r="405" spans="1:32" ht="15">
      <c r="A405" s="8" t="s">
        <v>59</v>
      </c>
      <c r="B405" s="4">
        <v>94694422</v>
      </c>
      <c r="C405" s="4" t="s">
        <v>48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5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5</v>
      </c>
      <c r="AF405" s="22"/>
    </row>
    <row r="406" spans="1:32" ht="15">
      <c r="A406" s="8" t="s">
        <v>59</v>
      </c>
      <c r="B406" s="4">
        <v>94694422</v>
      </c>
      <c r="C406" s="4" t="s">
        <v>48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20</v>
      </c>
      <c r="X406" s="4">
        <v>0</v>
      </c>
      <c r="Y406" s="4">
        <v>0</v>
      </c>
      <c r="Z406" s="4">
        <v>0</v>
      </c>
      <c r="AA406" s="4">
        <v>0</v>
      </c>
      <c r="AB406" s="4">
        <v>20</v>
      </c>
      <c r="AF406" s="22"/>
    </row>
    <row r="407" spans="1:32" ht="15">
      <c r="A407" s="8" t="s">
        <v>59</v>
      </c>
      <c r="B407" s="4">
        <v>94694422</v>
      </c>
      <c r="C407" s="4" t="s">
        <v>48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F407" s="22"/>
    </row>
    <row r="408" spans="1:32" ht="15">
      <c r="A408" s="8" t="s">
        <v>59</v>
      </c>
      <c r="B408" s="4">
        <v>94694422</v>
      </c>
      <c r="C408" s="4" t="s">
        <v>48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25</v>
      </c>
      <c r="X408" s="4">
        <v>0</v>
      </c>
      <c r="Y408" s="4">
        <v>0</v>
      </c>
      <c r="Z408" s="4">
        <v>0</v>
      </c>
      <c r="AA408" s="4">
        <v>0</v>
      </c>
      <c r="AB408" s="4">
        <v>25</v>
      </c>
      <c r="AF408" s="22"/>
    </row>
    <row r="409" spans="1:32" ht="15">
      <c r="A409" s="8" t="s">
        <v>59</v>
      </c>
      <c r="B409" s="4">
        <v>94692054</v>
      </c>
      <c r="C409" s="4" t="s">
        <v>48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20</v>
      </c>
      <c r="V409" s="4">
        <v>19</v>
      </c>
      <c r="W409" s="4">
        <v>5</v>
      </c>
      <c r="X409" s="4">
        <v>0</v>
      </c>
      <c r="Y409" s="4">
        <v>0</v>
      </c>
      <c r="Z409" s="4">
        <v>0</v>
      </c>
      <c r="AA409" s="4">
        <v>0</v>
      </c>
      <c r="AB409" s="4">
        <v>44</v>
      </c>
      <c r="AF409" s="22"/>
    </row>
    <row r="410" spans="1:32" ht="15">
      <c r="A410" s="8" t="s">
        <v>59</v>
      </c>
      <c r="B410" s="4">
        <v>94692054</v>
      </c>
      <c r="C410" s="4" t="s">
        <v>48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5</v>
      </c>
      <c r="Y410" s="4">
        <v>0</v>
      </c>
      <c r="Z410" s="4">
        <v>0</v>
      </c>
      <c r="AA410" s="4">
        <v>0</v>
      </c>
      <c r="AB410" s="4">
        <v>5</v>
      </c>
      <c r="AF410" s="22"/>
    </row>
    <row r="411" spans="1:32" ht="15">
      <c r="A411" s="8" t="s">
        <v>59</v>
      </c>
      <c r="B411" s="4">
        <v>94692054</v>
      </c>
      <c r="C411" s="4" t="s">
        <v>48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70</v>
      </c>
      <c r="Y411" s="4">
        <v>0</v>
      </c>
      <c r="Z411" s="4">
        <v>0</v>
      </c>
      <c r="AA411" s="4">
        <v>0</v>
      </c>
      <c r="AB411" s="4">
        <v>70</v>
      </c>
      <c r="AF411" s="22"/>
    </row>
    <row r="412" spans="1:32" ht="15">
      <c r="A412" s="8" t="s">
        <v>59</v>
      </c>
      <c r="B412" s="4">
        <v>94692054</v>
      </c>
      <c r="C412" s="4" t="s">
        <v>48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75</v>
      </c>
      <c r="Y412" s="4">
        <v>0</v>
      </c>
      <c r="Z412" s="4">
        <v>0</v>
      </c>
      <c r="AA412" s="4">
        <v>0</v>
      </c>
      <c r="AB412" s="4">
        <v>75</v>
      </c>
      <c r="AF412" s="22"/>
    </row>
    <row r="413" spans="1:32" ht="15">
      <c r="A413" s="8" t="s">
        <v>59</v>
      </c>
      <c r="B413" s="4">
        <v>94692105</v>
      </c>
      <c r="C413" s="4" t="s">
        <v>48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3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3</v>
      </c>
      <c r="AF413" s="22"/>
    </row>
    <row r="414" spans="1:32" ht="15">
      <c r="A414" s="8" t="s">
        <v>59</v>
      </c>
      <c r="B414" s="4">
        <v>94692423</v>
      </c>
      <c r="C414" s="4" t="s">
        <v>48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9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9</v>
      </c>
      <c r="AF414" s="22"/>
    </row>
    <row r="415" spans="1:32" ht="15">
      <c r="A415" s="8" t="s">
        <v>59</v>
      </c>
      <c r="B415" s="4">
        <v>94692552</v>
      </c>
      <c r="C415" s="4" t="s">
        <v>48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100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100</v>
      </c>
      <c r="AF415" s="22"/>
    </row>
    <row r="416" spans="1:32" ht="15">
      <c r="A416" s="8" t="s">
        <v>59</v>
      </c>
      <c r="B416" s="4">
        <v>94692573</v>
      </c>
      <c r="C416" s="4" t="s">
        <v>48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20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20</v>
      </c>
      <c r="AF416" s="22"/>
    </row>
    <row r="417" spans="1:32" ht="15">
      <c r="A417" s="8" t="s">
        <v>59</v>
      </c>
      <c r="B417" s="4">
        <v>94692622</v>
      </c>
      <c r="C417" s="4" t="s">
        <v>48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1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1</v>
      </c>
      <c r="AF417" s="22"/>
    </row>
    <row r="418" spans="1:32" ht="15">
      <c r="A418" s="8" t="s">
        <v>59</v>
      </c>
      <c r="B418" s="4">
        <v>94692622</v>
      </c>
      <c r="C418" s="4" t="s">
        <v>48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1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1</v>
      </c>
      <c r="AF418" s="22"/>
    </row>
    <row r="419" spans="1:32" ht="15">
      <c r="A419" s="8" t="s">
        <v>59</v>
      </c>
      <c r="B419" s="4">
        <v>94692622</v>
      </c>
      <c r="C419" s="4" t="s">
        <v>48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F419" s="22"/>
    </row>
    <row r="420" spans="1:32" ht="15">
      <c r="A420" s="8" t="s">
        <v>59</v>
      </c>
      <c r="B420" s="4">
        <v>94692840</v>
      </c>
      <c r="C420" s="4" t="s">
        <v>48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23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23</v>
      </c>
      <c r="AF420" s="22"/>
    </row>
    <row r="421" spans="1:32" ht="15">
      <c r="A421" s="8" t="s">
        <v>59</v>
      </c>
      <c r="B421" s="4">
        <v>94692910</v>
      </c>
      <c r="C421" s="4" t="s">
        <v>48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100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100</v>
      </c>
      <c r="AF421" s="22"/>
    </row>
    <row r="422" spans="1:32" ht="15">
      <c r="A422" s="8" t="s">
        <v>59</v>
      </c>
      <c r="B422" s="4">
        <v>94692971</v>
      </c>
      <c r="C422" s="4" t="s">
        <v>48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F422" s="22"/>
    </row>
    <row r="423" spans="1:32" ht="15">
      <c r="A423" s="8" t="s">
        <v>59</v>
      </c>
      <c r="B423" s="4">
        <v>94692971</v>
      </c>
      <c r="C423" s="4" t="s">
        <v>48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31</v>
      </c>
      <c r="Q423" s="4">
        <v>35</v>
      </c>
      <c r="R423" s="4">
        <v>35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101</v>
      </c>
      <c r="AF423" s="22"/>
    </row>
    <row r="424" spans="1:32" ht="15">
      <c r="A424" s="8" t="s">
        <v>59</v>
      </c>
      <c r="B424" s="4">
        <v>94692971</v>
      </c>
      <c r="C424" s="4" t="s">
        <v>48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F424" s="22"/>
    </row>
    <row r="425" spans="1:32" ht="15">
      <c r="A425" s="8" t="s">
        <v>59</v>
      </c>
      <c r="B425" s="4">
        <v>94692971</v>
      </c>
      <c r="C425" s="4" t="s">
        <v>48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15</v>
      </c>
      <c r="Q425" s="4">
        <v>15</v>
      </c>
      <c r="R425" s="4">
        <v>15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45</v>
      </c>
      <c r="AF425" s="22"/>
    </row>
    <row r="426" spans="1:32" ht="15">
      <c r="A426" s="8" t="s">
        <v>59</v>
      </c>
      <c r="B426" s="4">
        <v>94692971</v>
      </c>
      <c r="C426" s="4" t="s">
        <v>48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50</v>
      </c>
      <c r="Q426" s="4">
        <v>50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100</v>
      </c>
      <c r="AF426" s="22"/>
    </row>
    <row r="427" spans="1:32" ht="15">
      <c r="A427" s="8" t="s">
        <v>59</v>
      </c>
      <c r="B427" s="4">
        <v>94692973</v>
      </c>
      <c r="C427" s="4" t="s">
        <v>48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75</v>
      </c>
      <c r="Z427" s="4">
        <v>0</v>
      </c>
      <c r="AA427" s="4">
        <v>0</v>
      </c>
      <c r="AB427" s="4">
        <v>75</v>
      </c>
      <c r="AF427" s="22"/>
    </row>
    <row r="428" spans="1:32" ht="15">
      <c r="A428" s="8" t="s">
        <v>59</v>
      </c>
      <c r="B428" s="4">
        <v>94692973</v>
      </c>
      <c r="C428" s="4" t="s">
        <v>48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F428" s="22"/>
    </row>
    <row r="429" spans="1:32" ht="15">
      <c r="A429" s="8" t="s">
        <v>59</v>
      </c>
      <c r="B429" s="4">
        <v>94692973</v>
      </c>
      <c r="C429" s="4" t="s">
        <v>48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50</v>
      </c>
      <c r="Z429" s="4">
        <v>0</v>
      </c>
      <c r="AA429" s="4">
        <v>0</v>
      </c>
      <c r="AB429" s="4">
        <v>50</v>
      </c>
      <c r="AF429" s="22"/>
    </row>
    <row r="430" spans="1:32" ht="15">
      <c r="A430" s="8" t="s">
        <v>59</v>
      </c>
      <c r="B430" s="4">
        <v>94692973</v>
      </c>
      <c r="C430" s="4" t="s">
        <v>48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25</v>
      </c>
      <c r="Z430" s="4">
        <v>0</v>
      </c>
      <c r="AA430" s="4">
        <v>0</v>
      </c>
      <c r="AB430" s="4">
        <v>25</v>
      </c>
      <c r="AF430" s="22"/>
    </row>
    <row r="431" spans="1:32" ht="15">
      <c r="A431" s="8" t="s">
        <v>59</v>
      </c>
      <c r="B431" s="4">
        <v>94693006</v>
      </c>
      <c r="C431" s="4" t="s">
        <v>48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50</v>
      </c>
      <c r="V431" s="4">
        <v>50</v>
      </c>
      <c r="W431" s="4">
        <v>50</v>
      </c>
      <c r="X431" s="4">
        <v>50</v>
      </c>
      <c r="Y431" s="4">
        <v>50</v>
      </c>
      <c r="Z431" s="4">
        <v>0</v>
      </c>
      <c r="AA431" s="4">
        <v>0</v>
      </c>
      <c r="AB431" s="4">
        <v>250</v>
      </c>
      <c r="AF431" s="22"/>
    </row>
    <row r="432" spans="1:32" ht="15">
      <c r="A432" s="8" t="s">
        <v>59</v>
      </c>
      <c r="B432" s="4">
        <v>94692054</v>
      </c>
      <c r="C432" s="4" t="s">
        <v>48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F432" s="22"/>
    </row>
    <row r="433" spans="1:32" ht="15">
      <c r="A433" s="8" t="s">
        <v>59</v>
      </c>
      <c r="B433" s="4">
        <v>94692054</v>
      </c>
      <c r="C433" s="4" t="s">
        <v>48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110</v>
      </c>
      <c r="X433" s="4">
        <v>0</v>
      </c>
      <c r="Y433" s="4">
        <v>0</v>
      </c>
      <c r="Z433" s="4">
        <v>0</v>
      </c>
      <c r="AA433" s="4">
        <v>0</v>
      </c>
      <c r="AB433" s="4">
        <v>110</v>
      </c>
      <c r="AF433" s="22"/>
    </row>
    <row r="434" spans="1:32" ht="15">
      <c r="A434" s="8" t="s">
        <v>59</v>
      </c>
      <c r="B434" s="4">
        <v>94692054</v>
      </c>
      <c r="C434" s="4" t="s">
        <v>48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100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100</v>
      </c>
      <c r="AF434" s="22"/>
    </row>
    <row r="435" spans="1:32" ht="15">
      <c r="A435" s="8" t="s">
        <v>59</v>
      </c>
      <c r="B435" s="4">
        <v>94692054</v>
      </c>
      <c r="C435" s="4" t="s">
        <v>48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F435" s="22"/>
    </row>
    <row r="436" spans="1:32" ht="15">
      <c r="A436" s="8" t="s">
        <v>59</v>
      </c>
      <c r="B436" s="4">
        <v>94692054</v>
      </c>
      <c r="C436" s="4" t="s">
        <v>48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125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125</v>
      </c>
      <c r="AF436" s="22"/>
    </row>
    <row r="437" spans="1:32" ht="15">
      <c r="A437" s="8" t="s">
        <v>59</v>
      </c>
      <c r="B437" s="4">
        <v>94692054</v>
      </c>
      <c r="C437" s="4" t="s">
        <v>48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40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40</v>
      </c>
      <c r="AF437" s="22"/>
    </row>
    <row r="438" spans="1:32" ht="15">
      <c r="A438" s="8" t="s">
        <v>59</v>
      </c>
      <c r="B438" s="4">
        <v>94692054</v>
      </c>
      <c r="C438" s="4" t="s">
        <v>48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10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10</v>
      </c>
      <c r="AF438" s="22"/>
    </row>
    <row r="439" spans="1:32" ht="15">
      <c r="A439" s="8" t="s">
        <v>59</v>
      </c>
      <c r="B439" s="4">
        <v>94692054</v>
      </c>
      <c r="C439" s="4" t="s">
        <v>48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25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25</v>
      </c>
      <c r="AF439" s="22"/>
    </row>
    <row r="440" spans="1:32" ht="15">
      <c r="A440" s="8" t="s">
        <v>59</v>
      </c>
      <c r="B440" s="4">
        <v>94692054</v>
      </c>
      <c r="C440" s="4" t="s">
        <v>48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150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150</v>
      </c>
      <c r="AF440" s="22"/>
    </row>
    <row r="441" spans="1:32" ht="15">
      <c r="A441" s="8" t="s">
        <v>59</v>
      </c>
      <c r="B441" s="4">
        <v>94692054</v>
      </c>
      <c r="C441" s="4" t="s">
        <v>48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150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150</v>
      </c>
      <c r="AF441" s="22"/>
    </row>
    <row r="442" spans="1:32" ht="15">
      <c r="A442" s="8" t="s">
        <v>59</v>
      </c>
      <c r="B442" s="4">
        <v>94692054</v>
      </c>
      <c r="C442" s="4" t="s">
        <v>48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150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150</v>
      </c>
      <c r="AF442" s="22"/>
    </row>
    <row r="443" spans="1:32" ht="15">
      <c r="A443" s="8" t="s">
        <v>59</v>
      </c>
      <c r="B443" s="4">
        <v>94692054</v>
      </c>
      <c r="C443" s="4" t="s">
        <v>48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25</v>
      </c>
      <c r="S443" s="4">
        <v>25</v>
      </c>
      <c r="T443" s="4">
        <v>25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75</v>
      </c>
      <c r="AF443" s="22"/>
    </row>
    <row r="444" spans="1:32" ht="15">
      <c r="A444" s="8" t="s">
        <v>59</v>
      </c>
      <c r="B444" s="4">
        <v>94692054</v>
      </c>
      <c r="C444" s="4" t="s">
        <v>48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25</v>
      </c>
      <c r="S444" s="4">
        <v>25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50</v>
      </c>
      <c r="AF444" s="22"/>
    </row>
    <row r="445" spans="1:32" ht="15">
      <c r="A445" s="8" t="s">
        <v>59</v>
      </c>
      <c r="B445" s="4">
        <v>94692054</v>
      </c>
      <c r="C445" s="4" t="s">
        <v>48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25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25</v>
      </c>
      <c r="AF445" s="22"/>
    </row>
    <row r="446" spans="1:32" ht="15">
      <c r="A446" s="8" t="s">
        <v>59</v>
      </c>
      <c r="B446" s="4">
        <v>94692054</v>
      </c>
      <c r="C446" s="4" t="s">
        <v>48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F446" s="22"/>
    </row>
    <row r="447" spans="1:32" ht="15">
      <c r="A447" s="8" t="s">
        <v>59</v>
      </c>
      <c r="B447" s="4">
        <v>94692054</v>
      </c>
      <c r="C447" s="4" t="s">
        <v>48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50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50</v>
      </c>
      <c r="AF447" s="22"/>
    </row>
    <row r="448" spans="1:32" ht="15">
      <c r="A448" s="8" t="s">
        <v>59</v>
      </c>
      <c r="B448" s="4">
        <v>94692054</v>
      </c>
      <c r="C448" s="4" t="s">
        <v>48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5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5</v>
      </c>
      <c r="AF448" s="22"/>
    </row>
    <row r="449" spans="1:32" ht="15">
      <c r="A449" s="8" t="s">
        <v>59</v>
      </c>
      <c r="B449" s="4">
        <v>94692054</v>
      </c>
      <c r="C449" s="4" t="s">
        <v>48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9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9</v>
      </c>
      <c r="AF449" s="22"/>
    </row>
    <row r="450" spans="1:32" ht="15">
      <c r="A450" s="8" t="s">
        <v>59</v>
      </c>
      <c r="B450" s="4">
        <v>94692054</v>
      </c>
      <c r="C450" s="4" t="s">
        <v>48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50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50</v>
      </c>
      <c r="AF450" s="22"/>
    </row>
    <row r="451" spans="1:32" ht="15">
      <c r="A451" s="8" t="s">
        <v>59</v>
      </c>
      <c r="B451" s="4">
        <v>94692054</v>
      </c>
      <c r="C451" s="4" t="s">
        <v>48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50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50</v>
      </c>
      <c r="AF451" s="22"/>
    </row>
    <row r="452" spans="1:32" ht="15">
      <c r="A452" s="8" t="s">
        <v>59</v>
      </c>
      <c r="B452" s="4">
        <v>94692054</v>
      </c>
      <c r="C452" s="4" t="s">
        <v>48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40</v>
      </c>
      <c r="U452" s="4">
        <v>31</v>
      </c>
      <c r="V452" s="4">
        <v>36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107</v>
      </c>
      <c r="AF452" s="22"/>
    </row>
    <row r="453" spans="1:32" ht="15">
      <c r="A453" s="8" t="s">
        <v>59</v>
      </c>
      <c r="B453" s="4">
        <v>94692054</v>
      </c>
      <c r="C453" s="4" t="s">
        <v>48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F453" s="22"/>
    </row>
    <row r="454" spans="1:32" ht="15">
      <c r="A454" s="8" t="s">
        <v>59</v>
      </c>
      <c r="B454" s="4">
        <v>94692054</v>
      </c>
      <c r="C454" s="4" t="s">
        <v>48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5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5</v>
      </c>
      <c r="AF454" s="22"/>
    </row>
    <row r="455" spans="1:32" ht="15">
      <c r="A455" s="8" t="s">
        <v>59</v>
      </c>
      <c r="B455" s="4">
        <v>94694422</v>
      </c>
      <c r="C455" s="4" t="s">
        <v>48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F455" s="22"/>
    </row>
    <row r="456" spans="1:32" ht="15">
      <c r="A456" s="8" t="s">
        <v>59</v>
      </c>
      <c r="B456" s="4">
        <v>94694642</v>
      </c>
      <c r="C456" s="4" t="s">
        <v>48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15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15</v>
      </c>
      <c r="AF456" s="22"/>
    </row>
    <row r="457" spans="1:32" ht="15">
      <c r="A457" s="8" t="s">
        <v>59</v>
      </c>
      <c r="B457" s="4">
        <v>94694642</v>
      </c>
      <c r="C457" s="4" t="s">
        <v>48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20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20</v>
      </c>
      <c r="AF457" s="22"/>
    </row>
    <row r="458" spans="1:32" ht="15">
      <c r="A458" s="8" t="s">
        <v>59</v>
      </c>
      <c r="B458" s="4">
        <v>94694719</v>
      </c>
      <c r="C458" s="4" t="s">
        <v>48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55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55</v>
      </c>
      <c r="AF458" s="22"/>
    </row>
    <row r="459" spans="1:32" ht="15">
      <c r="A459" s="8" t="s">
        <v>59</v>
      </c>
      <c r="B459" s="4">
        <v>94694772</v>
      </c>
      <c r="C459" s="4" t="s">
        <v>48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25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25</v>
      </c>
      <c r="AF459" s="22"/>
    </row>
    <row r="460" spans="1:32" ht="15">
      <c r="A460" s="8" t="s">
        <v>59</v>
      </c>
      <c r="B460" s="4">
        <v>94694817</v>
      </c>
      <c r="C460" s="4" t="s">
        <v>48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F460" s="22"/>
    </row>
    <row r="461" spans="1:32" ht="15">
      <c r="A461" s="8" t="s">
        <v>59</v>
      </c>
      <c r="B461" s="4">
        <v>94694817</v>
      </c>
      <c r="C461" s="4" t="s">
        <v>48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50</v>
      </c>
      <c r="X461" s="4">
        <v>80</v>
      </c>
      <c r="Y461" s="4">
        <v>0</v>
      </c>
      <c r="Z461" s="4">
        <v>0</v>
      </c>
      <c r="AA461" s="4">
        <v>0</v>
      </c>
      <c r="AB461" s="4">
        <v>130</v>
      </c>
      <c r="AF461" s="22"/>
    </row>
    <row r="462" spans="1:32" ht="15">
      <c r="A462" s="8" t="s">
        <v>59</v>
      </c>
      <c r="B462" s="4">
        <v>94694817</v>
      </c>
      <c r="C462" s="4" t="s">
        <v>48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40</v>
      </c>
      <c r="Y462" s="4">
        <v>0</v>
      </c>
      <c r="Z462" s="4">
        <v>0</v>
      </c>
      <c r="AA462" s="4">
        <v>0</v>
      </c>
      <c r="AB462" s="4">
        <v>40</v>
      </c>
      <c r="AF462" s="22"/>
    </row>
    <row r="463" spans="1:32" ht="15">
      <c r="A463" s="8" t="s">
        <v>59</v>
      </c>
      <c r="B463" s="4">
        <v>94694817</v>
      </c>
      <c r="C463" s="4" t="s">
        <v>48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30</v>
      </c>
      <c r="Y463" s="4">
        <v>0</v>
      </c>
      <c r="Z463" s="4">
        <v>0</v>
      </c>
      <c r="AA463" s="4">
        <v>0</v>
      </c>
      <c r="AB463" s="4">
        <v>30</v>
      </c>
      <c r="AF463" s="22"/>
    </row>
    <row r="464" spans="1:32" ht="15">
      <c r="A464" s="8" t="s">
        <v>59</v>
      </c>
      <c r="B464" s="4">
        <v>94694914</v>
      </c>
      <c r="C464" s="4" t="s">
        <v>48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50</v>
      </c>
      <c r="X464" s="4">
        <v>0</v>
      </c>
      <c r="Y464" s="4">
        <v>0</v>
      </c>
      <c r="Z464" s="4">
        <v>0</v>
      </c>
      <c r="AA464" s="4">
        <v>0</v>
      </c>
      <c r="AB464" s="4">
        <v>50</v>
      </c>
      <c r="AF464" s="22"/>
    </row>
    <row r="465" spans="1:32" ht="15">
      <c r="A465" s="8" t="s">
        <v>59</v>
      </c>
      <c r="B465" s="4">
        <v>94694928</v>
      </c>
      <c r="C465" s="4" t="s">
        <v>48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F465" s="22"/>
    </row>
    <row r="466" spans="1:32" ht="15">
      <c r="A466" s="8" t="s">
        <v>59</v>
      </c>
      <c r="B466" s="4">
        <v>94694928</v>
      </c>
      <c r="C466" s="4" t="s">
        <v>48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35</v>
      </c>
      <c r="X466" s="4">
        <v>0</v>
      </c>
      <c r="Y466" s="4">
        <v>0</v>
      </c>
      <c r="Z466" s="4">
        <v>0</v>
      </c>
      <c r="AA466" s="4">
        <v>0</v>
      </c>
      <c r="AB466" s="4">
        <v>35</v>
      </c>
      <c r="AF466" s="22"/>
    </row>
    <row r="467" spans="1:32" ht="15">
      <c r="A467" s="8" t="s">
        <v>59</v>
      </c>
      <c r="B467" s="4">
        <v>94694934</v>
      </c>
      <c r="C467" s="4" t="s">
        <v>48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F467" s="22"/>
    </row>
    <row r="468" spans="1:32" ht="15">
      <c r="A468" s="8" t="s">
        <v>59</v>
      </c>
      <c r="B468" s="4">
        <v>94694934</v>
      </c>
      <c r="C468" s="4" t="s">
        <v>48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50</v>
      </c>
      <c r="X468" s="4">
        <v>0</v>
      </c>
      <c r="Y468" s="4">
        <v>0</v>
      </c>
      <c r="Z468" s="4">
        <v>0</v>
      </c>
      <c r="AA468" s="4">
        <v>0</v>
      </c>
      <c r="AB468" s="4">
        <v>50</v>
      </c>
      <c r="AF468" s="22"/>
    </row>
    <row r="469" spans="1:32" ht="15">
      <c r="A469" s="8" t="s">
        <v>59</v>
      </c>
      <c r="B469" s="4">
        <v>94695021</v>
      </c>
      <c r="C469" s="4" t="s">
        <v>48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100</v>
      </c>
      <c r="Y469" s="4">
        <v>0</v>
      </c>
      <c r="Z469" s="4">
        <v>0</v>
      </c>
      <c r="AA469" s="4">
        <v>0</v>
      </c>
      <c r="AB469" s="4">
        <v>100</v>
      </c>
      <c r="AF469" s="22"/>
    </row>
    <row r="470" spans="1:32" ht="15">
      <c r="A470" s="8" t="s">
        <v>59</v>
      </c>
      <c r="B470" s="4">
        <v>94695181</v>
      </c>
      <c r="C470" s="4" t="s">
        <v>48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F470" s="22"/>
    </row>
    <row r="471" spans="1:32" ht="15">
      <c r="A471" s="8" t="s">
        <v>59</v>
      </c>
      <c r="B471" s="4">
        <v>94695181</v>
      </c>
      <c r="C471" s="4" t="s">
        <v>48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35</v>
      </c>
      <c r="Z471" s="4">
        <v>0</v>
      </c>
      <c r="AA471" s="4">
        <v>0</v>
      </c>
      <c r="AB471" s="4">
        <v>35</v>
      </c>
      <c r="AF471" s="22"/>
    </row>
    <row r="472" spans="1:32" ht="15">
      <c r="A472" s="8" t="s">
        <v>59</v>
      </c>
      <c r="B472" s="4">
        <v>94695181</v>
      </c>
      <c r="C472" s="4" t="s">
        <v>48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15</v>
      </c>
      <c r="Z472" s="4">
        <v>0</v>
      </c>
      <c r="AA472" s="4">
        <v>0</v>
      </c>
      <c r="AB472" s="4">
        <v>15</v>
      </c>
      <c r="AF472" s="22"/>
    </row>
    <row r="473" spans="1:32" ht="15">
      <c r="A473" s="8" t="s">
        <v>59</v>
      </c>
      <c r="B473" s="4">
        <v>94695181</v>
      </c>
      <c r="C473" s="4" t="s">
        <v>48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20</v>
      </c>
      <c r="Z473" s="4">
        <v>0</v>
      </c>
      <c r="AA473" s="4">
        <v>0</v>
      </c>
      <c r="AB473" s="4">
        <v>20</v>
      </c>
      <c r="AF473" s="22"/>
    </row>
    <row r="474" spans="1:32" ht="15">
      <c r="A474" s="8" t="s">
        <v>59</v>
      </c>
      <c r="B474" s="4">
        <v>94695181</v>
      </c>
      <c r="C474" s="4" t="s">
        <v>48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35</v>
      </c>
      <c r="Z474" s="4">
        <v>0</v>
      </c>
      <c r="AA474" s="4">
        <v>0</v>
      </c>
      <c r="AB474" s="4">
        <v>35</v>
      </c>
      <c r="AF474" s="22"/>
    </row>
    <row r="475" spans="1:32" ht="15">
      <c r="A475" s="8" t="s">
        <v>59</v>
      </c>
      <c r="B475" s="4">
        <v>94695181</v>
      </c>
      <c r="C475" s="4" t="s">
        <v>48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62</v>
      </c>
      <c r="Z475" s="4">
        <v>0</v>
      </c>
      <c r="AA475" s="4">
        <v>0</v>
      </c>
      <c r="AB475" s="4">
        <v>62</v>
      </c>
      <c r="AF475" s="22"/>
    </row>
    <row r="476" spans="1:32" ht="15">
      <c r="A476" s="8" t="s">
        <v>59</v>
      </c>
      <c r="B476" s="4">
        <v>94695181</v>
      </c>
      <c r="C476" s="4" t="s">
        <v>48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13</v>
      </c>
      <c r="Z476" s="4">
        <v>0</v>
      </c>
      <c r="AA476" s="4">
        <v>0</v>
      </c>
      <c r="AB476" s="4">
        <v>13</v>
      </c>
      <c r="AF476" s="22"/>
    </row>
    <row r="477" spans="1:32" ht="15">
      <c r="A477" s="8" t="s">
        <v>59</v>
      </c>
      <c r="B477" s="4">
        <v>94695181</v>
      </c>
      <c r="C477" s="4" t="s">
        <v>48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20</v>
      </c>
      <c r="Z477" s="4">
        <v>0</v>
      </c>
      <c r="AA477" s="4">
        <v>0</v>
      </c>
      <c r="AB477" s="4">
        <v>20</v>
      </c>
      <c r="AF477" s="22"/>
    </row>
    <row r="478" spans="1:32" ht="15">
      <c r="A478" s="8" t="s">
        <v>59</v>
      </c>
      <c r="B478" s="4">
        <v>94695202</v>
      </c>
      <c r="C478" s="4" t="s">
        <v>48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50</v>
      </c>
      <c r="Z478" s="4">
        <v>0</v>
      </c>
      <c r="AA478" s="4">
        <v>0</v>
      </c>
      <c r="AB478" s="4">
        <v>50</v>
      </c>
      <c r="AF478" s="22"/>
    </row>
    <row r="479" spans="1:32" ht="15">
      <c r="A479" s="8" t="s">
        <v>59</v>
      </c>
      <c r="B479" s="4">
        <v>94695202</v>
      </c>
      <c r="C479" s="4" t="s">
        <v>48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F479" s="22"/>
    </row>
    <row r="480" spans="1:32" ht="15">
      <c r="A480" s="8" t="s">
        <v>59</v>
      </c>
      <c r="B480" s="4">
        <v>94695202</v>
      </c>
      <c r="C480" s="4" t="s">
        <v>48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F480" s="22"/>
    </row>
    <row r="481" spans="1:32" ht="15">
      <c r="A481" s="8" t="s">
        <v>59</v>
      </c>
      <c r="B481" s="4">
        <v>94695203</v>
      </c>
      <c r="C481" s="4" t="s">
        <v>48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50</v>
      </c>
      <c r="Z481" s="4">
        <v>0</v>
      </c>
      <c r="AA481" s="4">
        <v>0</v>
      </c>
      <c r="AB481" s="4">
        <v>50</v>
      </c>
      <c r="AF481" s="22"/>
    </row>
    <row r="482" spans="1:32" ht="15">
      <c r="A482" s="8" t="s">
        <v>59</v>
      </c>
      <c r="B482" s="4">
        <v>94695450</v>
      </c>
      <c r="C482" s="4" t="s">
        <v>48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60</v>
      </c>
      <c r="AA482" s="4">
        <v>0</v>
      </c>
      <c r="AB482" s="4">
        <v>60</v>
      </c>
      <c r="AF482" s="22"/>
    </row>
    <row r="483" spans="1:32" ht="15">
      <c r="A483" s="8" t="s">
        <v>59</v>
      </c>
      <c r="B483" s="4">
        <v>94695450</v>
      </c>
      <c r="C483" s="4" t="s">
        <v>48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15</v>
      </c>
      <c r="AA483" s="4">
        <v>0</v>
      </c>
      <c r="AB483" s="4">
        <v>15</v>
      </c>
      <c r="AF483" s="22"/>
    </row>
    <row r="484" spans="1:32" ht="15">
      <c r="A484" s="8" t="s">
        <v>59</v>
      </c>
      <c r="B484" s="4">
        <v>94695450</v>
      </c>
      <c r="C484" s="4" t="s">
        <v>48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20</v>
      </c>
      <c r="AA484" s="4">
        <v>0</v>
      </c>
      <c r="AB484" s="4">
        <v>20</v>
      </c>
      <c r="AF484" s="22"/>
    </row>
    <row r="485" spans="1:32" ht="15">
      <c r="A485" s="8" t="s">
        <v>59</v>
      </c>
      <c r="B485" s="4">
        <v>94695450</v>
      </c>
      <c r="C485" s="4" t="s">
        <v>48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75</v>
      </c>
      <c r="AA485" s="4">
        <v>0</v>
      </c>
      <c r="AB485" s="4">
        <v>75</v>
      </c>
      <c r="AF485" s="22"/>
    </row>
    <row r="486" spans="1:32" ht="15">
      <c r="A486" s="8" t="s">
        <v>59</v>
      </c>
      <c r="B486" s="4">
        <v>94695450</v>
      </c>
      <c r="C486" s="4" t="s">
        <v>48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120</v>
      </c>
      <c r="AA486" s="4">
        <v>0</v>
      </c>
      <c r="AB486" s="4">
        <v>120</v>
      </c>
      <c r="AF486" s="22"/>
    </row>
    <row r="487" spans="1:32" ht="15">
      <c r="A487" s="8" t="s">
        <v>59</v>
      </c>
      <c r="B487" s="4">
        <v>94695450</v>
      </c>
      <c r="C487" s="4" t="s">
        <v>48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10</v>
      </c>
      <c r="AA487" s="4">
        <v>0</v>
      </c>
      <c r="AB487" s="4">
        <v>10</v>
      </c>
      <c r="AF487" s="22"/>
    </row>
    <row r="488" spans="1:32" ht="15">
      <c r="A488" s="8" t="s">
        <v>59</v>
      </c>
      <c r="B488" s="4">
        <v>94695461</v>
      </c>
      <c r="C488" s="4" t="s">
        <v>48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50</v>
      </c>
      <c r="AA488" s="4">
        <v>0</v>
      </c>
      <c r="AB488" s="4">
        <v>50</v>
      </c>
      <c r="AF488" s="22"/>
    </row>
    <row r="489" spans="1:32" ht="15">
      <c r="A489" s="8" t="s">
        <v>59</v>
      </c>
      <c r="B489" s="4">
        <v>94695461</v>
      </c>
      <c r="C489" s="4" t="s">
        <v>48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50</v>
      </c>
      <c r="AB489" s="4">
        <v>50</v>
      </c>
      <c r="AF489" s="22"/>
    </row>
    <row r="490" spans="1:32" ht="15">
      <c r="A490" s="8" t="s">
        <v>59</v>
      </c>
      <c r="B490" s="4">
        <v>94695461</v>
      </c>
      <c r="C490" s="4" t="s">
        <v>48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50</v>
      </c>
      <c r="AA490" s="4">
        <v>0</v>
      </c>
      <c r="AB490" s="4">
        <v>50</v>
      </c>
      <c r="AF490" s="22"/>
    </row>
    <row r="491" spans="1:32" ht="15">
      <c r="A491" s="8" t="s">
        <v>59</v>
      </c>
      <c r="B491" s="4">
        <v>94695582</v>
      </c>
      <c r="C491" s="4" t="s">
        <v>48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100</v>
      </c>
      <c r="AB491" s="4">
        <v>100</v>
      </c>
      <c r="AF491" s="22"/>
    </row>
    <row r="492" spans="1:32" ht="15">
      <c r="A492" s="8" t="s">
        <v>59</v>
      </c>
      <c r="B492" s="4">
        <v>94695582</v>
      </c>
      <c r="C492" s="4" t="s">
        <v>48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50</v>
      </c>
      <c r="AB492" s="4">
        <v>50</v>
      </c>
      <c r="AF492" s="22"/>
    </row>
    <row r="493" spans="1:32" ht="15">
      <c r="A493" s="8" t="s">
        <v>59</v>
      </c>
      <c r="B493" s="4">
        <v>94695582</v>
      </c>
      <c r="C493" s="4" t="s">
        <v>48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110</v>
      </c>
      <c r="AB493" s="4">
        <v>110</v>
      </c>
      <c r="AF493" s="22"/>
    </row>
    <row r="494" spans="1:32" ht="15">
      <c r="A494" s="8" t="s">
        <v>59</v>
      </c>
      <c r="B494" s="4">
        <v>94695582</v>
      </c>
      <c r="C494" s="4" t="s">
        <v>48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90</v>
      </c>
      <c r="AB494" s="4">
        <v>90</v>
      </c>
      <c r="AF494" s="22"/>
    </row>
    <row r="495" spans="1:32" ht="15">
      <c r="A495" s="8" t="s">
        <v>59</v>
      </c>
      <c r="B495" s="4">
        <v>94695602</v>
      </c>
      <c r="C495" s="4" t="s">
        <v>48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50</v>
      </c>
      <c r="AB495" s="4">
        <v>50</v>
      </c>
      <c r="AF495" s="22"/>
    </row>
    <row r="496" spans="1:32" ht="15">
      <c r="A496" s="19"/>
      <c r="B496" s="20"/>
      <c r="C496" s="20" t="s">
        <v>40</v>
      </c>
      <c r="D496" s="21">
        <f>SUM(D378:D495)</f>
        <v>0</v>
      </c>
      <c r="E496" s="21">
        <f aca="true" t="shared" si="3" ref="E496:R496">SUM(E378:E495)</f>
        <v>0</v>
      </c>
      <c r="F496" s="21">
        <f t="shared" si="3"/>
        <v>0</v>
      </c>
      <c r="G496" s="21">
        <f t="shared" si="3"/>
        <v>0</v>
      </c>
      <c r="H496" s="21">
        <f t="shared" si="3"/>
        <v>0</v>
      </c>
      <c r="I496" s="21">
        <f t="shared" si="3"/>
        <v>0</v>
      </c>
      <c r="J496" s="21">
        <f t="shared" si="3"/>
        <v>0</v>
      </c>
      <c r="K496" s="21">
        <f t="shared" si="3"/>
        <v>0</v>
      </c>
      <c r="L496" s="21">
        <f t="shared" si="3"/>
        <v>0</v>
      </c>
      <c r="M496" s="21">
        <f t="shared" si="3"/>
        <v>253</v>
      </c>
      <c r="N496" s="21">
        <f t="shared" si="3"/>
        <v>259</v>
      </c>
      <c r="O496" s="21">
        <f t="shared" si="3"/>
        <v>372</v>
      </c>
      <c r="P496" s="21">
        <f t="shared" si="3"/>
        <v>419</v>
      </c>
      <c r="Q496" s="21">
        <f t="shared" si="3"/>
        <v>475</v>
      </c>
      <c r="R496" s="21">
        <f t="shared" si="3"/>
        <v>339</v>
      </c>
      <c r="S496" s="21">
        <f>SUM(S378:S495)</f>
        <v>258</v>
      </c>
      <c r="T496" s="21">
        <f>SUM(T378:T495)</f>
        <v>262</v>
      </c>
      <c r="U496" s="21">
        <f>SUM(U378:U495)</f>
        <v>362</v>
      </c>
      <c r="V496" s="21">
        <f>SUM(V378:V495)</f>
        <v>410</v>
      </c>
      <c r="W496" s="21">
        <f>SUM(W378:W495)</f>
        <v>500</v>
      </c>
      <c r="X496" s="21">
        <f>SUM(X378:X495)</f>
        <v>500</v>
      </c>
      <c r="Y496" s="21">
        <f>SUM(Y378:Y495)</f>
        <v>550</v>
      </c>
      <c r="Z496" s="21">
        <f>SUM(Z378:Z495)</f>
        <v>400</v>
      </c>
      <c r="AA496" s="21">
        <f>SUM(AA378:AA495)</f>
        <v>450</v>
      </c>
      <c r="AB496" s="21">
        <f>SUM(AB378:AB495)</f>
        <v>5809</v>
      </c>
      <c r="AF496" s="22"/>
    </row>
    <row r="497" spans="1:32" ht="15">
      <c r="A497" s="6" t="s">
        <v>49</v>
      </c>
      <c r="B497" s="7"/>
      <c r="C497" s="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F497" s="22"/>
    </row>
    <row r="498" spans="1:32" ht="15">
      <c r="A498" s="6" t="s">
        <v>41</v>
      </c>
      <c r="B498" s="7"/>
      <c r="C498" s="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F498" s="22"/>
    </row>
    <row r="499" spans="1:32" ht="15">
      <c r="A499" s="18" t="s">
        <v>59</v>
      </c>
      <c r="B499" s="7" t="s">
        <v>44</v>
      </c>
      <c r="C499" s="7" t="s">
        <v>49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F499" s="22"/>
    </row>
    <row r="500" spans="1:32" ht="15">
      <c r="A500" s="19"/>
      <c r="B500" s="20"/>
      <c r="C500" s="20" t="s">
        <v>40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  <c r="V500" s="21">
        <v>0</v>
      </c>
      <c r="W500" s="21">
        <v>0</v>
      </c>
      <c r="X500" s="21">
        <v>0</v>
      </c>
      <c r="Y500" s="21">
        <v>0</v>
      </c>
      <c r="Z500" s="21">
        <v>0</v>
      </c>
      <c r="AA500" s="21">
        <v>0</v>
      </c>
      <c r="AB500" s="21">
        <v>0</v>
      </c>
      <c r="AF500" s="22"/>
    </row>
    <row r="501" spans="1:32" ht="15">
      <c r="A501" s="3" t="s">
        <v>42</v>
      </c>
      <c r="B501" s="4"/>
      <c r="C501" s="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F501" s="22"/>
    </row>
    <row r="502" spans="1:32" ht="15">
      <c r="A502" s="8" t="s">
        <v>59</v>
      </c>
      <c r="B502" s="4" t="s">
        <v>44</v>
      </c>
      <c r="C502" s="4" t="s">
        <v>49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F502" s="22"/>
    </row>
    <row r="503" spans="1:32" ht="15">
      <c r="A503" s="19"/>
      <c r="B503" s="20"/>
      <c r="C503" s="20" t="s">
        <v>40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v>0</v>
      </c>
      <c r="W503" s="21">
        <v>0</v>
      </c>
      <c r="X503" s="21">
        <v>0</v>
      </c>
      <c r="Y503" s="21">
        <v>0</v>
      </c>
      <c r="Z503" s="21">
        <v>0</v>
      </c>
      <c r="AA503" s="21">
        <v>0</v>
      </c>
      <c r="AB503" s="21">
        <v>0</v>
      </c>
      <c r="AF503" s="22"/>
    </row>
    <row r="504" spans="1:32" ht="12" customHeight="1">
      <c r="A504" s="37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9"/>
    </row>
    <row r="505" spans="1:32" ht="15">
      <c r="A505" s="31" t="s">
        <v>8</v>
      </c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3"/>
    </row>
    <row r="506" spans="1:32" ht="15">
      <c r="A506" s="2"/>
      <c r="AF506" s="22"/>
    </row>
    <row r="507" spans="1:32" ht="15">
      <c r="A507" s="6" t="s">
        <v>60</v>
      </c>
      <c r="AF507" s="22"/>
    </row>
    <row r="508" spans="1:32" ht="15">
      <c r="A508" s="2"/>
      <c r="B508" s="2"/>
      <c r="AF508" s="22"/>
    </row>
    <row r="509" spans="1:32" ht="15">
      <c r="A509" s="6" t="s">
        <v>10</v>
      </c>
      <c r="B509" s="7">
        <v>40</v>
      </c>
      <c r="AF509" s="22"/>
    </row>
    <row r="510" spans="1:32" ht="15">
      <c r="A510" s="6" t="s">
        <v>11</v>
      </c>
      <c r="B510" s="7">
        <v>39</v>
      </c>
      <c r="AF510" s="22"/>
    </row>
    <row r="511" spans="1:32" ht="15">
      <c r="A511" s="6" t="s">
        <v>12</v>
      </c>
      <c r="B511" s="7">
        <v>75</v>
      </c>
      <c r="AF511" s="22"/>
    </row>
    <row r="512" spans="1:32" ht="12" customHeight="1">
      <c r="A512" s="37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9"/>
    </row>
    <row r="513" spans="1:32" ht="15">
      <c r="A513" s="31" t="s">
        <v>13</v>
      </c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3"/>
    </row>
    <row r="514" spans="1:32" ht="15">
      <c r="A514" s="2"/>
      <c r="B514" s="2"/>
      <c r="C514" s="2"/>
      <c r="D514" s="2" t="s">
        <v>14</v>
      </c>
      <c r="E514" s="2" t="s">
        <v>15</v>
      </c>
      <c r="F514" s="2" t="s">
        <v>16</v>
      </c>
      <c r="G514" s="2" t="s">
        <v>17</v>
      </c>
      <c r="H514" s="2" t="s">
        <v>18</v>
      </c>
      <c r="I514" s="2" t="s">
        <v>19</v>
      </c>
      <c r="J514" s="2" t="s">
        <v>20</v>
      </c>
      <c r="K514" s="2" t="s">
        <v>21</v>
      </c>
      <c r="L514" s="2" t="s">
        <v>22</v>
      </c>
      <c r="M514" s="2" t="s">
        <v>23</v>
      </c>
      <c r="N514" s="2" t="s">
        <v>24</v>
      </c>
      <c r="O514" s="2" t="s">
        <v>25</v>
      </c>
      <c r="P514" s="2" t="s">
        <v>26</v>
      </c>
      <c r="Q514" s="2" t="s">
        <v>27</v>
      </c>
      <c r="R514" s="2" t="s">
        <v>28</v>
      </c>
      <c r="S514" s="2" t="s">
        <v>29</v>
      </c>
      <c r="T514" s="2" t="s">
        <v>30</v>
      </c>
      <c r="U514" s="2" t="s">
        <v>31</v>
      </c>
      <c r="V514" s="2" t="s">
        <v>32</v>
      </c>
      <c r="W514" s="2" t="s">
        <v>33</v>
      </c>
      <c r="X514" s="2" t="s">
        <v>34</v>
      </c>
      <c r="Y514" s="2" t="s">
        <v>35</v>
      </c>
      <c r="Z514" s="2" t="s">
        <v>36</v>
      </c>
      <c r="AA514" s="2" t="s">
        <v>37</v>
      </c>
      <c r="AB514" s="2" t="s">
        <v>38</v>
      </c>
      <c r="AF514" s="22"/>
    </row>
    <row r="515" spans="1:32" ht="15">
      <c r="A515" s="3" t="s">
        <v>39</v>
      </c>
      <c r="B515" s="8"/>
      <c r="C515" s="9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F515" s="22"/>
    </row>
    <row r="516" spans="1:32" ht="15">
      <c r="A516" s="34" t="s">
        <v>40</v>
      </c>
      <c r="B516" s="10" t="s">
        <v>41</v>
      </c>
      <c r="C516" s="9"/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11">
        <v>0</v>
      </c>
      <c r="U516" s="11">
        <v>7</v>
      </c>
      <c r="V516" s="11">
        <v>7</v>
      </c>
      <c r="W516" s="11">
        <v>7</v>
      </c>
      <c r="X516" s="11">
        <v>7</v>
      </c>
      <c r="Y516" s="11">
        <v>0</v>
      </c>
      <c r="Z516" s="11">
        <v>0</v>
      </c>
      <c r="AA516" s="11">
        <v>0</v>
      </c>
      <c r="AB516" s="4">
        <v>28</v>
      </c>
      <c r="AF516" s="22"/>
    </row>
    <row r="517" spans="1:32" ht="15">
      <c r="A517" s="35"/>
      <c r="B517" s="12" t="s">
        <v>42</v>
      </c>
      <c r="C517" s="9"/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7</v>
      </c>
      <c r="V517" s="13">
        <v>7</v>
      </c>
      <c r="W517" s="13">
        <v>7</v>
      </c>
      <c r="X517" s="13">
        <v>7</v>
      </c>
      <c r="Y517" s="13">
        <v>0</v>
      </c>
      <c r="Z517" s="13">
        <v>0</v>
      </c>
      <c r="AA517" s="13">
        <v>0</v>
      </c>
      <c r="AB517" s="4">
        <v>28</v>
      </c>
      <c r="AF517" s="22"/>
    </row>
    <row r="518" spans="1:32" ht="15">
      <c r="A518" s="35"/>
      <c r="B518" s="3" t="s">
        <v>43</v>
      </c>
      <c r="C518" s="9"/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F518" s="22"/>
    </row>
    <row r="519" spans="1:32" ht="15">
      <c r="A519" s="36"/>
      <c r="B519" s="8" t="s">
        <v>7</v>
      </c>
      <c r="C519" s="9"/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1</v>
      </c>
      <c r="V519" s="5">
        <v>1</v>
      </c>
      <c r="W519" s="5">
        <v>1</v>
      </c>
      <c r="X519" s="5">
        <v>1</v>
      </c>
      <c r="Y519" s="5">
        <v>0</v>
      </c>
      <c r="Z519" s="5">
        <v>0</v>
      </c>
      <c r="AA519" s="5">
        <v>0</v>
      </c>
      <c r="AB519" s="5">
        <v>1</v>
      </c>
      <c r="AF519" s="22"/>
    </row>
    <row r="520" spans="1:32" ht="15">
      <c r="A520" s="3" t="s">
        <v>45</v>
      </c>
      <c r="B520" s="8"/>
      <c r="C520" s="9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F520" s="22"/>
    </row>
    <row r="521" spans="1:32" ht="15">
      <c r="A521" s="34" t="s">
        <v>40</v>
      </c>
      <c r="B521" s="10" t="s">
        <v>41</v>
      </c>
      <c r="C521" s="9"/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">
        <v>0</v>
      </c>
      <c r="AF521" s="22"/>
    </row>
    <row r="522" spans="1:32" ht="15">
      <c r="A522" s="35"/>
      <c r="B522" s="12" t="s">
        <v>42</v>
      </c>
      <c r="C522" s="9"/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4">
        <v>0</v>
      </c>
      <c r="AF522" s="22"/>
    </row>
    <row r="523" spans="1:32" ht="15">
      <c r="A523" s="35"/>
      <c r="B523" s="3" t="s">
        <v>43</v>
      </c>
      <c r="C523" s="9"/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14">
        <v>0</v>
      </c>
      <c r="AB523" s="14">
        <v>0</v>
      </c>
      <c r="AF523" s="22"/>
    </row>
    <row r="524" spans="1:32" ht="15">
      <c r="A524" s="36"/>
      <c r="B524" s="8" t="s">
        <v>7</v>
      </c>
      <c r="C524" s="9"/>
      <c r="D524" s="4" t="s">
        <v>44</v>
      </c>
      <c r="E524" s="4" t="s">
        <v>44</v>
      </c>
      <c r="F524" s="4" t="s">
        <v>44</v>
      </c>
      <c r="G524" s="4" t="s">
        <v>44</v>
      </c>
      <c r="H524" s="4" t="s">
        <v>44</v>
      </c>
      <c r="I524" s="4" t="s">
        <v>44</v>
      </c>
      <c r="J524" s="4" t="s">
        <v>44</v>
      </c>
      <c r="K524" s="4" t="s">
        <v>44</v>
      </c>
      <c r="L524" s="4" t="s">
        <v>44</v>
      </c>
      <c r="M524" s="4" t="s">
        <v>44</v>
      </c>
      <c r="N524" s="4" t="s">
        <v>44</v>
      </c>
      <c r="O524" s="4" t="s">
        <v>44</v>
      </c>
      <c r="P524" s="4" t="s">
        <v>44</v>
      </c>
      <c r="Q524" s="4" t="s">
        <v>44</v>
      </c>
      <c r="R524" s="4" t="s">
        <v>44</v>
      </c>
      <c r="S524" s="4" t="s">
        <v>44</v>
      </c>
      <c r="T524" s="4" t="s">
        <v>44</v>
      </c>
      <c r="U524" s="4" t="s">
        <v>44</v>
      </c>
      <c r="V524" s="4" t="s">
        <v>44</v>
      </c>
      <c r="W524" s="4" t="s">
        <v>44</v>
      </c>
      <c r="X524" s="4" t="s">
        <v>44</v>
      </c>
      <c r="Y524" s="4" t="s">
        <v>44</v>
      </c>
      <c r="Z524" s="4" t="s">
        <v>44</v>
      </c>
      <c r="AA524" s="4" t="s">
        <v>44</v>
      </c>
      <c r="AB524" s="4" t="s">
        <v>44</v>
      </c>
      <c r="AF524" s="22"/>
    </row>
    <row r="525" spans="1:32" ht="15">
      <c r="A525" s="3" t="s">
        <v>46</v>
      </c>
      <c r="B525" s="8"/>
      <c r="C525" s="9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F525" s="22"/>
    </row>
    <row r="526" spans="1:32" ht="15">
      <c r="A526" s="34" t="s">
        <v>40</v>
      </c>
      <c r="B526" s="10" t="s">
        <v>41</v>
      </c>
      <c r="C526" s="9"/>
      <c r="D526" s="11">
        <v>42</v>
      </c>
      <c r="E526" s="11">
        <v>42</v>
      </c>
      <c r="F526" s="11">
        <v>42</v>
      </c>
      <c r="G526" s="11">
        <v>42</v>
      </c>
      <c r="H526" s="11">
        <v>42</v>
      </c>
      <c r="I526" s="11">
        <v>42</v>
      </c>
      <c r="J526" s="11">
        <v>68</v>
      </c>
      <c r="K526" s="11">
        <v>68</v>
      </c>
      <c r="L526" s="11">
        <v>68</v>
      </c>
      <c r="M526" s="11">
        <v>68</v>
      </c>
      <c r="N526" s="11">
        <v>68</v>
      </c>
      <c r="O526" s="11">
        <v>68</v>
      </c>
      <c r="P526" s="11">
        <v>68</v>
      </c>
      <c r="Q526" s="11">
        <v>68</v>
      </c>
      <c r="R526" s="11">
        <v>68</v>
      </c>
      <c r="S526" s="11">
        <v>68</v>
      </c>
      <c r="T526" s="11">
        <v>68</v>
      </c>
      <c r="U526" s="11">
        <v>68</v>
      </c>
      <c r="V526" s="11">
        <v>68</v>
      </c>
      <c r="W526" s="11">
        <v>68</v>
      </c>
      <c r="X526" s="11">
        <v>68</v>
      </c>
      <c r="Y526" s="11">
        <v>68</v>
      </c>
      <c r="Z526" s="11">
        <v>42</v>
      </c>
      <c r="AA526" s="11">
        <v>42</v>
      </c>
      <c r="AB526" s="4">
        <v>1424</v>
      </c>
      <c r="AF526" s="22"/>
    </row>
    <row r="527" spans="1:32" ht="15">
      <c r="A527" s="35"/>
      <c r="B527" s="12" t="s">
        <v>42</v>
      </c>
      <c r="C527" s="9"/>
      <c r="D527" s="13">
        <v>42</v>
      </c>
      <c r="E527" s="13">
        <v>42</v>
      </c>
      <c r="F527" s="13">
        <v>42</v>
      </c>
      <c r="G527" s="13">
        <v>42</v>
      </c>
      <c r="H527" s="13">
        <v>42</v>
      </c>
      <c r="I527" s="13">
        <v>42</v>
      </c>
      <c r="J527" s="13">
        <v>68</v>
      </c>
      <c r="K527" s="13">
        <v>68</v>
      </c>
      <c r="L527" s="13">
        <v>68</v>
      </c>
      <c r="M527" s="13">
        <v>68</v>
      </c>
      <c r="N527" s="13">
        <v>68</v>
      </c>
      <c r="O527" s="13">
        <v>68</v>
      </c>
      <c r="P527" s="13">
        <v>68</v>
      </c>
      <c r="Q527" s="13">
        <v>68</v>
      </c>
      <c r="R527" s="13">
        <v>68</v>
      </c>
      <c r="S527" s="13">
        <v>68</v>
      </c>
      <c r="T527" s="13">
        <v>68</v>
      </c>
      <c r="U527" s="13">
        <v>68</v>
      </c>
      <c r="V527" s="13">
        <v>68</v>
      </c>
      <c r="W527" s="13">
        <v>68</v>
      </c>
      <c r="X527" s="13">
        <v>68</v>
      </c>
      <c r="Y527" s="13">
        <v>68</v>
      </c>
      <c r="Z527" s="13">
        <v>42</v>
      </c>
      <c r="AA527" s="13">
        <v>42</v>
      </c>
      <c r="AB527" s="4">
        <v>1424</v>
      </c>
      <c r="AF527" s="22"/>
    </row>
    <row r="528" spans="1:32" ht="15">
      <c r="A528" s="35"/>
      <c r="B528" s="3" t="s">
        <v>43</v>
      </c>
      <c r="C528" s="9"/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14">
        <v>0</v>
      </c>
      <c r="AB528" s="14">
        <v>0</v>
      </c>
      <c r="AF528" s="22"/>
    </row>
    <row r="529" spans="1:32" ht="15">
      <c r="A529" s="36"/>
      <c r="B529" s="8" t="s">
        <v>7</v>
      </c>
      <c r="C529" s="9"/>
      <c r="D529" s="5">
        <v>1</v>
      </c>
      <c r="E529" s="5">
        <v>1</v>
      </c>
      <c r="F529" s="5">
        <v>1</v>
      </c>
      <c r="G529" s="5">
        <v>1</v>
      </c>
      <c r="H529" s="5">
        <v>1</v>
      </c>
      <c r="I529" s="5">
        <v>1</v>
      </c>
      <c r="J529" s="5">
        <v>1</v>
      </c>
      <c r="K529" s="5">
        <v>1</v>
      </c>
      <c r="L529" s="5">
        <v>1</v>
      </c>
      <c r="M529" s="5">
        <v>1</v>
      </c>
      <c r="N529" s="5">
        <v>1</v>
      </c>
      <c r="O529" s="5">
        <v>1</v>
      </c>
      <c r="P529" s="5">
        <v>1</v>
      </c>
      <c r="Q529" s="5">
        <v>1</v>
      </c>
      <c r="R529" s="5">
        <v>1</v>
      </c>
      <c r="S529" s="5">
        <v>1</v>
      </c>
      <c r="T529" s="5">
        <v>1</v>
      </c>
      <c r="U529" s="5">
        <v>1</v>
      </c>
      <c r="V529" s="5">
        <v>1</v>
      </c>
      <c r="W529" s="5">
        <v>1</v>
      </c>
      <c r="X529" s="5">
        <v>1</v>
      </c>
      <c r="Y529" s="5">
        <v>1</v>
      </c>
      <c r="Z529" s="5">
        <v>1</v>
      </c>
      <c r="AA529" s="5">
        <v>1</v>
      </c>
      <c r="AB529" s="5">
        <v>1</v>
      </c>
      <c r="AF529" s="22"/>
    </row>
    <row r="530" spans="1:32" ht="15">
      <c r="A530" s="3" t="s">
        <v>47</v>
      </c>
      <c r="B530" s="8"/>
      <c r="C530" s="9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F530" s="22"/>
    </row>
    <row r="531" spans="1:32" ht="15">
      <c r="A531" s="34" t="s">
        <v>40</v>
      </c>
      <c r="B531" s="10" t="s">
        <v>41</v>
      </c>
      <c r="C531" s="9"/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">
        <v>0</v>
      </c>
      <c r="AF531" s="22"/>
    </row>
    <row r="532" spans="1:32" ht="15">
      <c r="A532" s="35"/>
      <c r="B532" s="12" t="s">
        <v>42</v>
      </c>
      <c r="C532" s="9"/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4">
        <v>0</v>
      </c>
      <c r="AF532" s="22"/>
    </row>
    <row r="533" spans="1:32" ht="15">
      <c r="A533" s="35"/>
      <c r="B533" s="3" t="s">
        <v>43</v>
      </c>
      <c r="C533" s="9"/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14">
        <v>0</v>
      </c>
      <c r="AB533" s="14">
        <v>0</v>
      </c>
      <c r="AF533" s="22"/>
    </row>
    <row r="534" spans="1:32" ht="15">
      <c r="A534" s="36"/>
      <c r="B534" s="8" t="s">
        <v>7</v>
      </c>
      <c r="C534" s="9"/>
      <c r="D534" s="4" t="s">
        <v>44</v>
      </c>
      <c r="E534" s="4" t="s">
        <v>44</v>
      </c>
      <c r="F534" s="4" t="s">
        <v>44</v>
      </c>
      <c r="G534" s="4" t="s">
        <v>44</v>
      </c>
      <c r="H534" s="4" t="s">
        <v>44</v>
      </c>
      <c r="I534" s="4" t="s">
        <v>44</v>
      </c>
      <c r="J534" s="4" t="s">
        <v>44</v>
      </c>
      <c r="K534" s="4" t="s">
        <v>44</v>
      </c>
      <c r="L534" s="4" t="s">
        <v>44</v>
      </c>
      <c r="M534" s="4" t="s">
        <v>44</v>
      </c>
      <c r="N534" s="4" t="s">
        <v>44</v>
      </c>
      <c r="O534" s="4" t="s">
        <v>44</v>
      </c>
      <c r="P534" s="4" t="s">
        <v>44</v>
      </c>
      <c r="Q534" s="4" t="s">
        <v>44</v>
      </c>
      <c r="R534" s="4" t="s">
        <v>44</v>
      </c>
      <c r="S534" s="4" t="s">
        <v>44</v>
      </c>
      <c r="T534" s="4" t="s">
        <v>44</v>
      </c>
      <c r="U534" s="4" t="s">
        <v>44</v>
      </c>
      <c r="V534" s="4" t="s">
        <v>44</v>
      </c>
      <c r="W534" s="4" t="s">
        <v>44</v>
      </c>
      <c r="X534" s="4" t="s">
        <v>44</v>
      </c>
      <c r="Y534" s="4" t="s">
        <v>44</v>
      </c>
      <c r="Z534" s="4" t="s">
        <v>44</v>
      </c>
      <c r="AA534" s="4" t="s">
        <v>44</v>
      </c>
      <c r="AB534" s="4" t="s">
        <v>44</v>
      </c>
      <c r="AF534" s="22"/>
    </row>
    <row r="535" spans="1:32" ht="15">
      <c r="A535" s="3" t="s">
        <v>48</v>
      </c>
      <c r="B535" s="8"/>
      <c r="C535" s="9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F535" s="22"/>
    </row>
    <row r="536" spans="1:32" ht="15">
      <c r="A536" s="34" t="s">
        <v>40</v>
      </c>
      <c r="B536" s="10" t="s">
        <v>41</v>
      </c>
      <c r="C536" s="9"/>
      <c r="D536" s="11">
        <v>250</v>
      </c>
      <c r="E536" s="11">
        <v>185</v>
      </c>
      <c r="F536" s="11">
        <v>235</v>
      </c>
      <c r="G536" s="11">
        <v>85</v>
      </c>
      <c r="H536" s="11">
        <v>110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175</v>
      </c>
      <c r="P536" s="11">
        <v>200</v>
      </c>
      <c r="Q536" s="11">
        <v>140</v>
      </c>
      <c r="R536" s="11">
        <v>275</v>
      </c>
      <c r="S536" s="11">
        <v>452</v>
      </c>
      <c r="T536" s="11">
        <v>450</v>
      </c>
      <c r="U536" s="11">
        <v>450</v>
      </c>
      <c r="V536" s="11">
        <v>450</v>
      </c>
      <c r="W536" s="11">
        <v>450</v>
      </c>
      <c r="X536" s="11">
        <v>450</v>
      </c>
      <c r="Y536" s="11">
        <v>300</v>
      </c>
      <c r="Z536" s="11">
        <v>100</v>
      </c>
      <c r="AA536" s="11">
        <v>250</v>
      </c>
      <c r="AB536" s="4">
        <v>5007</v>
      </c>
      <c r="AF536" s="22"/>
    </row>
    <row r="537" spans="1:32" ht="15">
      <c r="A537" s="35"/>
      <c r="B537" s="12" t="s">
        <v>42</v>
      </c>
      <c r="C537" s="9"/>
      <c r="D537" s="13">
        <v>250</v>
      </c>
      <c r="E537" s="13">
        <v>185</v>
      </c>
      <c r="F537" s="13">
        <v>235</v>
      </c>
      <c r="G537" s="13">
        <v>85</v>
      </c>
      <c r="H537" s="13">
        <v>110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125</v>
      </c>
      <c r="P537" s="13">
        <v>200</v>
      </c>
      <c r="Q537" s="13">
        <v>140</v>
      </c>
      <c r="R537" s="13">
        <v>275</v>
      </c>
      <c r="S537" s="13">
        <v>252</v>
      </c>
      <c r="T537" s="13">
        <v>350</v>
      </c>
      <c r="U537" s="13">
        <v>350</v>
      </c>
      <c r="V537" s="13">
        <v>275</v>
      </c>
      <c r="W537" s="13">
        <v>350</v>
      </c>
      <c r="X537" s="13">
        <v>350</v>
      </c>
      <c r="Y537" s="13">
        <v>150</v>
      </c>
      <c r="Z537" s="13">
        <v>100</v>
      </c>
      <c r="AA537" s="13">
        <v>250</v>
      </c>
      <c r="AB537" s="4">
        <v>4032</v>
      </c>
      <c r="AF537" s="22"/>
    </row>
    <row r="538" spans="1:32" ht="15">
      <c r="A538" s="35"/>
      <c r="B538" s="3" t="s">
        <v>43</v>
      </c>
      <c r="C538" s="9"/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50</v>
      </c>
      <c r="P538" s="14">
        <v>0</v>
      </c>
      <c r="Q538" s="14">
        <v>0</v>
      </c>
      <c r="R538" s="14">
        <v>0</v>
      </c>
      <c r="S538" s="14">
        <v>200</v>
      </c>
      <c r="T538" s="14">
        <v>100</v>
      </c>
      <c r="U538" s="14">
        <v>100</v>
      </c>
      <c r="V538" s="14">
        <v>175</v>
      </c>
      <c r="W538" s="14">
        <v>100</v>
      </c>
      <c r="X538" s="14">
        <v>100</v>
      </c>
      <c r="Y538" s="14">
        <v>150</v>
      </c>
      <c r="Z538" s="14">
        <v>0</v>
      </c>
      <c r="AA538" s="14">
        <v>0</v>
      </c>
      <c r="AB538" s="14">
        <v>975</v>
      </c>
      <c r="AF538" s="22"/>
    </row>
    <row r="539" spans="1:32" ht="15">
      <c r="A539" s="36"/>
      <c r="B539" s="8" t="s">
        <v>7</v>
      </c>
      <c r="C539" s="9"/>
      <c r="D539" s="5">
        <v>1</v>
      </c>
      <c r="E539" s="5">
        <v>1</v>
      </c>
      <c r="F539" s="5">
        <v>1</v>
      </c>
      <c r="G539" s="5">
        <v>1</v>
      </c>
      <c r="H539" s="5">
        <v>1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0.7143</v>
      </c>
      <c r="P539" s="5">
        <v>1</v>
      </c>
      <c r="Q539" s="5">
        <v>1</v>
      </c>
      <c r="R539" s="5">
        <v>1</v>
      </c>
      <c r="S539" s="5">
        <v>0.5575</v>
      </c>
      <c r="T539" s="5">
        <v>0.7778</v>
      </c>
      <c r="U539" s="5">
        <v>0.7778</v>
      </c>
      <c r="V539" s="5">
        <v>0.6111</v>
      </c>
      <c r="W539" s="5">
        <v>0.7778</v>
      </c>
      <c r="X539" s="5">
        <v>0.7778</v>
      </c>
      <c r="Y539" s="5">
        <v>0.5</v>
      </c>
      <c r="Z539" s="5">
        <v>1</v>
      </c>
      <c r="AA539" s="5">
        <v>1</v>
      </c>
      <c r="AB539" s="5">
        <v>0.8053</v>
      </c>
      <c r="AF539" s="22"/>
    </row>
    <row r="540" spans="1:32" ht="15">
      <c r="A540" s="3" t="s">
        <v>49</v>
      </c>
      <c r="B540" s="8"/>
      <c r="C540" s="9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F540" s="22"/>
    </row>
    <row r="541" spans="1:32" ht="15">
      <c r="A541" s="34" t="s">
        <v>40</v>
      </c>
      <c r="B541" s="10" t="s">
        <v>41</v>
      </c>
      <c r="C541" s="9"/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">
        <v>0</v>
      </c>
      <c r="AF541" s="22"/>
    </row>
    <row r="542" spans="1:32" ht="15">
      <c r="A542" s="35"/>
      <c r="B542" s="12" t="s">
        <v>42</v>
      </c>
      <c r="C542" s="9"/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4">
        <v>0</v>
      </c>
      <c r="AF542" s="22"/>
    </row>
    <row r="543" spans="1:32" ht="15">
      <c r="A543" s="35"/>
      <c r="B543" s="3" t="s">
        <v>43</v>
      </c>
      <c r="C543" s="9"/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14">
        <v>0</v>
      </c>
      <c r="AB543" s="14">
        <v>0</v>
      </c>
      <c r="AF543" s="22"/>
    </row>
    <row r="544" spans="1:32" ht="15">
      <c r="A544" s="36"/>
      <c r="B544" s="8" t="s">
        <v>7</v>
      </c>
      <c r="C544" s="9"/>
      <c r="D544" s="4" t="s">
        <v>44</v>
      </c>
      <c r="E544" s="4" t="s">
        <v>44</v>
      </c>
      <c r="F544" s="4" t="s">
        <v>44</v>
      </c>
      <c r="G544" s="4" t="s">
        <v>44</v>
      </c>
      <c r="H544" s="4" t="s">
        <v>44</v>
      </c>
      <c r="I544" s="4" t="s">
        <v>44</v>
      </c>
      <c r="J544" s="4" t="s">
        <v>44</v>
      </c>
      <c r="K544" s="4" t="s">
        <v>44</v>
      </c>
      <c r="L544" s="4" t="s">
        <v>44</v>
      </c>
      <c r="M544" s="4" t="s">
        <v>44</v>
      </c>
      <c r="N544" s="4" t="s">
        <v>44</v>
      </c>
      <c r="O544" s="4" t="s">
        <v>44</v>
      </c>
      <c r="P544" s="4" t="s">
        <v>44</v>
      </c>
      <c r="Q544" s="4" t="s">
        <v>44</v>
      </c>
      <c r="R544" s="4" t="s">
        <v>44</v>
      </c>
      <c r="S544" s="4" t="s">
        <v>44</v>
      </c>
      <c r="T544" s="4" t="s">
        <v>44</v>
      </c>
      <c r="U544" s="4" t="s">
        <v>44</v>
      </c>
      <c r="V544" s="4" t="s">
        <v>44</v>
      </c>
      <c r="W544" s="4" t="s">
        <v>44</v>
      </c>
      <c r="X544" s="4" t="s">
        <v>44</v>
      </c>
      <c r="Y544" s="4" t="s">
        <v>44</v>
      </c>
      <c r="Z544" s="4" t="s">
        <v>44</v>
      </c>
      <c r="AA544" s="4" t="s">
        <v>44</v>
      </c>
      <c r="AB544" s="4" t="s">
        <v>44</v>
      </c>
      <c r="AF544" s="22"/>
    </row>
    <row r="545" spans="1:32" ht="12" customHeight="1">
      <c r="A545" s="37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9"/>
    </row>
    <row r="546" spans="1:32" ht="15">
      <c r="A546" s="31" t="s">
        <v>50</v>
      </c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3"/>
    </row>
    <row r="547" spans="1:32" ht="15">
      <c r="A547" s="29" t="s">
        <v>51</v>
      </c>
      <c r="B547" s="15" t="s">
        <v>52</v>
      </c>
      <c r="C547" s="29" t="s">
        <v>54</v>
      </c>
      <c r="D547" s="29" t="s">
        <v>14</v>
      </c>
      <c r="E547" s="29" t="s">
        <v>15</v>
      </c>
      <c r="F547" s="29" t="s">
        <v>16</v>
      </c>
      <c r="G547" s="29" t="s">
        <v>17</v>
      </c>
      <c r="H547" s="29" t="s">
        <v>18</v>
      </c>
      <c r="I547" s="29" t="s">
        <v>19</v>
      </c>
      <c r="J547" s="29" t="s">
        <v>20</v>
      </c>
      <c r="K547" s="29" t="s">
        <v>21</v>
      </c>
      <c r="L547" s="29" t="s">
        <v>22</v>
      </c>
      <c r="M547" s="29" t="s">
        <v>23</v>
      </c>
      <c r="N547" s="29" t="s">
        <v>24</v>
      </c>
      <c r="O547" s="29" t="s">
        <v>25</v>
      </c>
      <c r="P547" s="29" t="s">
        <v>26</v>
      </c>
      <c r="Q547" s="29" t="s">
        <v>27</v>
      </c>
      <c r="R547" s="29" t="s">
        <v>28</v>
      </c>
      <c r="S547" s="29" t="s">
        <v>29</v>
      </c>
      <c r="T547" s="29" t="s">
        <v>30</v>
      </c>
      <c r="U547" s="29" t="s">
        <v>31</v>
      </c>
      <c r="V547" s="29" t="s">
        <v>32</v>
      </c>
      <c r="W547" s="29" t="s">
        <v>33</v>
      </c>
      <c r="X547" s="29" t="s">
        <v>34</v>
      </c>
      <c r="Y547" s="29" t="s">
        <v>35</v>
      </c>
      <c r="Z547" s="29" t="s">
        <v>36</v>
      </c>
      <c r="AA547" s="29" t="s">
        <v>37</v>
      </c>
      <c r="AB547" s="29" t="s">
        <v>38</v>
      </c>
      <c r="AF547" s="22"/>
    </row>
    <row r="548" spans="1:32" ht="15">
      <c r="A548" s="30"/>
      <c r="B548" s="16" t="s">
        <v>53</v>
      </c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F548" s="22"/>
    </row>
    <row r="549" spans="1:32" ht="15">
      <c r="A549" s="6" t="s">
        <v>39</v>
      </c>
      <c r="B549" s="7"/>
      <c r="C549" s="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F549" s="22"/>
    </row>
    <row r="550" spans="1:32" ht="15">
      <c r="A550" s="6" t="s">
        <v>41</v>
      </c>
      <c r="B550" s="7"/>
      <c r="C550" s="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F550" s="22"/>
    </row>
    <row r="551" spans="1:32" ht="15">
      <c r="A551" s="18" t="s">
        <v>61</v>
      </c>
      <c r="B551" s="7">
        <v>94712197</v>
      </c>
      <c r="C551" s="7" t="s">
        <v>39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7</v>
      </c>
      <c r="V551" s="7">
        <v>7</v>
      </c>
      <c r="W551" s="7">
        <v>7</v>
      </c>
      <c r="X551" s="7">
        <v>7</v>
      </c>
      <c r="Y551" s="7">
        <v>0</v>
      </c>
      <c r="Z551" s="7">
        <v>0</v>
      </c>
      <c r="AA551" s="7">
        <v>0</v>
      </c>
      <c r="AB551" s="7">
        <v>28</v>
      </c>
      <c r="AF551" s="22"/>
    </row>
    <row r="552" spans="1:32" ht="15">
      <c r="A552" s="19"/>
      <c r="B552" s="20"/>
      <c r="C552" s="20" t="s">
        <v>40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7</v>
      </c>
      <c r="V552" s="21">
        <v>7</v>
      </c>
      <c r="W552" s="21">
        <v>7</v>
      </c>
      <c r="X552" s="21">
        <v>7</v>
      </c>
      <c r="Y552" s="21">
        <v>0</v>
      </c>
      <c r="Z552" s="21">
        <v>0</v>
      </c>
      <c r="AA552" s="21">
        <v>0</v>
      </c>
      <c r="AB552" s="21">
        <v>28</v>
      </c>
      <c r="AF552" s="22"/>
    </row>
    <row r="553" spans="1:32" ht="15">
      <c r="A553" s="3" t="s">
        <v>42</v>
      </c>
      <c r="B553" s="4"/>
      <c r="C553" s="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F553" s="22"/>
    </row>
    <row r="554" spans="1:32" ht="15">
      <c r="A554" s="8" t="s">
        <v>61</v>
      </c>
      <c r="B554" s="4">
        <v>94712197</v>
      </c>
      <c r="C554" s="4" t="s">
        <v>39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7</v>
      </c>
      <c r="V554" s="4">
        <v>7</v>
      </c>
      <c r="W554" s="4">
        <v>7</v>
      </c>
      <c r="X554" s="4">
        <v>7</v>
      </c>
      <c r="Y554" s="4">
        <v>0</v>
      </c>
      <c r="Z554" s="4">
        <v>0</v>
      </c>
      <c r="AA554" s="4">
        <v>0</v>
      </c>
      <c r="AB554" s="4">
        <v>28</v>
      </c>
      <c r="AF554" s="22"/>
    </row>
    <row r="555" spans="1:32" ht="15">
      <c r="A555" s="19"/>
      <c r="B555" s="20"/>
      <c r="C555" s="20" t="s">
        <v>40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21">
        <v>0</v>
      </c>
      <c r="S555" s="21">
        <v>0</v>
      </c>
      <c r="T555" s="21">
        <v>0</v>
      </c>
      <c r="U555" s="21">
        <v>7</v>
      </c>
      <c r="V555" s="21">
        <v>7</v>
      </c>
      <c r="W555" s="21">
        <v>7</v>
      </c>
      <c r="X555" s="21">
        <v>7</v>
      </c>
      <c r="Y555" s="21">
        <v>0</v>
      </c>
      <c r="Z555" s="21">
        <v>0</v>
      </c>
      <c r="AA555" s="21">
        <v>0</v>
      </c>
      <c r="AB555" s="21">
        <v>28</v>
      </c>
      <c r="AF555" s="22"/>
    </row>
    <row r="556" spans="1:32" ht="15">
      <c r="A556" s="6" t="s">
        <v>45</v>
      </c>
      <c r="B556" s="7"/>
      <c r="C556" s="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F556" s="22"/>
    </row>
    <row r="557" spans="1:32" ht="15">
      <c r="A557" s="6" t="s">
        <v>41</v>
      </c>
      <c r="B557" s="7"/>
      <c r="C557" s="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F557" s="22"/>
    </row>
    <row r="558" spans="1:32" ht="15">
      <c r="A558" s="18" t="s">
        <v>61</v>
      </c>
      <c r="B558" s="7" t="s">
        <v>44</v>
      </c>
      <c r="C558" s="7" t="s">
        <v>45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  <c r="AF558" s="22"/>
    </row>
    <row r="559" spans="1:32" ht="15">
      <c r="A559" s="19"/>
      <c r="B559" s="20"/>
      <c r="C559" s="20" t="s">
        <v>40</v>
      </c>
      <c r="D559" s="21">
        <v>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21">
        <v>0</v>
      </c>
      <c r="AA559" s="21">
        <v>0</v>
      </c>
      <c r="AB559" s="21">
        <v>0</v>
      </c>
      <c r="AF559" s="22"/>
    </row>
    <row r="560" spans="1:32" ht="15">
      <c r="A560" s="3" t="s">
        <v>42</v>
      </c>
      <c r="B560" s="4"/>
      <c r="C560" s="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F560" s="22"/>
    </row>
    <row r="561" spans="1:32" ht="15">
      <c r="A561" s="8" t="s">
        <v>61</v>
      </c>
      <c r="B561" s="4" t="s">
        <v>44</v>
      </c>
      <c r="C561" s="4" t="s">
        <v>45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F561" s="22"/>
    </row>
    <row r="562" spans="1:32" ht="15">
      <c r="A562" s="19"/>
      <c r="B562" s="20"/>
      <c r="C562" s="20" t="s">
        <v>40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  <c r="V562" s="21">
        <v>0</v>
      </c>
      <c r="W562" s="21">
        <v>0</v>
      </c>
      <c r="X562" s="21">
        <v>0</v>
      </c>
      <c r="Y562" s="21">
        <v>0</v>
      </c>
      <c r="Z562" s="21">
        <v>0</v>
      </c>
      <c r="AA562" s="21">
        <v>0</v>
      </c>
      <c r="AB562" s="21">
        <v>0</v>
      </c>
      <c r="AF562" s="22"/>
    </row>
    <row r="563" spans="1:32" ht="15">
      <c r="A563" s="6" t="s">
        <v>46</v>
      </c>
      <c r="B563" s="7"/>
      <c r="C563" s="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F563" s="22"/>
    </row>
    <row r="564" spans="1:32" ht="15">
      <c r="A564" s="6" t="s">
        <v>41</v>
      </c>
      <c r="B564" s="7"/>
      <c r="C564" s="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F564" s="22"/>
    </row>
    <row r="565" spans="1:32" ht="15">
      <c r="A565" s="18" t="s">
        <v>61</v>
      </c>
      <c r="B565" s="7">
        <v>94693587</v>
      </c>
      <c r="C565" s="7" t="s">
        <v>46</v>
      </c>
      <c r="D565" s="7">
        <v>12</v>
      </c>
      <c r="E565" s="7">
        <v>12</v>
      </c>
      <c r="F565" s="7">
        <v>11</v>
      </c>
      <c r="G565" s="7">
        <v>11</v>
      </c>
      <c r="H565" s="7">
        <v>11</v>
      </c>
      <c r="I565" s="7">
        <v>11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13</v>
      </c>
      <c r="AA565" s="7">
        <v>13</v>
      </c>
      <c r="AB565" s="7">
        <v>94</v>
      </c>
      <c r="AF565" s="22"/>
    </row>
    <row r="566" spans="1:32" ht="15">
      <c r="A566" s="18" t="s">
        <v>61</v>
      </c>
      <c r="B566" s="7">
        <v>94693809</v>
      </c>
      <c r="C566" s="7" t="s">
        <v>46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68</v>
      </c>
      <c r="K566" s="7">
        <v>68</v>
      </c>
      <c r="L566" s="7">
        <v>68</v>
      </c>
      <c r="M566" s="7">
        <v>68</v>
      </c>
      <c r="N566" s="7">
        <v>68</v>
      </c>
      <c r="O566" s="7">
        <v>68</v>
      </c>
      <c r="P566" s="7">
        <v>68</v>
      </c>
      <c r="Q566" s="7">
        <v>68</v>
      </c>
      <c r="R566" s="7">
        <v>68</v>
      </c>
      <c r="S566" s="7">
        <v>68</v>
      </c>
      <c r="T566" s="7">
        <v>68</v>
      </c>
      <c r="U566" s="7">
        <v>68</v>
      </c>
      <c r="V566" s="7">
        <v>68</v>
      </c>
      <c r="W566" s="7">
        <v>68</v>
      </c>
      <c r="X566" s="7">
        <v>68</v>
      </c>
      <c r="Y566" s="7">
        <v>68</v>
      </c>
      <c r="Z566" s="7">
        <v>0</v>
      </c>
      <c r="AA566" s="7">
        <v>0</v>
      </c>
      <c r="AB566" s="7">
        <v>1088</v>
      </c>
      <c r="AF566" s="22"/>
    </row>
    <row r="567" spans="1:32" ht="15">
      <c r="A567" s="18" t="s">
        <v>61</v>
      </c>
      <c r="B567" s="7">
        <v>94695714</v>
      </c>
      <c r="C567" s="7" t="s">
        <v>46</v>
      </c>
      <c r="D567" s="7">
        <v>30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30</v>
      </c>
      <c r="AF567" s="22"/>
    </row>
    <row r="568" spans="1:32" ht="15">
      <c r="A568" s="18" t="s">
        <v>61</v>
      </c>
      <c r="B568" s="7">
        <v>94695811</v>
      </c>
      <c r="C568" s="7" t="s">
        <v>46</v>
      </c>
      <c r="D568" s="7">
        <v>0</v>
      </c>
      <c r="E568" s="7">
        <v>0</v>
      </c>
      <c r="F568" s="7">
        <v>31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31</v>
      </c>
      <c r="AF568" s="22"/>
    </row>
    <row r="569" spans="1:32" ht="15">
      <c r="A569" s="18" t="s">
        <v>61</v>
      </c>
      <c r="B569" s="7">
        <v>94695817</v>
      </c>
      <c r="C569" s="7" t="s">
        <v>46</v>
      </c>
      <c r="D569" s="7">
        <v>0</v>
      </c>
      <c r="E569" s="7">
        <v>30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30</v>
      </c>
      <c r="AF569" s="22"/>
    </row>
    <row r="570" spans="1:32" ht="15">
      <c r="A570" s="18" t="s">
        <v>61</v>
      </c>
      <c r="B570" s="7">
        <v>94696005</v>
      </c>
      <c r="C570" s="7" t="s">
        <v>46</v>
      </c>
      <c r="D570" s="7">
        <v>0</v>
      </c>
      <c r="E570" s="7">
        <v>0</v>
      </c>
      <c r="F570" s="7">
        <v>0</v>
      </c>
      <c r="G570" s="7">
        <v>31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31</v>
      </c>
      <c r="AF570" s="22"/>
    </row>
    <row r="571" spans="1:32" ht="15">
      <c r="A571" s="18" t="s">
        <v>61</v>
      </c>
      <c r="B571" s="7">
        <v>94700766</v>
      </c>
      <c r="C571" s="7" t="s">
        <v>46</v>
      </c>
      <c r="D571" s="7">
        <v>0</v>
      </c>
      <c r="E571" s="7">
        <v>0</v>
      </c>
      <c r="F571" s="7">
        <v>0</v>
      </c>
      <c r="G571" s="7">
        <v>0</v>
      </c>
      <c r="H571" s="7">
        <v>31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31</v>
      </c>
      <c r="AF571" s="22"/>
    </row>
    <row r="572" spans="1:32" ht="15">
      <c r="A572" s="18" t="s">
        <v>61</v>
      </c>
      <c r="B572" s="7">
        <v>94706165</v>
      </c>
      <c r="C572" s="7" t="s">
        <v>46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31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31</v>
      </c>
      <c r="AF572" s="22"/>
    </row>
    <row r="573" spans="1:32" ht="15">
      <c r="A573" s="18" t="s">
        <v>61</v>
      </c>
      <c r="B573" s="7">
        <v>94714172</v>
      </c>
      <c r="C573" s="7" t="s">
        <v>46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29</v>
      </c>
      <c r="AA573" s="7">
        <v>0</v>
      </c>
      <c r="AB573" s="7">
        <v>29</v>
      </c>
      <c r="AF573" s="22"/>
    </row>
    <row r="574" spans="1:32" ht="15">
      <c r="A574" s="18" t="s">
        <v>61</v>
      </c>
      <c r="B574" s="7">
        <v>94714280</v>
      </c>
      <c r="C574" s="7" t="s">
        <v>46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29</v>
      </c>
      <c r="AB574" s="7">
        <v>29</v>
      </c>
      <c r="AF574" s="22"/>
    </row>
    <row r="575" spans="1:32" ht="15">
      <c r="A575" s="19"/>
      <c r="B575" s="20"/>
      <c r="C575" s="20" t="s">
        <v>40</v>
      </c>
      <c r="D575" s="21">
        <v>42</v>
      </c>
      <c r="E575" s="21">
        <v>42</v>
      </c>
      <c r="F575" s="21">
        <v>42</v>
      </c>
      <c r="G575" s="21">
        <v>42</v>
      </c>
      <c r="H575" s="21">
        <v>42</v>
      </c>
      <c r="I575" s="21">
        <v>42</v>
      </c>
      <c r="J575" s="21">
        <v>68</v>
      </c>
      <c r="K575" s="21">
        <v>68</v>
      </c>
      <c r="L575" s="21">
        <v>68</v>
      </c>
      <c r="M575" s="21">
        <v>68</v>
      </c>
      <c r="N575" s="21">
        <v>68</v>
      </c>
      <c r="O575" s="21">
        <v>68</v>
      </c>
      <c r="P575" s="21">
        <v>68</v>
      </c>
      <c r="Q575" s="21">
        <v>68</v>
      </c>
      <c r="R575" s="21">
        <v>68</v>
      </c>
      <c r="S575" s="21">
        <v>68</v>
      </c>
      <c r="T575" s="21">
        <v>68</v>
      </c>
      <c r="U575" s="21">
        <v>68</v>
      </c>
      <c r="V575" s="21">
        <v>68</v>
      </c>
      <c r="W575" s="21">
        <v>68</v>
      </c>
      <c r="X575" s="21">
        <v>68</v>
      </c>
      <c r="Y575" s="21">
        <v>68</v>
      </c>
      <c r="Z575" s="21">
        <v>42</v>
      </c>
      <c r="AA575" s="21">
        <v>42</v>
      </c>
      <c r="AB575" s="21">
        <v>1424</v>
      </c>
      <c r="AF575" s="22"/>
    </row>
    <row r="576" spans="1:32" ht="15">
      <c r="A576" s="3" t="s">
        <v>42</v>
      </c>
      <c r="B576" s="4"/>
      <c r="C576" s="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F576" s="22"/>
    </row>
    <row r="577" spans="1:32" ht="15">
      <c r="A577" s="8" t="s">
        <v>61</v>
      </c>
      <c r="B577" s="4">
        <v>94693587</v>
      </c>
      <c r="C577" s="4" t="s">
        <v>46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F577" s="22"/>
    </row>
    <row r="578" spans="1:32" ht="15">
      <c r="A578" s="8" t="s">
        <v>61</v>
      </c>
      <c r="B578" s="4">
        <v>94693587</v>
      </c>
      <c r="C578" s="4" t="s">
        <v>46</v>
      </c>
      <c r="D578" s="4">
        <v>4</v>
      </c>
      <c r="E578" s="4">
        <v>4</v>
      </c>
      <c r="F578" s="4">
        <v>4</v>
      </c>
      <c r="G578" s="4">
        <v>3</v>
      </c>
      <c r="H578" s="4">
        <v>4</v>
      </c>
      <c r="I578" s="4">
        <v>4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4</v>
      </c>
      <c r="AA578" s="4">
        <v>3</v>
      </c>
      <c r="AB578" s="4">
        <v>30</v>
      </c>
      <c r="AF578" s="22"/>
    </row>
    <row r="579" spans="1:32" ht="15">
      <c r="A579" s="8" t="s">
        <v>61</v>
      </c>
      <c r="B579" s="4">
        <v>94693587</v>
      </c>
      <c r="C579" s="4" t="s">
        <v>46</v>
      </c>
      <c r="D579" s="4">
        <v>8</v>
      </c>
      <c r="E579" s="4">
        <v>8</v>
      </c>
      <c r="F579" s="4">
        <v>7</v>
      </c>
      <c r="G579" s="4">
        <v>8</v>
      </c>
      <c r="H579" s="4">
        <v>7</v>
      </c>
      <c r="I579" s="4">
        <v>7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9</v>
      </c>
      <c r="AA579" s="4">
        <v>10</v>
      </c>
      <c r="AB579" s="4">
        <v>64</v>
      </c>
      <c r="AF579" s="22"/>
    </row>
    <row r="580" spans="1:32" ht="15">
      <c r="A580" s="8" t="s">
        <v>61</v>
      </c>
      <c r="B580" s="4">
        <v>94693809</v>
      </c>
      <c r="C580" s="4" t="s">
        <v>46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F580" s="22"/>
    </row>
    <row r="581" spans="1:32" ht="15">
      <c r="A581" s="8" t="s">
        <v>61</v>
      </c>
      <c r="B581" s="4">
        <v>94693809</v>
      </c>
      <c r="C581" s="4" t="s">
        <v>46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3</v>
      </c>
      <c r="K581" s="4">
        <v>1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3</v>
      </c>
      <c r="U581" s="4">
        <v>2</v>
      </c>
      <c r="V581" s="4">
        <v>3</v>
      </c>
      <c r="W581" s="4">
        <v>2</v>
      </c>
      <c r="X581" s="4">
        <v>3</v>
      </c>
      <c r="Y581" s="4">
        <v>2</v>
      </c>
      <c r="Z581" s="4">
        <v>0</v>
      </c>
      <c r="AA581" s="4">
        <v>0</v>
      </c>
      <c r="AB581" s="4">
        <v>19</v>
      </c>
      <c r="AF581" s="22"/>
    </row>
    <row r="582" spans="1:32" ht="15">
      <c r="A582" s="8" t="s">
        <v>61</v>
      </c>
      <c r="B582" s="4">
        <v>94693809</v>
      </c>
      <c r="C582" s="4" t="s">
        <v>46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25</v>
      </c>
      <c r="U582" s="4">
        <v>25</v>
      </c>
      <c r="V582" s="4">
        <v>25</v>
      </c>
      <c r="W582" s="4">
        <v>25</v>
      </c>
      <c r="X582" s="4">
        <v>25</v>
      </c>
      <c r="Y582" s="4">
        <v>25</v>
      </c>
      <c r="Z582" s="4">
        <v>0</v>
      </c>
      <c r="AA582" s="4">
        <v>0</v>
      </c>
      <c r="AB582" s="4">
        <v>150</v>
      </c>
      <c r="AF582" s="22"/>
    </row>
    <row r="583" spans="1:32" ht="15">
      <c r="A583" s="8" t="s">
        <v>61</v>
      </c>
      <c r="B583" s="4">
        <v>94693809</v>
      </c>
      <c r="C583" s="4" t="s">
        <v>46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17</v>
      </c>
      <c r="U583" s="4">
        <v>17</v>
      </c>
      <c r="V583" s="4">
        <v>17</v>
      </c>
      <c r="W583" s="4">
        <v>17</v>
      </c>
      <c r="X583" s="4">
        <v>17</v>
      </c>
      <c r="Y583" s="4">
        <v>17</v>
      </c>
      <c r="Z583" s="4">
        <v>0</v>
      </c>
      <c r="AA583" s="4">
        <v>0</v>
      </c>
      <c r="AB583" s="4">
        <v>102</v>
      </c>
      <c r="AF583" s="22"/>
    </row>
    <row r="584" spans="1:32" ht="15">
      <c r="A584" s="8" t="s">
        <v>61</v>
      </c>
      <c r="B584" s="4">
        <v>94693809</v>
      </c>
      <c r="C584" s="4" t="s">
        <v>46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65</v>
      </c>
      <c r="K584" s="4">
        <v>67</v>
      </c>
      <c r="L584" s="4">
        <v>68</v>
      </c>
      <c r="M584" s="4">
        <v>68</v>
      </c>
      <c r="N584" s="4">
        <v>0</v>
      </c>
      <c r="O584" s="4">
        <v>0</v>
      </c>
      <c r="P584" s="4">
        <v>68</v>
      </c>
      <c r="Q584" s="4">
        <v>68</v>
      </c>
      <c r="R584" s="4">
        <v>68</v>
      </c>
      <c r="S584" s="4">
        <v>68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24</v>
      </c>
      <c r="Z584" s="4">
        <v>0</v>
      </c>
      <c r="AA584" s="4">
        <v>0</v>
      </c>
      <c r="AB584" s="4">
        <v>564</v>
      </c>
      <c r="AF584" s="22"/>
    </row>
    <row r="585" spans="1:32" ht="15">
      <c r="A585" s="8" t="s">
        <v>61</v>
      </c>
      <c r="B585" s="4">
        <v>94693809</v>
      </c>
      <c r="C585" s="4" t="s">
        <v>46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23</v>
      </c>
      <c r="U585" s="4">
        <v>24</v>
      </c>
      <c r="V585" s="4">
        <v>23</v>
      </c>
      <c r="W585" s="4">
        <v>24</v>
      </c>
      <c r="X585" s="4">
        <v>0</v>
      </c>
      <c r="Y585" s="4">
        <v>0</v>
      </c>
      <c r="Z585" s="4">
        <v>0</v>
      </c>
      <c r="AA585" s="4">
        <v>0</v>
      </c>
      <c r="AB585" s="4">
        <v>94</v>
      </c>
      <c r="AF585" s="22"/>
    </row>
    <row r="586" spans="1:32" ht="15">
      <c r="A586" s="8" t="s">
        <v>61</v>
      </c>
      <c r="B586" s="4">
        <v>94693809</v>
      </c>
      <c r="C586" s="4" t="s">
        <v>46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68</v>
      </c>
      <c r="O586" s="4">
        <v>68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136</v>
      </c>
      <c r="AF586" s="22"/>
    </row>
    <row r="587" spans="1:32" ht="15">
      <c r="A587" s="8" t="s">
        <v>61</v>
      </c>
      <c r="B587" s="4">
        <v>94693809</v>
      </c>
      <c r="C587" s="4" t="s">
        <v>46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23</v>
      </c>
      <c r="Y587" s="4">
        <v>0</v>
      </c>
      <c r="Z587" s="4">
        <v>0</v>
      </c>
      <c r="AA587" s="4">
        <v>0</v>
      </c>
      <c r="AB587" s="4">
        <v>23</v>
      </c>
      <c r="AF587" s="22"/>
    </row>
    <row r="588" spans="1:32" ht="15">
      <c r="A588" s="8" t="s">
        <v>61</v>
      </c>
      <c r="B588" s="4">
        <v>94695714</v>
      </c>
      <c r="C588" s="4" t="s">
        <v>46</v>
      </c>
      <c r="D588" s="4">
        <v>30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30</v>
      </c>
      <c r="AF588" s="22"/>
    </row>
    <row r="589" spans="1:32" ht="15">
      <c r="A589" s="8" t="s">
        <v>61</v>
      </c>
      <c r="B589" s="4">
        <v>94695811</v>
      </c>
      <c r="C589" s="4" t="s">
        <v>46</v>
      </c>
      <c r="D589" s="4">
        <v>0</v>
      </c>
      <c r="E589" s="4">
        <v>0</v>
      </c>
      <c r="F589" s="4">
        <v>31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31</v>
      </c>
      <c r="AF589" s="22"/>
    </row>
    <row r="590" spans="1:32" ht="15">
      <c r="A590" s="8" t="s">
        <v>61</v>
      </c>
      <c r="B590" s="4">
        <v>94695817</v>
      </c>
      <c r="C590" s="4" t="s">
        <v>46</v>
      </c>
      <c r="D590" s="4">
        <v>0</v>
      </c>
      <c r="E590" s="4">
        <v>30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30</v>
      </c>
      <c r="AF590" s="22"/>
    </row>
    <row r="591" spans="1:32" ht="15">
      <c r="A591" s="8" t="s">
        <v>61</v>
      </c>
      <c r="B591" s="4">
        <v>94696005</v>
      </c>
      <c r="C591" s="4" t="s">
        <v>46</v>
      </c>
      <c r="D591" s="4">
        <v>0</v>
      </c>
      <c r="E591" s="4">
        <v>0</v>
      </c>
      <c r="F591" s="4">
        <v>0</v>
      </c>
      <c r="G591" s="4">
        <v>31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31</v>
      </c>
      <c r="AF591" s="22"/>
    </row>
    <row r="592" spans="1:32" ht="15">
      <c r="A592" s="8" t="s">
        <v>61</v>
      </c>
      <c r="B592" s="4">
        <v>94700766</v>
      </c>
      <c r="C592" s="4" t="s">
        <v>46</v>
      </c>
      <c r="D592" s="4">
        <v>0</v>
      </c>
      <c r="E592" s="4">
        <v>0</v>
      </c>
      <c r="F592" s="4">
        <v>0</v>
      </c>
      <c r="G592" s="4">
        <v>0</v>
      </c>
      <c r="H592" s="4">
        <v>31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31</v>
      </c>
      <c r="AF592" s="22"/>
    </row>
    <row r="593" spans="1:32" ht="15">
      <c r="A593" s="8" t="s">
        <v>61</v>
      </c>
      <c r="B593" s="4">
        <v>94706165</v>
      </c>
      <c r="C593" s="4" t="s">
        <v>46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31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31</v>
      </c>
      <c r="AF593" s="22"/>
    </row>
    <row r="594" spans="1:32" ht="15">
      <c r="A594" s="8" t="s">
        <v>61</v>
      </c>
      <c r="B594" s="4">
        <v>94714172</v>
      </c>
      <c r="C594" s="4" t="s">
        <v>46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29</v>
      </c>
      <c r="AA594" s="4">
        <v>0</v>
      </c>
      <c r="AB594" s="4">
        <v>29</v>
      </c>
      <c r="AF594" s="22"/>
    </row>
    <row r="595" spans="1:32" ht="15">
      <c r="A595" s="8" t="s">
        <v>61</v>
      </c>
      <c r="B595" s="4">
        <v>94714280</v>
      </c>
      <c r="C595" s="4" t="s">
        <v>46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29</v>
      </c>
      <c r="AB595" s="4">
        <v>29</v>
      </c>
      <c r="AF595" s="22"/>
    </row>
    <row r="596" spans="1:32" ht="15">
      <c r="A596" s="19"/>
      <c r="B596" s="20"/>
      <c r="C596" s="20" t="s">
        <v>40</v>
      </c>
      <c r="D596" s="21">
        <v>42</v>
      </c>
      <c r="E596" s="21">
        <v>42</v>
      </c>
      <c r="F596" s="21">
        <v>42</v>
      </c>
      <c r="G596" s="21">
        <v>42</v>
      </c>
      <c r="H596" s="21">
        <v>42</v>
      </c>
      <c r="I596" s="21">
        <v>42</v>
      </c>
      <c r="J596" s="21">
        <v>68</v>
      </c>
      <c r="K596" s="21">
        <v>68</v>
      </c>
      <c r="L596" s="21">
        <v>68</v>
      </c>
      <c r="M596" s="21">
        <v>68</v>
      </c>
      <c r="N596" s="21">
        <v>68</v>
      </c>
      <c r="O596" s="21">
        <v>68</v>
      </c>
      <c r="P596" s="21">
        <v>68</v>
      </c>
      <c r="Q596" s="21">
        <v>68</v>
      </c>
      <c r="R596" s="21">
        <v>68</v>
      </c>
      <c r="S596" s="21">
        <v>68</v>
      </c>
      <c r="T596" s="21">
        <v>68</v>
      </c>
      <c r="U596" s="21">
        <v>68</v>
      </c>
      <c r="V596" s="21">
        <v>68</v>
      </c>
      <c r="W596" s="21">
        <v>68</v>
      </c>
      <c r="X596" s="21">
        <v>68</v>
      </c>
      <c r="Y596" s="21">
        <v>68</v>
      </c>
      <c r="Z596" s="21">
        <v>42</v>
      </c>
      <c r="AA596" s="21">
        <v>42</v>
      </c>
      <c r="AB596" s="21">
        <v>1424</v>
      </c>
      <c r="AF596" s="22"/>
    </row>
    <row r="597" spans="1:32" ht="15">
      <c r="A597" s="6" t="s">
        <v>47</v>
      </c>
      <c r="B597" s="7"/>
      <c r="C597" s="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F597" s="22"/>
    </row>
    <row r="598" spans="1:32" ht="15">
      <c r="A598" s="6" t="s">
        <v>41</v>
      </c>
      <c r="B598" s="7"/>
      <c r="C598" s="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F598" s="22"/>
    </row>
    <row r="599" spans="1:32" ht="15">
      <c r="A599" s="18" t="s">
        <v>61</v>
      </c>
      <c r="B599" s="7" t="s">
        <v>44</v>
      </c>
      <c r="C599" s="7" t="s">
        <v>47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F599" s="22"/>
    </row>
    <row r="600" spans="1:32" ht="15">
      <c r="A600" s="19"/>
      <c r="B600" s="20"/>
      <c r="C600" s="20" t="s">
        <v>40</v>
      </c>
      <c r="D600" s="21">
        <v>0</v>
      </c>
      <c r="E600" s="21">
        <v>0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  <c r="V600" s="21">
        <v>0</v>
      </c>
      <c r="W600" s="21">
        <v>0</v>
      </c>
      <c r="X600" s="21">
        <v>0</v>
      </c>
      <c r="Y600" s="21">
        <v>0</v>
      </c>
      <c r="Z600" s="21">
        <v>0</v>
      </c>
      <c r="AA600" s="21">
        <v>0</v>
      </c>
      <c r="AB600" s="21">
        <v>0</v>
      </c>
      <c r="AF600" s="22"/>
    </row>
    <row r="601" spans="1:32" ht="15">
      <c r="A601" s="3" t="s">
        <v>42</v>
      </c>
      <c r="B601" s="4"/>
      <c r="C601" s="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F601" s="22"/>
    </row>
    <row r="602" spans="1:32" ht="15">
      <c r="A602" s="8" t="s">
        <v>61</v>
      </c>
      <c r="B602" s="4" t="s">
        <v>44</v>
      </c>
      <c r="C602" s="4" t="s">
        <v>47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F602" s="22"/>
    </row>
    <row r="603" spans="1:32" ht="15">
      <c r="A603" s="19"/>
      <c r="B603" s="20"/>
      <c r="C603" s="20" t="s">
        <v>40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  <c r="S603" s="21">
        <v>0</v>
      </c>
      <c r="T603" s="21">
        <v>0</v>
      </c>
      <c r="U603" s="21">
        <v>0</v>
      </c>
      <c r="V603" s="21">
        <v>0</v>
      </c>
      <c r="W603" s="21">
        <v>0</v>
      </c>
      <c r="X603" s="21">
        <v>0</v>
      </c>
      <c r="Y603" s="21">
        <v>0</v>
      </c>
      <c r="Z603" s="21">
        <v>0</v>
      </c>
      <c r="AA603" s="21">
        <v>0</v>
      </c>
      <c r="AB603" s="21">
        <v>0</v>
      </c>
      <c r="AF603" s="22"/>
    </row>
    <row r="604" spans="1:32" ht="15">
      <c r="A604" s="6" t="s">
        <v>48</v>
      </c>
      <c r="B604" s="7"/>
      <c r="C604" s="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F604" s="22"/>
    </row>
    <row r="605" spans="1:32" ht="15">
      <c r="A605" s="6" t="s">
        <v>41</v>
      </c>
      <c r="B605" s="7"/>
      <c r="C605" s="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F605" s="22"/>
    </row>
    <row r="606" spans="1:32" ht="15">
      <c r="A606" s="18" t="s">
        <v>61</v>
      </c>
      <c r="B606" s="7">
        <v>94694794</v>
      </c>
      <c r="C606" s="7" t="s">
        <v>48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75</v>
      </c>
      <c r="W606" s="7">
        <v>75</v>
      </c>
      <c r="X606" s="7">
        <v>0</v>
      </c>
      <c r="Y606" s="7">
        <v>0</v>
      </c>
      <c r="Z606" s="7">
        <v>0</v>
      </c>
      <c r="AA606" s="7">
        <v>0</v>
      </c>
      <c r="AB606" s="7">
        <v>150</v>
      </c>
      <c r="AF606" s="22"/>
    </row>
    <row r="607" spans="1:32" ht="15">
      <c r="A607" s="18" t="s">
        <v>61</v>
      </c>
      <c r="B607" s="7">
        <v>94694988</v>
      </c>
      <c r="C607" s="7" t="s">
        <v>48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100</v>
      </c>
      <c r="T607" s="7">
        <v>100</v>
      </c>
      <c r="U607" s="7">
        <v>100</v>
      </c>
      <c r="V607" s="7">
        <v>100</v>
      </c>
      <c r="W607" s="7">
        <v>100</v>
      </c>
      <c r="X607" s="7">
        <v>100</v>
      </c>
      <c r="Y607" s="7">
        <v>100</v>
      </c>
      <c r="Z607" s="7">
        <v>0</v>
      </c>
      <c r="AA607" s="7">
        <v>0</v>
      </c>
      <c r="AB607" s="7">
        <v>700</v>
      </c>
      <c r="AF607" s="22"/>
    </row>
    <row r="608" spans="1:32" ht="15">
      <c r="A608" s="18" t="s">
        <v>61</v>
      </c>
      <c r="B608" s="7">
        <v>94695100</v>
      </c>
      <c r="C608" s="7" t="s">
        <v>48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100</v>
      </c>
      <c r="T608" s="7">
        <v>100</v>
      </c>
      <c r="U608" s="7">
        <v>100</v>
      </c>
      <c r="V608" s="7">
        <v>100</v>
      </c>
      <c r="W608" s="7">
        <v>100</v>
      </c>
      <c r="X608" s="7">
        <v>100</v>
      </c>
      <c r="Y608" s="7">
        <v>100</v>
      </c>
      <c r="Z608" s="7">
        <v>0</v>
      </c>
      <c r="AA608" s="7">
        <v>0</v>
      </c>
      <c r="AB608" s="7">
        <v>700</v>
      </c>
      <c r="AF608" s="22"/>
    </row>
    <row r="609" spans="1:32" ht="15">
      <c r="A609" s="18" t="s">
        <v>61</v>
      </c>
      <c r="B609" s="7">
        <v>94695145</v>
      </c>
      <c r="C609" s="7" t="s">
        <v>48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100</v>
      </c>
      <c r="V609" s="7">
        <v>100</v>
      </c>
      <c r="W609" s="7">
        <v>100</v>
      </c>
      <c r="X609" s="7">
        <v>100</v>
      </c>
      <c r="Y609" s="7">
        <v>0</v>
      </c>
      <c r="Z609" s="7">
        <v>0</v>
      </c>
      <c r="AA609" s="7">
        <v>0</v>
      </c>
      <c r="AB609" s="7">
        <v>400</v>
      </c>
      <c r="AF609" s="22"/>
    </row>
    <row r="610" spans="1:32" ht="15">
      <c r="A610" s="18" t="s">
        <v>61</v>
      </c>
      <c r="B610" s="7">
        <v>94695160</v>
      </c>
      <c r="C610" s="7" t="s">
        <v>48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50</v>
      </c>
      <c r="W610" s="7">
        <v>50</v>
      </c>
      <c r="X610" s="7">
        <v>50</v>
      </c>
      <c r="Y610" s="7">
        <v>0</v>
      </c>
      <c r="Z610" s="7">
        <v>0</v>
      </c>
      <c r="AA610" s="7">
        <v>0</v>
      </c>
      <c r="AB610" s="7">
        <v>150</v>
      </c>
      <c r="AF610" s="22"/>
    </row>
    <row r="611" spans="1:32" ht="15">
      <c r="A611" s="18" t="s">
        <v>61</v>
      </c>
      <c r="B611" s="7">
        <v>94695660</v>
      </c>
      <c r="C611" s="7" t="s">
        <v>48</v>
      </c>
      <c r="D611" s="7">
        <v>100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100</v>
      </c>
      <c r="AF611" s="22"/>
    </row>
    <row r="612" spans="1:32" ht="15">
      <c r="A612" s="18" t="s">
        <v>61</v>
      </c>
      <c r="B612" s="7">
        <v>94695708</v>
      </c>
      <c r="C612" s="7" t="s">
        <v>48</v>
      </c>
      <c r="D612" s="7">
        <v>100</v>
      </c>
      <c r="E612" s="7">
        <v>100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200</v>
      </c>
      <c r="AF612" s="22"/>
    </row>
    <row r="613" spans="1:32" ht="15">
      <c r="A613" s="18" t="s">
        <v>61</v>
      </c>
      <c r="B613" s="7">
        <v>94695721</v>
      </c>
      <c r="C613" s="7" t="s">
        <v>48</v>
      </c>
      <c r="D613" s="7">
        <v>50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50</v>
      </c>
      <c r="AF613" s="22"/>
    </row>
    <row r="614" spans="1:32" ht="15">
      <c r="A614" s="18" t="s">
        <v>61</v>
      </c>
      <c r="B614" s="7">
        <v>94695815</v>
      </c>
      <c r="C614" s="7" t="s">
        <v>48</v>
      </c>
      <c r="D614" s="7">
        <v>0</v>
      </c>
      <c r="E614" s="7">
        <v>35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35</v>
      </c>
      <c r="AF614" s="22"/>
    </row>
    <row r="615" spans="1:32" ht="15">
      <c r="A615" s="18" t="s">
        <v>61</v>
      </c>
      <c r="B615" s="7">
        <v>94695818</v>
      </c>
      <c r="C615" s="7" t="s">
        <v>48</v>
      </c>
      <c r="D615" s="7">
        <v>0</v>
      </c>
      <c r="E615" s="7">
        <v>50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50</v>
      </c>
      <c r="AF615" s="22"/>
    </row>
    <row r="616" spans="1:32" ht="15">
      <c r="A616" s="18" t="s">
        <v>61</v>
      </c>
      <c r="B616" s="7">
        <v>94695821</v>
      </c>
      <c r="C616" s="7" t="s">
        <v>48</v>
      </c>
      <c r="D616" s="7">
        <v>0</v>
      </c>
      <c r="E616" s="7">
        <v>0</v>
      </c>
      <c r="F616" s="7">
        <v>115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115</v>
      </c>
      <c r="AF616" s="22"/>
    </row>
    <row r="617" spans="1:32" ht="15">
      <c r="A617" s="18" t="s">
        <v>61</v>
      </c>
      <c r="B617" s="7">
        <v>94695910</v>
      </c>
      <c r="C617" s="7" t="s">
        <v>48</v>
      </c>
      <c r="D617" s="7">
        <v>0</v>
      </c>
      <c r="E617" s="7">
        <v>0</v>
      </c>
      <c r="F617" s="7">
        <v>70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70</v>
      </c>
      <c r="AF617" s="22"/>
    </row>
    <row r="618" spans="1:32" ht="15">
      <c r="A618" s="18" t="s">
        <v>61</v>
      </c>
      <c r="B618" s="7">
        <v>94695911</v>
      </c>
      <c r="C618" s="7" t="s">
        <v>48</v>
      </c>
      <c r="D618" s="7">
        <v>0</v>
      </c>
      <c r="E618" s="7">
        <v>0</v>
      </c>
      <c r="F618" s="7">
        <v>50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50</v>
      </c>
      <c r="AF618" s="22"/>
    </row>
    <row r="619" spans="1:32" ht="15">
      <c r="A619" s="18" t="s">
        <v>61</v>
      </c>
      <c r="B619" s="7">
        <v>94696004</v>
      </c>
      <c r="C619" s="7" t="s">
        <v>48</v>
      </c>
      <c r="D619" s="7">
        <v>0</v>
      </c>
      <c r="E619" s="7">
        <v>0</v>
      </c>
      <c r="F619" s="7">
        <v>0</v>
      </c>
      <c r="G619" s="7">
        <v>35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35</v>
      </c>
      <c r="AF619" s="22"/>
    </row>
    <row r="620" spans="1:32" ht="15">
      <c r="A620" s="18" t="s">
        <v>61</v>
      </c>
      <c r="B620" s="7">
        <v>94696006</v>
      </c>
      <c r="C620" s="7" t="s">
        <v>48</v>
      </c>
      <c r="D620" s="7">
        <v>0</v>
      </c>
      <c r="E620" s="7">
        <v>0</v>
      </c>
      <c r="F620" s="7">
        <v>0</v>
      </c>
      <c r="G620" s="7">
        <v>50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50</v>
      </c>
      <c r="AF620" s="22"/>
    </row>
    <row r="621" spans="1:32" ht="15">
      <c r="A621" s="18" t="s">
        <v>61</v>
      </c>
      <c r="B621" s="7">
        <v>94700656</v>
      </c>
      <c r="C621" s="7" t="s">
        <v>48</v>
      </c>
      <c r="D621" s="7">
        <v>0</v>
      </c>
      <c r="E621" s="7">
        <v>0</v>
      </c>
      <c r="F621" s="7">
        <v>0</v>
      </c>
      <c r="G621" s="7">
        <v>0</v>
      </c>
      <c r="H621" s="7">
        <v>60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60</v>
      </c>
      <c r="AF621" s="22"/>
    </row>
    <row r="622" spans="1:32" ht="15">
      <c r="A622" s="18" t="s">
        <v>61</v>
      </c>
      <c r="B622" s="7">
        <v>94700844</v>
      </c>
      <c r="C622" s="7" t="s">
        <v>48</v>
      </c>
      <c r="D622" s="7">
        <v>0</v>
      </c>
      <c r="E622" s="7">
        <v>0</v>
      </c>
      <c r="F622" s="7">
        <v>0</v>
      </c>
      <c r="G622" s="7">
        <v>0</v>
      </c>
      <c r="H622" s="7">
        <v>50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50</v>
      </c>
      <c r="AF622" s="22"/>
    </row>
    <row r="623" spans="1:32" ht="15">
      <c r="A623" s="18" t="s">
        <v>61</v>
      </c>
      <c r="B623" s="7">
        <v>94710882</v>
      </c>
      <c r="C623" s="7" t="s">
        <v>48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150</v>
      </c>
      <c r="V623" s="7">
        <v>25</v>
      </c>
      <c r="W623" s="7">
        <v>25</v>
      </c>
      <c r="X623" s="7">
        <v>100</v>
      </c>
      <c r="Y623" s="7">
        <v>0</v>
      </c>
      <c r="Z623" s="7">
        <v>0</v>
      </c>
      <c r="AA623" s="7">
        <v>0</v>
      </c>
      <c r="AB623" s="7">
        <v>300</v>
      </c>
      <c r="AF623" s="22"/>
    </row>
    <row r="624" spans="1:32" ht="15">
      <c r="A624" s="18" t="s">
        <v>61</v>
      </c>
      <c r="B624" s="7">
        <v>94711541</v>
      </c>
      <c r="C624" s="7" t="s">
        <v>48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75</v>
      </c>
      <c r="P624" s="7">
        <v>75</v>
      </c>
      <c r="Q624" s="7">
        <v>75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225</v>
      </c>
      <c r="AF624" s="22"/>
    </row>
    <row r="625" spans="1:32" ht="15">
      <c r="A625" s="18" t="s">
        <v>61</v>
      </c>
      <c r="B625" s="7">
        <v>94711728</v>
      </c>
      <c r="C625" s="7" t="s">
        <v>48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100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100</v>
      </c>
      <c r="AF625" s="22"/>
    </row>
    <row r="626" spans="1:32" ht="15">
      <c r="A626" s="18" t="s">
        <v>61</v>
      </c>
      <c r="B626" s="7">
        <v>94711934</v>
      </c>
      <c r="C626" s="7" t="s">
        <v>48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50</v>
      </c>
      <c r="S626" s="7">
        <v>50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100</v>
      </c>
      <c r="AF626" s="22"/>
    </row>
    <row r="627" spans="1:32" ht="15">
      <c r="A627" s="18" t="s">
        <v>61</v>
      </c>
      <c r="B627" s="7">
        <v>94711944</v>
      </c>
      <c r="C627" s="7" t="s">
        <v>48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25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25</v>
      </c>
      <c r="AF627" s="22"/>
    </row>
    <row r="628" spans="1:32" ht="15">
      <c r="A628" s="18" t="s">
        <v>61</v>
      </c>
      <c r="B628" s="7">
        <v>94712385</v>
      </c>
      <c r="C628" s="7" t="s">
        <v>48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100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100</v>
      </c>
      <c r="AF628" s="22"/>
    </row>
    <row r="629" spans="1:32" ht="15">
      <c r="A629" s="18" t="s">
        <v>61</v>
      </c>
      <c r="B629" s="7">
        <v>94712501</v>
      </c>
      <c r="C629" s="7" t="s">
        <v>48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75</v>
      </c>
      <c r="S629" s="7">
        <v>75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150</v>
      </c>
      <c r="AF629" s="22"/>
    </row>
    <row r="630" spans="1:32" ht="15">
      <c r="A630" s="18" t="s">
        <v>61</v>
      </c>
      <c r="B630" s="7">
        <v>94712543</v>
      </c>
      <c r="C630" s="7" t="s">
        <v>48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65</v>
      </c>
      <c r="R630" s="7">
        <v>150</v>
      </c>
      <c r="S630" s="7">
        <v>127</v>
      </c>
      <c r="T630" s="7">
        <v>150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492</v>
      </c>
      <c r="AF630" s="22"/>
    </row>
    <row r="631" spans="1:32" ht="15">
      <c r="A631" s="18" t="s">
        <v>61</v>
      </c>
      <c r="B631" s="7">
        <v>94712885</v>
      </c>
      <c r="C631" s="7" t="s">
        <v>48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100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100</v>
      </c>
      <c r="AF631" s="22"/>
    </row>
    <row r="632" spans="1:32" ht="15">
      <c r="A632" s="18" t="s">
        <v>61</v>
      </c>
      <c r="B632" s="7">
        <v>94713580</v>
      </c>
      <c r="C632" s="7" t="s">
        <v>48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100</v>
      </c>
      <c r="Z632" s="7">
        <v>0</v>
      </c>
      <c r="AA632" s="7">
        <v>0</v>
      </c>
      <c r="AB632" s="7">
        <v>100</v>
      </c>
      <c r="AF632" s="22"/>
    </row>
    <row r="633" spans="1:32" ht="15">
      <c r="A633" s="18" t="s">
        <v>61</v>
      </c>
      <c r="B633" s="7">
        <v>94714165</v>
      </c>
      <c r="C633" s="7" t="s">
        <v>48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100</v>
      </c>
      <c r="AA633" s="7">
        <v>0</v>
      </c>
      <c r="AB633" s="7">
        <v>100</v>
      </c>
      <c r="AF633" s="22"/>
    </row>
    <row r="634" spans="1:32" ht="15">
      <c r="A634" s="18" t="s">
        <v>61</v>
      </c>
      <c r="B634" s="7">
        <v>94714304</v>
      </c>
      <c r="C634" s="7" t="s">
        <v>48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250</v>
      </c>
      <c r="AB634" s="7">
        <v>250</v>
      </c>
      <c r="AF634" s="22"/>
    </row>
    <row r="635" spans="1:32" ht="15">
      <c r="A635" s="19"/>
      <c r="B635" s="20"/>
      <c r="C635" s="20" t="s">
        <v>40</v>
      </c>
      <c r="D635" s="21">
        <v>250</v>
      </c>
      <c r="E635" s="21">
        <v>185</v>
      </c>
      <c r="F635" s="21">
        <v>235</v>
      </c>
      <c r="G635" s="21">
        <v>85</v>
      </c>
      <c r="H635" s="21">
        <v>110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175</v>
      </c>
      <c r="P635" s="21">
        <v>200</v>
      </c>
      <c r="Q635" s="21">
        <v>140</v>
      </c>
      <c r="R635" s="21">
        <v>275</v>
      </c>
      <c r="S635" s="21">
        <v>452</v>
      </c>
      <c r="T635" s="21">
        <v>450</v>
      </c>
      <c r="U635" s="21">
        <v>450</v>
      </c>
      <c r="V635" s="21">
        <v>450</v>
      </c>
      <c r="W635" s="21">
        <v>450</v>
      </c>
      <c r="X635" s="21">
        <v>450</v>
      </c>
      <c r="Y635" s="21">
        <v>300</v>
      </c>
      <c r="Z635" s="21">
        <v>100</v>
      </c>
      <c r="AA635" s="21">
        <v>250</v>
      </c>
      <c r="AB635" s="21">
        <v>5007</v>
      </c>
      <c r="AF635" s="22"/>
    </row>
    <row r="636" spans="1:32" ht="15">
      <c r="A636" s="3" t="s">
        <v>42</v>
      </c>
      <c r="B636" s="4"/>
      <c r="C636" s="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F636" s="22"/>
    </row>
    <row r="637" spans="1:32" ht="15">
      <c r="A637" s="8" t="s">
        <v>61</v>
      </c>
      <c r="B637" s="4">
        <v>94714165</v>
      </c>
      <c r="C637" s="4" t="s">
        <v>48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25</v>
      </c>
      <c r="AA637" s="4">
        <v>0</v>
      </c>
      <c r="AB637" s="4">
        <v>25</v>
      </c>
      <c r="AF637" s="22"/>
    </row>
    <row r="638" spans="1:32" ht="15">
      <c r="A638" s="8" t="s">
        <v>61</v>
      </c>
      <c r="B638" s="4">
        <v>94714304</v>
      </c>
      <c r="C638" s="4" t="s">
        <v>48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50</v>
      </c>
      <c r="AB638" s="4">
        <v>50</v>
      </c>
      <c r="AF638" s="22"/>
    </row>
    <row r="639" spans="1:32" ht="15">
      <c r="A639" s="8" t="s">
        <v>61</v>
      </c>
      <c r="B639" s="4">
        <v>94714304</v>
      </c>
      <c r="C639" s="4" t="s">
        <v>48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130</v>
      </c>
      <c r="AB639" s="4">
        <v>130</v>
      </c>
      <c r="AF639" s="22"/>
    </row>
    <row r="640" spans="1:32" ht="15">
      <c r="A640" s="8" t="s">
        <v>61</v>
      </c>
      <c r="B640" s="4">
        <v>94714304</v>
      </c>
      <c r="C640" s="4" t="s">
        <v>48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45</v>
      </c>
      <c r="AB640" s="4">
        <v>45</v>
      </c>
      <c r="AF640" s="22"/>
    </row>
    <row r="641" spans="1:32" ht="15">
      <c r="A641" s="8" t="s">
        <v>61</v>
      </c>
      <c r="B641" s="4">
        <v>94714304</v>
      </c>
      <c r="C641" s="4" t="s">
        <v>48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F641" s="22"/>
    </row>
    <row r="642" spans="1:32" ht="15">
      <c r="A642" s="8" t="s">
        <v>61</v>
      </c>
      <c r="B642" s="4">
        <v>94714304</v>
      </c>
      <c r="C642" s="4" t="s">
        <v>48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11</v>
      </c>
      <c r="AB642" s="4">
        <v>11</v>
      </c>
      <c r="AF642" s="22"/>
    </row>
    <row r="643" spans="1:32" ht="15">
      <c r="A643" s="8" t="s">
        <v>61</v>
      </c>
      <c r="B643" s="4">
        <v>94714304</v>
      </c>
      <c r="C643" s="4" t="s">
        <v>48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14</v>
      </c>
      <c r="AB643" s="4">
        <v>14</v>
      </c>
      <c r="AF643" s="22"/>
    </row>
    <row r="644" spans="1:32" ht="15">
      <c r="A644" s="8" t="s">
        <v>61</v>
      </c>
      <c r="B644" s="4">
        <v>94694794</v>
      </c>
      <c r="C644" s="4" t="s">
        <v>48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75</v>
      </c>
      <c r="X644" s="4">
        <v>0</v>
      </c>
      <c r="Y644" s="4">
        <v>0</v>
      </c>
      <c r="Z644" s="4">
        <v>0</v>
      </c>
      <c r="AA644" s="4">
        <v>0</v>
      </c>
      <c r="AB644" s="4">
        <v>75</v>
      </c>
      <c r="AF644" s="22"/>
    </row>
    <row r="645" spans="1:32" ht="15">
      <c r="A645" s="8" t="s">
        <v>61</v>
      </c>
      <c r="B645" s="4">
        <v>94695100</v>
      </c>
      <c r="C645" s="4" t="s">
        <v>48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15</v>
      </c>
      <c r="X645" s="4">
        <v>0</v>
      </c>
      <c r="Y645" s="4">
        <v>0</v>
      </c>
      <c r="Z645" s="4">
        <v>0</v>
      </c>
      <c r="AA645" s="4">
        <v>0</v>
      </c>
      <c r="AB645" s="4">
        <v>15</v>
      </c>
      <c r="AF645" s="22"/>
    </row>
    <row r="646" spans="1:32" ht="15">
      <c r="A646" s="8" t="s">
        <v>61</v>
      </c>
      <c r="B646" s="4">
        <v>94695100</v>
      </c>
      <c r="C646" s="4" t="s">
        <v>48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20</v>
      </c>
      <c r="X646" s="4">
        <v>0</v>
      </c>
      <c r="Y646" s="4">
        <v>0</v>
      </c>
      <c r="Z646" s="4">
        <v>0</v>
      </c>
      <c r="AA646" s="4">
        <v>0</v>
      </c>
      <c r="AB646" s="4">
        <v>20</v>
      </c>
      <c r="AF646" s="22"/>
    </row>
    <row r="647" spans="1:32" ht="15">
      <c r="A647" s="8" t="s">
        <v>61</v>
      </c>
      <c r="B647" s="4">
        <v>94695100</v>
      </c>
      <c r="C647" s="4" t="s">
        <v>48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55</v>
      </c>
      <c r="U647" s="4">
        <v>35</v>
      </c>
      <c r="V647" s="4">
        <v>40</v>
      </c>
      <c r="W647" s="4">
        <v>30</v>
      </c>
      <c r="X647" s="4">
        <v>0</v>
      </c>
      <c r="Y647" s="4">
        <v>0</v>
      </c>
      <c r="Z647" s="4">
        <v>0</v>
      </c>
      <c r="AA647" s="4">
        <v>0</v>
      </c>
      <c r="AB647" s="4">
        <v>160</v>
      </c>
      <c r="AF647" s="22"/>
    </row>
    <row r="648" spans="1:32" ht="15">
      <c r="A648" s="8" t="s">
        <v>61</v>
      </c>
      <c r="B648" s="4">
        <v>94695100</v>
      </c>
      <c r="C648" s="4" t="s">
        <v>48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45</v>
      </c>
      <c r="U648" s="4">
        <v>35</v>
      </c>
      <c r="V648" s="4">
        <v>25</v>
      </c>
      <c r="W648" s="4">
        <v>15</v>
      </c>
      <c r="X648" s="4">
        <v>0</v>
      </c>
      <c r="Y648" s="4">
        <v>0</v>
      </c>
      <c r="Z648" s="4">
        <v>0</v>
      </c>
      <c r="AA648" s="4">
        <v>0</v>
      </c>
      <c r="AB648" s="4">
        <v>120</v>
      </c>
      <c r="AF648" s="22"/>
    </row>
    <row r="649" spans="1:32" ht="15">
      <c r="A649" s="8" t="s">
        <v>61</v>
      </c>
      <c r="B649" s="4">
        <v>94695100</v>
      </c>
      <c r="C649" s="4" t="s">
        <v>48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30</v>
      </c>
      <c r="V649" s="4">
        <v>35</v>
      </c>
      <c r="W649" s="4">
        <v>20</v>
      </c>
      <c r="X649" s="4">
        <v>0</v>
      </c>
      <c r="Y649" s="4">
        <v>0</v>
      </c>
      <c r="Z649" s="4">
        <v>0</v>
      </c>
      <c r="AA649" s="4">
        <v>0</v>
      </c>
      <c r="AB649" s="4">
        <v>85</v>
      </c>
      <c r="AF649" s="22"/>
    </row>
    <row r="650" spans="1:32" ht="15">
      <c r="A650" s="8" t="s">
        <v>61</v>
      </c>
      <c r="B650" s="4">
        <v>94695100</v>
      </c>
      <c r="C650" s="4" t="s">
        <v>48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100</v>
      </c>
      <c r="Y650" s="4">
        <v>0</v>
      </c>
      <c r="Z650" s="4">
        <v>0</v>
      </c>
      <c r="AA650" s="4">
        <v>0</v>
      </c>
      <c r="AB650" s="4">
        <v>100</v>
      </c>
      <c r="AF650" s="22"/>
    </row>
    <row r="651" spans="1:32" ht="15">
      <c r="A651" s="8" t="s">
        <v>61</v>
      </c>
      <c r="B651" s="4">
        <v>94695100</v>
      </c>
      <c r="C651" s="4" t="s">
        <v>48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25</v>
      </c>
      <c r="Z651" s="4">
        <v>0</v>
      </c>
      <c r="AA651" s="4">
        <v>0</v>
      </c>
      <c r="AB651" s="4">
        <v>25</v>
      </c>
      <c r="AF651" s="22"/>
    </row>
    <row r="652" spans="1:32" ht="15">
      <c r="A652" s="8" t="s">
        <v>61</v>
      </c>
      <c r="B652" s="4">
        <v>94695100</v>
      </c>
      <c r="C652" s="4" t="s">
        <v>48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10</v>
      </c>
      <c r="Z652" s="4">
        <v>0</v>
      </c>
      <c r="AA652" s="4">
        <v>0</v>
      </c>
      <c r="AB652" s="4">
        <v>10</v>
      </c>
      <c r="AF652" s="22"/>
    </row>
    <row r="653" spans="1:32" ht="15">
      <c r="A653" s="8" t="s">
        <v>61</v>
      </c>
      <c r="B653" s="4">
        <v>94695100</v>
      </c>
      <c r="C653" s="4" t="s">
        <v>48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5</v>
      </c>
      <c r="Z653" s="4">
        <v>0</v>
      </c>
      <c r="AA653" s="4">
        <v>0</v>
      </c>
      <c r="AB653" s="4">
        <v>5</v>
      </c>
      <c r="AF653" s="22"/>
    </row>
    <row r="654" spans="1:32" ht="15">
      <c r="A654" s="8" t="s">
        <v>61</v>
      </c>
      <c r="B654" s="4">
        <v>94695100</v>
      </c>
      <c r="C654" s="4" t="s">
        <v>48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35</v>
      </c>
      <c r="Z654" s="4">
        <v>0</v>
      </c>
      <c r="AA654" s="4">
        <v>0</v>
      </c>
      <c r="AB654" s="4">
        <v>35</v>
      </c>
      <c r="AF654" s="22"/>
    </row>
    <row r="655" spans="1:32" ht="15">
      <c r="A655" s="8" t="s">
        <v>61</v>
      </c>
      <c r="B655" s="4">
        <v>94695100</v>
      </c>
      <c r="C655" s="4" t="s">
        <v>48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25</v>
      </c>
      <c r="Z655" s="4">
        <v>0</v>
      </c>
      <c r="AA655" s="4">
        <v>0</v>
      </c>
      <c r="AB655" s="4">
        <v>25</v>
      </c>
      <c r="AF655" s="22"/>
    </row>
    <row r="656" spans="1:32" ht="15">
      <c r="A656" s="8" t="s">
        <v>61</v>
      </c>
      <c r="B656" s="4">
        <v>94695145</v>
      </c>
      <c r="C656" s="4" t="s">
        <v>48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100</v>
      </c>
      <c r="V656" s="4">
        <v>100</v>
      </c>
      <c r="W656" s="4">
        <v>100</v>
      </c>
      <c r="X656" s="4">
        <v>100</v>
      </c>
      <c r="Y656" s="4">
        <v>0</v>
      </c>
      <c r="Z656" s="4">
        <v>0</v>
      </c>
      <c r="AA656" s="4">
        <v>0</v>
      </c>
      <c r="AB656" s="4">
        <v>400</v>
      </c>
      <c r="AF656" s="22"/>
    </row>
    <row r="657" spans="1:32" ht="15">
      <c r="A657" s="8" t="s">
        <v>61</v>
      </c>
      <c r="B657" s="4">
        <v>94695160</v>
      </c>
      <c r="C657" s="4" t="s">
        <v>48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50</v>
      </c>
      <c r="W657" s="4">
        <v>50</v>
      </c>
      <c r="X657" s="4">
        <v>50</v>
      </c>
      <c r="Y657" s="4">
        <v>0</v>
      </c>
      <c r="Z657" s="4">
        <v>0</v>
      </c>
      <c r="AA657" s="4">
        <v>0</v>
      </c>
      <c r="AB657" s="4">
        <v>150</v>
      </c>
      <c r="AF657" s="22"/>
    </row>
    <row r="658" spans="1:32" ht="15">
      <c r="A658" s="8" t="s">
        <v>61</v>
      </c>
      <c r="B658" s="4">
        <v>94695660</v>
      </c>
      <c r="C658" s="4" t="s">
        <v>48</v>
      </c>
      <c r="D658" s="4">
        <v>85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85</v>
      </c>
      <c r="AF658" s="22"/>
    </row>
    <row r="659" spans="1:32" ht="15">
      <c r="A659" s="8" t="s">
        <v>61</v>
      </c>
      <c r="B659" s="4">
        <v>94695660</v>
      </c>
      <c r="C659" s="4" t="s">
        <v>48</v>
      </c>
      <c r="D659" s="4">
        <v>15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15</v>
      </c>
      <c r="AF659" s="22"/>
    </row>
    <row r="660" spans="1:32" ht="15">
      <c r="A660" s="8" t="s">
        <v>61</v>
      </c>
      <c r="B660" s="4">
        <v>94695708</v>
      </c>
      <c r="C660" s="4" t="s">
        <v>48</v>
      </c>
      <c r="D660" s="4">
        <v>35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35</v>
      </c>
      <c r="AF660" s="22"/>
    </row>
    <row r="661" spans="1:32" ht="15">
      <c r="A661" s="8" t="s">
        <v>61</v>
      </c>
      <c r="B661" s="4">
        <v>94695708</v>
      </c>
      <c r="C661" s="4" t="s">
        <v>48</v>
      </c>
      <c r="D661" s="4">
        <v>35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35</v>
      </c>
      <c r="AF661" s="22"/>
    </row>
    <row r="662" spans="1:32" ht="15">
      <c r="A662" s="8" t="s">
        <v>61</v>
      </c>
      <c r="B662" s="4">
        <v>94695708</v>
      </c>
      <c r="C662" s="4" t="s">
        <v>48</v>
      </c>
      <c r="D662" s="4">
        <v>30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30</v>
      </c>
      <c r="AF662" s="22"/>
    </row>
    <row r="663" spans="1:32" ht="15">
      <c r="A663" s="8" t="s">
        <v>61</v>
      </c>
      <c r="B663" s="4">
        <v>94695708</v>
      </c>
      <c r="C663" s="4" t="s">
        <v>48</v>
      </c>
      <c r="D663" s="4">
        <v>0</v>
      </c>
      <c r="E663" s="4">
        <v>100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100</v>
      </c>
      <c r="AF663" s="22"/>
    </row>
    <row r="664" spans="1:32" ht="15">
      <c r="A664" s="8" t="s">
        <v>61</v>
      </c>
      <c r="B664" s="4">
        <v>94695721</v>
      </c>
      <c r="C664" s="4" t="s">
        <v>48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F664" s="22"/>
    </row>
    <row r="665" spans="1:32" ht="15">
      <c r="A665" s="8" t="s">
        <v>61</v>
      </c>
      <c r="B665" s="4">
        <v>94695721</v>
      </c>
      <c r="C665" s="4" t="s">
        <v>48</v>
      </c>
      <c r="D665" s="4">
        <v>45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45</v>
      </c>
      <c r="AF665" s="22"/>
    </row>
    <row r="666" spans="1:32" ht="15">
      <c r="A666" s="8" t="s">
        <v>61</v>
      </c>
      <c r="B666" s="4">
        <v>94695721</v>
      </c>
      <c r="C666" s="4" t="s">
        <v>48</v>
      </c>
      <c r="D666" s="4">
        <v>5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5</v>
      </c>
      <c r="AF666" s="22"/>
    </row>
    <row r="667" spans="1:32" ht="15">
      <c r="A667" s="8" t="s">
        <v>61</v>
      </c>
      <c r="B667" s="4">
        <v>94695815</v>
      </c>
      <c r="C667" s="4" t="s">
        <v>48</v>
      </c>
      <c r="D667" s="4">
        <v>0</v>
      </c>
      <c r="E667" s="4">
        <v>35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35</v>
      </c>
      <c r="AF667" s="22"/>
    </row>
    <row r="668" spans="1:32" ht="15">
      <c r="A668" s="8" t="s">
        <v>61</v>
      </c>
      <c r="B668" s="4">
        <v>94695818</v>
      </c>
      <c r="C668" s="4" t="s">
        <v>48</v>
      </c>
      <c r="D668" s="4">
        <v>0</v>
      </c>
      <c r="E668" s="4">
        <v>45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45</v>
      </c>
      <c r="AF668" s="22"/>
    </row>
    <row r="669" spans="1:32" ht="15">
      <c r="A669" s="8" t="s">
        <v>61</v>
      </c>
      <c r="B669" s="4">
        <v>94695818</v>
      </c>
      <c r="C669" s="4" t="s">
        <v>48</v>
      </c>
      <c r="D669" s="4">
        <v>0</v>
      </c>
      <c r="E669" s="4">
        <v>5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5</v>
      </c>
      <c r="AF669" s="22"/>
    </row>
    <row r="670" spans="1:32" ht="15">
      <c r="A670" s="8" t="s">
        <v>61</v>
      </c>
      <c r="B670" s="4">
        <v>94695821</v>
      </c>
      <c r="C670" s="4" t="s">
        <v>48</v>
      </c>
      <c r="D670" s="4">
        <v>0</v>
      </c>
      <c r="E670" s="4">
        <v>0</v>
      </c>
      <c r="F670" s="4">
        <v>95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95</v>
      </c>
      <c r="AF670" s="22"/>
    </row>
    <row r="671" spans="1:32" ht="15">
      <c r="A671" s="8" t="s">
        <v>61</v>
      </c>
      <c r="B671" s="4">
        <v>94695821</v>
      </c>
      <c r="C671" s="4" t="s">
        <v>48</v>
      </c>
      <c r="D671" s="4">
        <v>0</v>
      </c>
      <c r="E671" s="4">
        <v>0</v>
      </c>
      <c r="F671" s="4">
        <v>20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20</v>
      </c>
      <c r="AF671" s="22"/>
    </row>
    <row r="672" spans="1:32" ht="15">
      <c r="A672" s="8" t="s">
        <v>61</v>
      </c>
      <c r="B672" s="4">
        <v>94695910</v>
      </c>
      <c r="C672" s="4" t="s">
        <v>48</v>
      </c>
      <c r="D672" s="4">
        <v>0</v>
      </c>
      <c r="E672" s="4">
        <v>0</v>
      </c>
      <c r="F672" s="4">
        <v>35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35</v>
      </c>
      <c r="AF672" s="22"/>
    </row>
    <row r="673" spans="1:32" ht="15">
      <c r="A673" s="8" t="s">
        <v>61</v>
      </c>
      <c r="B673" s="4">
        <v>94695910</v>
      </c>
      <c r="C673" s="4" t="s">
        <v>48</v>
      </c>
      <c r="D673" s="4">
        <v>0</v>
      </c>
      <c r="E673" s="4">
        <v>0</v>
      </c>
      <c r="F673" s="4">
        <v>35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35</v>
      </c>
      <c r="AF673" s="22"/>
    </row>
    <row r="674" spans="1:32" ht="15">
      <c r="A674" s="8" t="s">
        <v>61</v>
      </c>
      <c r="B674" s="4">
        <v>94695911</v>
      </c>
      <c r="C674" s="4" t="s">
        <v>48</v>
      </c>
      <c r="D674" s="4">
        <v>0</v>
      </c>
      <c r="E674" s="4">
        <v>0</v>
      </c>
      <c r="F674" s="4">
        <v>45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45</v>
      </c>
      <c r="AF674" s="22"/>
    </row>
    <row r="675" spans="1:32" ht="15">
      <c r="A675" s="8" t="s">
        <v>61</v>
      </c>
      <c r="B675" s="4">
        <v>94695911</v>
      </c>
      <c r="C675" s="4" t="s">
        <v>48</v>
      </c>
      <c r="D675" s="4">
        <v>0</v>
      </c>
      <c r="E675" s="4">
        <v>0</v>
      </c>
      <c r="F675" s="4">
        <v>5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5</v>
      </c>
      <c r="AF675" s="22"/>
    </row>
    <row r="676" spans="1:32" ht="15">
      <c r="A676" s="8" t="s">
        <v>61</v>
      </c>
      <c r="B676" s="4">
        <v>94696004</v>
      </c>
      <c r="C676" s="4" t="s">
        <v>48</v>
      </c>
      <c r="D676" s="4">
        <v>0</v>
      </c>
      <c r="E676" s="4">
        <v>0</v>
      </c>
      <c r="F676" s="4">
        <v>0</v>
      </c>
      <c r="G676" s="4">
        <v>35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35</v>
      </c>
      <c r="AF676" s="22"/>
    </row>
    <row r="677" spans="1:32" ht="15">
      <c r="A677" s="8" t="s">
        <v>61</v>
      </c>
      <c r="B677" s="4">
        <v>94696006</v>
      </c>
      <c r="C677" s="4" t="s">
        <v>48</v>
      </c>
      <c r="D677" s="4">
        <v>0</v>
      </c>
      <c r="E677" s="4">
        <v>0</v>
      </c>
      <c r="F677" s="4">
        <v>0</v>
      </c>
      <c r="G677" s="4">
        <v>45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45</v>
      </c>
      <c r="AF677" s="22"/>
    </row>
    <row r="678" spans="1:32" ht="15">
      <c r="A678" s="8" t="s">
        <v>61</v>
      </c>
      <c r="B678" s="4">
        <v>94696006</v>
      </c>
      <c r="C678" s="4" t="s">
        <v>48</v>
      </c>
      <c r="D678" s="4">
        <v>0</v>
      </c>
      <c r="E678" s="4">
        <v>0</v>
      </c>
      <c r="F678" s="4">
        <v>0</v>
      </c>
      <c r="G678" s="4">
        <v>5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5</v>
      </c>
      <c r="AF678" s="22"/>
    </row>
    <row r="679" spans="1:32" ht="15">
      <c r="A679" s="8" t="s">
        <v>61</v>
      </c>
      <c r="B679" s="4">
        <v>94700656</v>
      </c>
      <c r="C679" s="4" t="s">
        <v>48</v>
      </c>
      <c r="D679" s="4">
        <v>0</v>
      </c>
      <c r="E679" s="4">
        <v>0</v>
      </c>
      <c r="F679" s="4">
        <v>0</v>
      </c>
      <c r="G679" s="4">
        <v>0</v>
      </c>
      <c r="H679" s="4">
        <v>35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35</v>
      </c>
      <c r="AF679" s="22"/>
    </row>
    <row r="680" spans="1:32" ht="15">
      <c r="A680" s="8" t="s">
        <v>61</v>
      </c>
      <c r="B680" s="4">
        <v>94700656</v>
      </c>
      <c r="C680" s="4" t="s">
        <v>48</v>
      </c>
      <c r="D680" s="4">
        <v>0</v>
      </c>
      <c r="E680" s="4">
        <v>0</v>
      </c>
      <c r="F680" s="4">
        <v>0</v>
      </c>
      <c r="G680" s="4">
        <v>0</v>
      </c>
      <c r="H680" s="4">
        <v>25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25</v>
      </c>
      <c r="AF680" s="22"/>
    </row>
    <row r="681" spans="1:32" ht="15">
      <c r="A681" s="8" t="s">
        <v>61</v>
      </c>
      <c r="B681" s="4">
        <v>94700844</v>
      </c>
      <c r="C681" s="4" t="s">
        <v>48</v>
      </c>
      <c r="D681" s="4">
        <v>0</v>
      </c>
      <c r="E681" s="4">
        <v>0</v>
      </c>
      <c r="F681" s="4">
        <v>0</v>
      </c>
      <c r="G681" s="4">
        <v>0</v>
      </c>
      <c r="H681" s="4">
        <v>45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45</v>
      </c>
      <c r="AF681" s="22"/>
    </row>
    <row r="682" spans="1:32" ht="15">
      <c r="A682" s="8" t="s">
        <v>61</v>
      </c>
      <c r="B682" s="4">
        <v>94700844</v>
      </c>
      <c r="C682" s="4" t="s">
        <v>48</v>
      </c>
      <c r="D682" s="4">
        <v>0</v>
      </c>
      <c r="E682" s="4">
        <v>0</v>
      </c>
      <c r="F682" s="4">
        <v>0</v>
      </c>
      <c r="G682" s="4">
        <v>0</v>
      </c>
      <c r="H682" s="4">
        <v>5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5</v>
      </c>
      <c r="AF682" s="22"/>
    </row>
    <row r="683" spans="1:32" ht="15">
      <c r="A683" s="8" t="s">
        <v>61</v>
      </c>
      <c r="B683" s="4">
        <v>94710882</v>
      </c>
      <c r="C683" s="4" t="s">
        <v>48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120</v>
      </c>
      <c r="V683" s="4">
        <v>25</v>
      </c>
      <c r="W683" s="4">
        <v>25</v>
      </c>
      <c r="X683" s="4">
        <v>25</v>
      </c>
      <c r="Y683" s="4">
        <v>0</v>
      </c>
      <c r="Z683" s="4">
        <v>0</v>
      </c>
      <c r="AA683" s="4">
        <v>0</v>
      </c>
      <c r="AB683" s="4">
        <v>195</v>
      </c>
      <c r="AF683" s="22"/>
    </row>
    <row r="684" spans="1:32" ht="15">
      <c r="A684" s="8" t="s">
        <v>61</v>
      </c>
      <c r="B684" s="4">
        <v>94710882</v>
      </c>
      <c r="C684" s="4" t="s">
        <v>48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30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30</v>
      </c>
      <c r="AF684" s="22"/>
    </row>
    <row r="685" spans="1:32" ht="15">
      <c r="A685" s="8" t="s">
        <v>61</v>
      </c>
      <c r="B685" s="4">
        <v>94710882</v>
      </c>
      <c r="C685" s="4" t="s">
        <v>48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75</v>
      </c>
      <c r="Y685" s="4">
        <v>0</v>
      </c>
      <c r="Z685" s="4">
        <v>0</v>
      </c>
      <c r="AA685" s="4">
        <v>0</v>
      </c>
      <c r="AB685" s="4">
        <v>75</v>
      </c>
      <c r="AF685" s="22"/>
    </row>
    <row r="686" spans="1:32" ht="15">
      <c r="A686" s="8" t="s">
        <v>61</v>
      </c>
      <c r="B686" s="4">
        <v>94711541</v>
      </c>
      <c r="C686" s="4" t="s">
        <v>48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20</v>
      </c>
      <c r="P686" s="4">
        <v>15</v>
      </c>
      <c r="Q686" s="4">
        <v>20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55</v>
      </c>
      <c r="AF686" s="22"/>
    </row>
    <row r="687" spans="1:32" ht="15">
      <c r="A687" s="8" t="s">
        <v>61</v>
      </c>
      <c r="B687" s="4">
        <v>94711541</v>
      </c>
      <c r="C687" s="4" t="s">
        <v>48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35</v>
      </c>
      <c r="P687" s="4">
        <v>40</v>
      </c>
      <c r="Q687" s="4">
        <v>20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95</v>
      </c>
      <c r="AF687" s="22"/>
    </row>
    <row r="688" spans="1:32" ht="15">
      <c r="A688" s="8" t="s">
        <v>61</v>
      </c>
      <c r="B688" s="4">
        <v>94711541</v>
      </c>
      <c r="C688" s="4" t="s">
        <v>48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F688" s="22"/>
    </row>
    <row r="689" spans="1:32" ht="15">
      <c r="A689" s="8" t="s">
        <v>61</v>
      </c>
      <c r="B689" s="4">
        <v>94711541</v>
      </c>
      <c r="C689" s="4" t="s">
        <v>48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20</v>
      </c>
      <c r="P689" s="4">
        <v>20</v>
      </c>
      <c r="Q689" s="4">
        <v>35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75</v>
      </c>
      <c r="AF689" s="22"/>
    </row>
    <row r="690" spans="1:32" ht="15">
      <c r="A690" s="8" t="s">
        <v>61</v>
      </c>
      <c r="B690" s="4">
        <v>94711728</v>
      </c>
      <c r="C690" s="4" t="s">
        <v>48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50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50</v>
      </c>
      <c r="AF690" s="22"/>
    </row>
    <row r="691" spans="1:32" ht="15">
      <c r="A691" s="8" t="s">
        <v>61</v>
      </c>
      <c r="B691" s="4">
        <v>94711934</v>
      </c>
      <c r="C691" s="4" t="s">
        <v>48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35</v>
      </c>
      <c r="S691" s="4">
        <v>35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70</v>
      </c>
      <c r="AF691" s="22"/>
    </row>
    <row r="692" spans="1:32" ht="15">
      <c r="A692" s="8" t="s">
        <v>61</v>
      </c>
      <c r="B692" s="4">
        <v>94711934</v>
      </c>
      <c r="C692" s="4" t="s">
        <v>48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5</v>
      </c>
      <c r="S692" s="4">
        <v>5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10</v>
      </c>
      <c r="AF692" s="22"/>
    </row>
    <row r="693" spans="1:32" ht="15">
      <c r="A693" s="8" t="s">
        <v>61</v>
      </c>
      <c r="B693" s="4">
        <v>94711934</v>
      </c>
      <c r="C693" s="4" t="s">
        <v>48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10</v>
      </c>
      <c r="S693" s="4">
        <v>10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20</v>
      </c>
      <c r="AF693" s="22"/>
    </row>
    <row r="694" spans="1:32" ht="15">
      <c r="A694" s="8" t="s">
        <v>61</v>
      </c>
      <c r="B694" s="4">
        <v>94711944</v>
      </c>
      <c r="C694" s="4" t="s">
        <v>48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25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25</v>
      </c>
      <c r="AF694" s="22"/>
    </row>
    <row r="695" spans="1:32" ht="15">
      <c r="A695" s="8" t="s">
        <v>61</v>
      </c>
      <c r="B695" s="4">
        <v>94712385</v>
      </c>
      <c r="C695" s="4" t="s">
        <v>48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50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50</v>
      </c>
      <c r="AF695" s="22"/>
    </row>
    <row r="696" spans="1:32" ht="15">
      <c r="A696" s="8" t="s">
        <v>61</v>
      </c>
      <c r="B696" s="4">
        <v>94712385</v>
      </c>
      <c r="C696" s="4" t="s">
        <v>48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F696" s="22"/>
    </row>
    <row r="697" spans="1:32" ht="15">
      <c r="A697" s="8" t="s">
        <v>61</v>
      </c>
      <c r="B697" s="4">
        <v>94712385</v>
      </c>
      <c r="C697" s="4" t="s">
        <v>48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F697" s="22"/>
    </row>
    <row r="698" spans="1:32" ht="15">
      <c r="A698" s="8" t="s">
        <v>61</v>
      </c>
      <c r="B698" s="4">
        <v>94712385</v>
      </c>
      <c r="C698" s="4" t="s">
        <v>48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F698" s="22"/>
    </row>
    <row r="699" spans="1:32" ht="15">
      <c r="A699" s="8" t="s">
        <v>61</v>
      </c>
      <c r="B699" s="4">
        <v>94712385</v>
      </c>
      <c r="C699" s="4" t="s">
        <v>48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50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50</v>
      </c>
      <c r="AF699" s="22"/>
    </row>
    <row r="700" spans="1:32" ht="15">
      <c r="A700" s="8" t="s">
        <v>61</v>
      </c>
      <c r="B700" s="4">
        <v>94712501</v>
      </c>
      <c r="C700" s="4" t="s">
        <v>48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10</v>
      </c>
      <c r="S700" s="4">
        <v>40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50</v>
      </c>
      <c r="AF700" s="22"/>
    </row>
    <row r="701" spans="1:32" ht="15">
      <c r="A701" s="8" t="s">
        <v>61</v>
      </c>
      <c r="B701" s="4">
        <v>94712501</v>
      </c>
      <c r="C701" s="4" t="s">
        <v>48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5</v>
      </c>
      <c r="S701" s="4">
        <v>10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15</v>
      </c>
      <c r="AF701" s="22"/>
    </row>
    <row r="702" spans="1:32" ht="15">
      <c r="A702" s="8" t="s">
        <v>61</v>
      </c>
      <c r="B702" s="4">
        <v>94712501</v>
      </c>
      <c r="C702" s="4" t="s">
        <v>48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60</v>
      </c>
      <c r="S702" s="4">
        <v>25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85</v>
      </c>
      <c r="AF702" s="22"/>
    </row>
    <row r="703" spans="1:32" ht="15">
      <c r="A703" s="8" t="s">
        <v>61</v>
      </c>
      <c r="B703" s="4">
        <v>94712543</v>
      </c>
      <c r="C703" s="4" t="s">
        <v>48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50</v>
      </c>
      <c r="R703" s="4">
        <v>110</v>
      </c>
      <c r="S703" s="4">
        <v>87</v>
      </c>
      <c r="T703" s="4">
        <v>110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357</v>
      </c>
      <c r="AF703" s="22"/>
    </row>
    <row r="704" spans="1:32" ht="15">
      <c r="A704" s="8" t="s">
        <v>61</v>
      </c>
      <c r="B704" s="4">
        <v>94712543</v>
      </c>
      <c r="C704" s="4" t="s">
        <v>48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25</v>
      </c>
      <c r="S704" s="4">
        <v>25</v>
      </c>
      <c r="T704" s="4">
        <v>25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75</v>
      </c>
      <c r="AF704" s="22"/>
    </row>
    <row r="705" spans="1:32" ht="15">
      <c r="A705" s="8" t="s">
        <v>61</v>
      </c>
      <c r="B705" s="4">
        <v>94712543</v>
      </c>
      <c r="C705" s="4" t="s">
        <v>48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10</v>
      </c>
      <c r="R705" s="4">
        <v>10</v>
      </c>
      <c r="S705" s="4">
        <v>10</v>
      </c>
      <c r="T705" s="4">
        <v>10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40</v>
      </c>
      <c r="AF705" s="22"/>
    </row>
    <row r="706" spans="1:32" ht="15">
      <c r="A706" s="8" t="s">
        <v>61</v>
      </c>
      <c r="B706" s="4">
        <v>94712543</v>
      </c>
      <c r="C706" s="4" t="s">
        <v>48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5</v>
      </c>
      <c r="R706" s="4">
        <v>5</v>
      </c>
      <c r="S706" s="4">
        <v>5</v>
      </c>
      <c r="T706" s="4">
        <v>5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20</v>
      </c>
      <c r="AF706" s="22"/>
    </row>
    <row r="707" spans="1:32" ht="15">
      <c r="A707" s="8" t="s">
        <v>61</v>
      </c>
      <c r="B707" s="4">
        <v>94712885</v>
      </c>
      <c r="C707" s="4" t="s">
        <v>48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50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50</v>
      </c>
      <c r="AF707" s="22"/>
    </row>
    <row r="708" spans="1:32" ht="15">
      <c r="A708" s="8" t="s">
        <v>61</v>
      </c>
      <c r="B708" s="4">
        <v>94712885</v>
      </c>
      <c r="C708" s="4" t="s">
        <v>48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50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50</v>
      </c>
      <c r="AF708" s="22"/>
    </row>
    <row r="709" spans="1:32" ht="15">
      <c r="A709" s="8" t="s">
        <v>61</v>
      </c>
      <c r="B709" s="4">
        <v>94713580</v>
      </c>
      <c r="C709" s="4" t="s">
        <v>48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50</v>
      </c>
      <c r="Z709" s="4">
        <v>0</v>
      </c>
      <c r="AA709" s="4">
        <v>0</v>
      </c>
      <c r="AB709" s="4">
        <v>50</v>
      </c>
      <c r="AF709" s="22"/>
    </row>
    <row r="710" spans="1:32" ht="15">
      <c r="A710" s="8" t="s">
        <v>61</v>
      </c>
      <c r="B710" s="4">
        <v>94714165</v>
      </c>
      <c r="C710" s="4" t="s">
        <v>48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75</v>
      </c>
      <c r="AA710" s="4">
        <v>0</v>
      </c>
      <c r="AB710" s="4">
        <v>75</v>
      </c>
      <c r="AF710" s="22"/>
    </row>
    <row r="711" spans="1:32" ht="15">
      <c r="A711" s="19"/>
      <c r="B711" s="20"/>
      <c r="C711" s="20" t="s">
        <v>40</v>
      </c>
      <c r="D711" s="21">
        <v>250</v>
      </c>
      <c r="E711" s="21">
        <v>185</v>
      </c>
      <c r="F711" s="21">
        <v>235</v>
      </c>
      <c r="G711" s="21">
        <v>85</v>
      </c>
      <c r="H711" s="21">
        <v>110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125</v>
      </c>
      <c r="P711" s="21">
        <v>200</v>
      </c>
      <c r="Q711" s="21">
        <v>140</v>
      </c>
      <c r="R711" s="21">
        <v>275</v>
      </c>
      <c r="S711" s="21">
        <v>252</v>
      </c>
      <c r="T711" s="21">
        <v>350</v>
      </c>
      <c r="U711" s="21">
        <v>350</v>
      </c>
      <c r="V711" s="21">
        <v>275</v>
      </c>
      <c r="W711" s="21">
        <v>350</v>
      </c>
      <c r="X711" s="21">
        <v>350</v>
      </c>
      <c r="Y711" s="21">
        <v>150</v>
      </c>
      <c r="Z711" s="21">
        <v>100</v>
      </c>
      <c r="AA711" s="21">
        <v>250</v>
      </c>
      <c r="AB711" s="21">
        <v>4032</v>
      </c>
      <c r="AF711" s="22"/>
    </row>
    <row r="712" spans="1:32" ht="15">
      <c r="A712" s="6" t="s">
        <v>49</v>
      </c>
      <c r="B712" s="7"/>
      <c r="C712" s="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F712" s="22"/>
    </row>
    <row r="713" spans="1:32" ht="15">
      <c r="A713" s="6" t="s">
        <v>41</v>
      </c>
      <c r="B713" s="7"/>
      <c r="C713" s="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F713" s="22"/>
    </row>
    <row r="714" spans="1:32" ht="15">
      <c r="A714" s="18" t="s">
        <v>61</v>
      </c>
      <c r="B714" s="7" t="s">
        <v>44</v>
      </c>
      <c r="C714" s="7" t="s">
        <v>49</v>
      </c>
      <c r="D714" s="7">
        <v>0</v>
      </c>
      <c r="E714" s="7">
        <v>0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  <c r="AF714" s="22"/>
    </row>
    <row r="715" spans="1:32" ht="15">
      <c r="A715" s="19"/>
      <c r="B715" s="20"/>
      <c r="C715" s="20" t="s">
        <v>40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  <c r="V715" s="21">
        <v>0</v>
      </c>
      <c r="W715" s="21">
        <v>0</v>
      </c>
      <c r="X715" s="21">
        <v>0</v>
      </c>
      <c r="Y715" s="21">
        <v>0</v>
      </c>
      <c r="Z715" s="21">
        <v>0</v>
      </c>
      <c r="AA715" s="21">
        <v>0</v>
      </c>
      <c r="AB715" s="21">
        <v>0</v>
      </c>
      <c r="AF715" s="22"/>
    </row>
    <row r="716" spans="1:32" ht="15">
      <c r="A716" s="3" t="s">
        <v>42</v>
      </c>
      <c r="B716" s="4"/>
      <c r="C716" s="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F716" s="22"/>
    </row>
    <row r="717" spans="1:32" ht="15">
      <c r="A717" s="8" t="s">
        <v>61</v>
      </c>
      <c r="B717" s="4" t="s">
        <v>44</v>
      </c>
      <c r="C717" s="4" t="s">
        <v>49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F717" s="22"/>
    </row>
    <row r="718" spans="1:32" ht="15">
      <c r="A718" s="19"/>
      <c r="B718" s="20"/>
      <c r="C718" s="20" t="s">
        <v>40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  <c r="V718" s="21">
        <v>0</v>
      </c>
      <c r="W718" s="21">
        <v>0</v>
      </c>
      <c r="X718" s="21">
        <v>0</v>
      </c>
      <c r="Y718" s="21">
        <v>0</v>
      </c>
      <c r="Z718" s="21">
        <v>0</v>
      </c>
      <c r="AA718" s="21">
        <v>0</v>
      </c>
      <c r="AB718" s="21">
        <v>0</v>
      </c>
      <c r="AF718" s="22"/>
    </row>
    <row r="719" spans="1:32" ht="12" customHeight="1">
      <c r="A719" s="37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9"/>
    </row>
    <row r="720" spans="1:32" ht="15">
      <c r="A720" s="31" t="s">
        <v>8</v>
      </c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3"/>
    </row>
    <row r="721" spans="1:32" ht="15">
      <c r="A721" s="2"/>
      <c r="AF721" s="22"/>
    </row>
    <row r="722" spans="1:32" ht="15">
      <c r="A722" s="6" t="s">
        <v>62</v>
      </c>
      <c r="AF722" s="22"/>
    </row>
    <row r="723" spans="1:32" ht="15">
      <c r="A723" s="2"/>
      <c r="B723" s="2"/>
      <c r="AF723" s="22"/>
    </row>
    <row r="724" spans="1:32" ht="15">
      <c r="A724" s="6" t="s">
        <v>10</v>
      </c>
      <c r="B724" s="7">
        <v>25</v>
      </c>
      <c r="AF724" s="22"/>
    </row>
    <row r="725" spans="1:32" ht="15">
      <c r="A725" s="6" t="s">
        <v>11</v>
      </c>
      <c r="B725" s="7">
        <v>25</v>
      </c>
      <c r="AF725" s="22"/>
    </row>
    <row r="726" spans="1:32" ht="15">
      <c r="A726" s="6" t="s">
        <v>12</v>
      </c>
      <c r="B726" s="7">
        <v>28</v>
      </c>
      <c r="AF726" s="22"/>
    </row>
    <row r="727" spans="1:32" ht="12" customHeight="1">
      <c r="A727" s="37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9"/>
    </row>
    <row r="728" spans="1:32" ht="15">
      <c r="A728" s="31" t="s">
        <v>13</v>
      </c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3"/>
    </row>
    <row r="729" spans="1:32" ht="15">
      <c r="A729" s="2"/>
      <c r="B729" s="2"/>
      <c r="C729" s="2"/>
      <c r="D729" s="2" t="s">
        <v>14</v>
      </c>
      <c r="E729" s="2" t="s">
        <v>15</v>
      </c>
      <c r="F729" s="2" t="s">
        <v>16</v>
      </c>
      <c r="G729" s="2" t="s">
        <v>17</v>
      </c>
      <c r="H729" s="2" t="s">
        <v>18</v>
      </c>
      <c r="I729" s="2" t="s">
        <v>19</v>
      </c>
      <c r="J729" s="2" t="s">
        <v>20</v>
      </c>
      <c r="K729" s="2" t="s">
        <v>21</v>
      </c>
      <c r="L729" s="2" t="s">
        <v>22</v>
      </c>
      <c r="M729" s="2" t="s">
        <v>23</v>
      </c>
      <c r="N729" s="2" t="s">
        <v>24</v>
      </c>
      <c r="O729" s="2" t="s">
        <v>25</v>
      </c>
      <c r="P729" s="2" t="s">
        <v>26</v>
      </c>
      <c r="Q729" s="2" t="s">
        <v>27</v>
      </c>
      <c r="R729" s="2" t="s">
        <v>28</v>
      </c>
      <c r="S729" s="2" t="s">
        <v>29</v>
      </c>
      <c r="T729" s="2" t="s">
        <v>30</v>
      </c>
      <c r="U729" s="2" t="s">
        <v>31</v>
      </c>
      <c r="V729" s="2" t="s">
        <v>32</v>
      </c>
      <c r="W729" s="2" t="s">
        <v>33</v>
      </c>
      <c r="X729" s="2" t="s">
        <v>34</v>
      </c>
      <c r="Y729" s="2" t="s">
        <v>35</v>
      </c>
      <c r="Z729" s="2" t="s">
        <v>36</v>
      </c>
      <c r="AA729" s="2" t="s">
        <v>37</v>
      </c>
      <c r="AB729" s="2" t="s">
        <v>38</v>
      </c>
      <c r="AF729" s="22"/>
    </row>
    <row r="730" spans="1:32" ht="15">
      <c r="A730" s="3" t="s">
        <v>39</v>
      </c>
      <c r="B730" s="8"/>
      <c r="C730" s="9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F730" s="22"/>
    </row>
    <row r="731" spans="1:32" ht="15">
      <c r="A731" s="34" t="s">
        <v>40</v>
      </c>
      <c r="B731" s="10" t="s">
        <v>41</v>
      </c>
      <c r="C731" s="9"/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1">
        <v>0</v>
      </c>
      <c r="V731" s="11">
        <v>14</v>
      </c>
      <c r="W731" s="11">
        <v>14</v>
      </c>
      <c r="X731" s="11">
        <v>0</v>
      </c>
      <c r="Y731" s="11">
        <v>0</v>
      </c>
      <c r="Z731" s="11">
        <v>0</v>
      </c>
      <c r="AA731" s="11">
        <v>0</v>
      </c>
      <c r="AB731" s="4">
        <v>28</v>
      </c>
      <c r="AF731" s="22"/>
    </row>
    <row r="732" spans="1:32" ht="15">
      <c r="A732" s="35"/>
      <c r="B732" s="12" t="s">
        <v>42</v>
      </c>
      <c r="C732" s="9"/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14</v>
      </c>
      <c r="W732" s="13">
        <v>14</v>
      </c>
      <c r="X732" s="13">
        <v>0</v>
      </c>
      <c r="Y732" s="13">
        <v>0</v>
      </c>
      <c r="Z732" s="13">
        <v>0</v>
      </c>
      <c r="AA732" s="13">
        <v>0</v>
      </c>
      <c r="AB732" s="4">
        <v>28</v>
      </c>
      <c r="AF732" s="22"/>
    </row>
    <row r="733" spans="1:32" ht="15">
      <c r="A733" s="35"/>
      <c r="B733" s="3" t="s">
        <v>43</v>
      </c>
      <c r="C733" s="9"/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0</v>
      </c>
      <c r="AA733" s="14">
        <v>0</v>
      </c>
      <c r="AB733" s="14">
        <v>0</v>
      </c>
      <c r="AF733" s="22"/>
    </row>
    <row r="734" spans="1:32" ht="15">
      <c r="A734" s="36"/>
      <c r="B734" s="8" t="s">
        <v>7</v>
      </c>
      <c r="C734" s="9"/>
      <c r="D734" s="5">
        <v>0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1</v>
      </c>
      <c r="W734" s="5">
        <v>1</v>
      </c>
      <c r="X734" s="5">
        <v>0</v>
      </c>
      <c r="Y734" s="5">
        <v>0</v>
      </c>
      <c r="Z734" s="5">
        <v>0</v>
      </c>
      <c r="AA734" s="5">
        <v>0</v>
      </c>
      <c r="AB734" s="5">
        <v>1</v>
      </c>
      <c r="AF734" s="22"/>
    </row>
    <row r="735" spans="1:32" ht="15">
      <c r="A735" s="3" t="s">
        <v>45</v>
      </c>
      <c r="B735" s="8"/>
      <c r="C735" s="9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F735" s="22"/>
    </row>
    <row r="736" spans="1:32" ht="15">
      <c r="A736" s="34" t="s">
        <v>40</v>
      </c>
      <c r="B736" s="10" t="s">
        <v>41</v>
      </c>
      <c r="C736" s="9"/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11">
        <v>0</v>
      </c>
      <c r="U736" s="11">
        <v>0</v>
      </c>
      <c r="V736" s="11">
        <v>0</v>
      </c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">
        <v>0</v>
      </c>
      <c r="AF736" s="22"/>
    </row>
    <row r="737" spans="1:32" ht="15">
      <c r="A737" s="35"/>
      <c r="B737" s="12" t="s">
        <v>42</v>
      </c>
      <c r="C737" s="9"/>
      <c r="D737" s="13">
        <v>0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4">
        <v>0</v>
      </c>
      <c r="AF737" s="22"/>
    </row>
    <row r="738" spans="1:32" ht="15">
      <c r="A738" s="35"/>
      <c r="B738" s="3" t="s">
        <v>43</v>
      </c>
      <c r="C738" s="9"/>
      <c r="D738" s="14">
        <v>0</v>
      </c>
      <c r="E738" s="14"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14">
        <v>0</v>
      </c>
      <c r="AA738" s="14">
        <v>0</v>
      </c>
      <c r="AB738" s="14">
        <v>0</v>
      </c>
      <c r="AF738" s="22"/>
    </row>
    <row r="739" spans="1:32" ht="15">
      <c r="A739" s="36"/>
      <c r="B739" s="8" t="s">
        <v>7</v>
      </c>
      <c r="C739" s="9"/>
      <c r="D739" s="4" t="s">
        <v>44</v>
      </c>
      <c r="E739" s="4" t="s">
        <v>44</v>
      </c>
      <c r="F739" s="4" t="s">
        <v>44</v>
      </c>
      <c r="G739" s="4" t="s">
        <v>44</v>
      </c>
      <c r="H739" s="4" t="s">
        <v>44</v>
      </c>
      <c r="I739" s="4" t="s">
        <v>44</v>
      </c>
      <c r="J739" s="4" t="s">
        <v>44</v>
      </c>
      <c r="K739" s="4" t="s">
        <v>44</v>
      </c>
      <c r="L739" s="4" t="s">
        <v>44</v>
      </c>
      <c r="M739" s="4" t="s">
        <v>44</v>
      </c>
      <c r="N739" s="4" t="s">
        <v>44</v>
      </c>
      <c r="O739" s="4" t="s">
        <v>44</v>
      </c>
      <c r="P739" s="4" t="s">
        <v>44</v>
      </c>
      <c r="Q739" s="4" t="s">
        <v>44</v>
      </c>
      <c r="R739" s="4" t="s">
        <v>44</v>
      </c>
      <c r="S739" s="4" t="s">
        <v>44</v>
      </c>
      <c r="T739" s="4" t="s">
        <v>44</v>
      </c>
      <c r="U739" s="4" t="s">
        <v>44</v>
      </c>
      <c r="V739" s="4" t="s">
        <v>44</v>
      </c>
      <c r="W739" s="4" t="s">
        <v>44</v>
      </c>
      <c r="X739" s="4" t="s">
        <v>44</v>
      </c>
      <c r="Y739" s="4" t="s">
        <v>44</v>
      </c>
      <c r="Z739" s="4" t="s">
        <v>44</v>
      </c>
      <c r="AA739" s="4" t="s">
        <v>44</v>
      </c>
      <c r="AB739" s="4" t="s">
        <v>44</v>
      </c>
      <c r="AF739" s="22"/>
    </row>
    <row r="740" spans="1:32" ht="15">
      <c r="A740" s="3" t="s">
        <v>46</v>
      </c>
      <c r="B740" s="8"/>
      <c r="C740" s="9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F740" s="22"/>
    </row>
    <row r="741" spans="1:32" ht="15">
      <c r="A741" s="34" t="s">
        <v>40</v>
      </c>
      <c r="B741" s="10" t="s">
        <v>41</v>
      </c>
      <c r="C741" s="9"/>
      <c r="D741" s="11">
        <v>42</v>
      </c>
      <c r="E741" s="11">
        <v>42</v>
      </c>
      <c r="F741" s="11">
        <v>42</v>
      </c>
      <c r="G741" s="11">
        <v>42</v>
      </c>
      <c r="H741" s="11">
        <v>42</v>
      </c>
      <c r="I741" s="11">
        <v>42</v>
      </c>
      <c r="J741" s="11">
        <v>68</v>
      </c>
      <c r="K741" s="11">
        <v>68</v>
      </c>
      <c r="L741" s="11">
        <v>68</v>
      </c>
      <c r="M741" s="11">
        <v>68</v>
      </c>
      <c r="N741" s="11">
        <v>68</v>
      </c>
      <c r="O741" s="11">
        <v>68</v>
      </c>
      <c r="P741" s="11">
        <v>68</v>
      </c>
      <c r="Q741" s="11">
        <v>68</v>
      </c>
      <c r="R741" s="11">
        <v>68</v>
      </c>
      <c r="S741" s="11">
        <v>68</v>
      </c>
      <c r="T741" s="11">
        <v>68</v>
      </c>
      <c r="U741" s="11">
        <v>68</v>
      </c>
      <c r="V741" s="11">
        <v>68</v>
      </c>
      <c r="W741" s="11">
        <v>68</v>
      </c>
      <c r="X741" s="11">
        <v>68</v>
      </c>
      <c r="Y741" s="11">
        <v>68</v>
      </c>
      <c r="Z741" s="11">
        <v>42</v>
      </c>
      <c r="AA741" s="11">
        <v>42</v>
      </c>
      <c r="AB741" s="4">
        <v>1424</v>
      </c>
      <c r="AF741" s="22"/>
    </row>
    <row r="742" spans="1:32" ht="15">
      <c r="A742" s="35"/>
      <c r="B742" s="12" t="s">
        <v>42</v>
      </c>
      <c r="C742" s="9"/>
      <c r="D742" s="13">
        <v>42</v>
      </c>
      <c r="E742" s="13">
        <v>42</v>
      </c>
      <c r="F742" s="13">
        <v>42</v>
      </c>
      <c r="G742" s="13">
        <v>42</v>
      </c>
      <c r="H742" s="13">
        <v>42</v>
      </c>
      <c r="I742" s="13">
        <v>42</v>
      </c>
      <c r="J742" s="13">
        <v>68</v>
      </c>
      <c r="K742" s="13">
        <v>68</v>
      </c>
      <c r="L742" s="13">
        <v>68</v>
      </c>
      <c r="M742" s="13">
        <v>68</v>
      </c>
      <c r="N742" s="13">
        <v>68</v>
      </c>
      <c r="O742" s="13">
        <v>68</v>
      </c>
      <c r="P742" s="13">
        <v>68</v>
      </c>
      <c r="Q742" s="13">
        <v>68</v>
      </c>
      <c r="R742" s="13">
        <v>68</v>
      </c>
      <c r="S742" s="13">
        <v>68</v>
      </c>
      <c r="T742" s="13">
        <v>68</v>
      </c>
      <c r="U742" s="13">
        <v>67</v>
      </c>
      <c r="V742" s="13">
        <v>68</v>
      </c>
      <c r="W742" s="13">
        <v>68</v>
      </c>
      <c r="X742" s="13">
        <v>68</v>
      </c>
      <c r="Y742" s="13">
        <v>68</v>
      </c>
      <c r="Z742" s="13">
        <v>42</v>
      </c>
      <c r="AA742" s="13">
        <v>42</v>
      </c>
      <c r="AB742" s="4">
        <v>1423</v>
      </c>
      <c r="AF742" s="22"/>
    </row>
    <row r="743" spans="1:32" ht="15">
      <c r="A743" s="35"/>
      <c r="B743" s="3" t="s">
        <v>43</v>
      </c>
      <c r="C743" s="9"/>
      <c r="D743" s="14">
        <v>0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1</v>
      </c>
      <c r="V743" s="14">
        <v>0</v>
      </c>
      <c r="W743" s="14">
        <v>0</v>
      </c>
      <c r="X743" s="14">
        <v>0</v>
      </c>
      <c r="Y743" s="14">
        <v>0</v>
      </c>
      <c r="Z743" s="14">
        <v>0</v>
      </c>
      <c r="AA743" s="14">
        <v>0</v>
      </c>
      <c r="AB743" s="14">
        <v>1</v>
      </c>
      <c r="AF743" s="22"/>
    </row>
    <row r="744" spans="1:32" ht="15">
      <c r="A744" s="36"/>
      <c r="B744" s="8" t="s">
        <v>7</v>
      </c>
      <c r="C744" s="9"/>
      <c r="D744" s="5">
        <v>1</v>
      </c>
      <c r="E744" s="5">
        <v>1</v>
      </c>
      <c r="F744" s="5">
        <v>1</v>
      </c>
      <c r="G744" s="5">
        <v>1</v>
      </c>
      <c r="H744" s="5">
        <v>1</v>
      </c>
      <c r="I744" s="5">
        <v>1</v>
      </c>
      <c r="J744" s="5">
        <v>1</v>
      </c>
      <c r="K744" s="5">
        <v>1</v>
      </c>
      <c r="L744" s="5">
        <v>1</v>
      </c>
      <c r="M744" s="5">
        <v>1</v>
      </c>
      <c r="N744" s="5">
        <v>1</v>
      </c>
      <c r="O744" s="5">
        <v>1</v>
      </c>
      <c r="P744" s="5">
        <v>1</v>
      </c>
      <c r="Q744" s="5">
        <v>1</v>
      </c>
      <c r="R744" s="5">
        <v>1</v>
      </c>
      <c r="S744" s="5">
        <v>1</v>
      </c>
      <c r="T744" s="5">
        <v>1</v>
      </c>
      <c r="U744" s="5">
        <v>0.9853</v>
      </c>
      <c r="V744" s="5">
        <v>1</v>
      </c>
      <c r="W744" s="5">
        <v>1</v>
      </c>
      <c r="X744" s="5">
        <v>1</v>
      </c>
      <c r="Y744" s="5">
        <v>1</v>
      </c>
      <c r="Z744" s="5">
        <v>1</v>
      </c>
      <c r="AA744" s="5">
        <v>1</v>
      </c>
      <c r="AB744" s="5">
        <v>0.9993</v>
      </c>
      <c r="AF744" s="22"/>
    </row>
    <row r="745" spans="1:32" ht="15">
      <c r="A745" s="3" t="s">
        <v>47</v>
      </c>
      <c r="B745" s="8"/>
      <c r="C745" s="9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F745" s="22"/>
    </row>
    <row r="746" spans="1:32" ht="15">
      <c r="A746" s="34" t="s">
        <v>40</v>
      </c>
      <c r="B746" s="10" t="s">
        <v>41</v>
      </c>
      <c r="C746" s="9"/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  <c r="V746" s="11">
        <v>0</v>
      </c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">
        <v>0</v>
      </c>
      <c r="AF746" s="22"/>
    </row>
    <row r="747" spans="1:32" ht="15">
      <c r="A747" s="35"/>
      <c r="B747" s="12" t="s">
        <v>42</v>
      </c>
      <c r="C747" s="9"/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4">
        <v>0</v>
      </c>
      <c r="AF747" s="22"/>
    </row>
    <row r="748" spans="1:32" ht="15">
      <c r="A748" s="35"/>
      <c r="B748" s="3" t="s">
        <v>43</v>
      </c>
      <c r="C748" s="9"/>
      <c r="D748" s="14">
        <v>0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0</v>
      </c>
      <c r="AA748" s="14">
        <v>0</v>
      </c>
      <c r="AB748" s="14">
        <v>0</v>
      </c>
      <c r="AF748" s="22"/>
    </row>
    <row r="749" spans="1:32" ht="15">
      <c r="A749" s="36"/>
      <c r="B749" s="8" t="s">
        <v>7</v>
      </c>
      <c r="C749" s="9"/>
      <c r="D749" s="4" t="s">
        <v>44</v>
      </c>
      <c r="E749" s="4" t="s">
        <v>44</v>
      </c>
      <c r="F749" s="4" t="s">
        <v>44</v>
      </c>
      <c r="G749" s="4" t="s">
        <v>44</v>
      </c>
      <c r="H749" s="4" t="s">
        <v>44</v>
      </c>
      <c r="I749" s="4" t="s">
        <v>44</v>
      </c>
      <c r="J749" s="4" t="s">
        <v>44</v>
      </c>
      <c r="K749" s="4" t="s">
        <v>44</v>
      </c>
      <c r="L749" s="4" t="s">
        <v>44</v>
      </c>
      <c r="M749" s="4" t="s">
        <v>44</v>
      </c>
      <c r="N749" s="4" t="s">
        <v>44</v>
      </c>
      <c r="O749" s="4" t="s">
        <v>44</v>
      </c>
      <c r="P749" s="4" t="s">
        <v>44</v>
      </c>
      <c r="Q749" s="4" t="s">
        <v>44</v>
      </c>
      <c r="R749" s="4" t="s">
        <v>44</v>
      </c>
      <c r="S749" s="4" t="s">
        <v>44</v>
      </c>
      <c r="T749" s="4" t="s">
        <v>44</v>
      </c>
      <c r="U749" s="4" t="s">
        <v>44</v>
      </c>
      <c r="V749" s="4" t="s">
        <v>44</v>
      </c>
      <c r="W749" s="4" t="s">
        <v>44</v>
      </c>
      <c r="X749" s="4" t="s">
        <v>44</v>
      </c>
      <c r="Y749" s="4" t="s">
        <v>44</v>
      </c>
      <c r="Z749" s="4" t="s">
        <v>44</v>
      </c>
      <c r="AA749" s="4" t="s">
        <v>44</v>
      </c>
      <c r="AB749" s="4" t="s">
        <v>44</v>
      </c>
      <c r="AF749" s="22"/>
    </row>
    <row r="750" spans="1:32" ht="15">
      <c r="A750" s="3" t="s">
        <v>48</v>
      </c>
      <c r="B750" s="8"/>
      <c r="C750" s="9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F750" s="22"/>
    </row>
    <row r="751" spans="1:32" ht="15">
      <c r="A751" s="34" t="s">
        <v>40</v>
      </c>
      <c r="B751" s="10" t="s">
        <v>41</v>
      </c>
      <c r="C751" s="9"/>
      <c r="D751" s="11">
        <v>100</v>
      </c>
      <c r="E751" s="11">
        <v>100</v>
      </c>
      <c r="F751" s="11">
        <v>100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350</v>
      </c>
      <c r="U751" s="11">
        <v>350</v>
      </c>
      <c r="V751" s="11">
        <v>550</v>
      </c>
      <c r="W751" s="11">
        <v>550</v>
      </c>
      <c r="X751" s="11">
        <v>350</v>
      </c>
      <c r="Y751" s="11">
        <v>0</v>
      </c>
      <c r="Z751" s="11">
        <v>135</v>
      </c>
      <c r="AA751" s="11">
        <v>115</v>
      </c>
      <c r="AB751" s="4">
        <v>2700</v>
      </c>
      <c r="AF751" s="22"/>
    </row>
    <row r="752" spans="1:32" ht="15">
      <c r="A752" s="35"/>
      <c r="B752" s="12" t="s">
        <v>42</v>
      </c>
      <c r="C752" s="9"/>
      <c r="D752" s="13">
        <v>100</v>
      </c>
      <c r="E752" s="13">
        <v>100</v>
      </c>
      <c r="F752" s="13">
        <v>100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50</v>
      </c>
      <c r="U752" s="13">
        <v>50</v>
      </c>
      <c r="V752" s="13">
        <v>250</v>
      </c>
      <c r="W752" s="13">
        <v>250</v>
      </c>
      <c r="X752" s="13">
        <v>0</v>
      </c>
      <c r="Y752" s="13">
        <v>0</v>
      </c>
      <c r="Z752" s="13">
        <v>135</v>
      </c>
      <c r="AA752" s="13">
        <v>115</v>
      </c>
      <c r="AB752" s="4">
        <v>1150</v>
      </c>
      <c r="AF752" s="22"/>
    </row>
    <row r="753" spans="1:32" ht="15">
      <c r="A753" s="35"/>
      <c r="B753" s="3" t="s">
        <v>43</v>
      </c>
      <c r="C753" s="9"/>
      <c r="D753" s="14">
        <v>0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300</v>
      </c>
      <c r="U753" s="14">
        <v>300</v>
      </c>
      <c r="V753" s="14">
        <v>300</v>
      </c>
      <c r="W753" s="14">
        <v>300</v>
      </c>
      <c r="X753" s="14">
        <v>350</v>
      </c>
      <c r="Y753" s="14">
        <v>0</v>
      </c>
      <c r="Z753" s="14">
        <v>0</v>
      </c>
      <c r="AA753" s="14">
        <v>0</v>
      </c>
      <c r="AB753" s="14">
        <v>1550</v>
      </c>
      <c r="AF753" s="22"/>
    </row>
    <row r="754" spans="1:32" ht="15">
      <c r="A754" s="36"/>
      <c r="B754" s="8" t="s">
        <v>7</v>
      </c>
      <c r="C754" s="9"/>
      <c r="D754" s="5">
        <v>1</v>
      </c>
      <c r="E754" s="5">
        <v>1</v>
      </c>
      <c r="F754" s="5">
        <v>1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0.1429</v>
      </c>
      <c r="U754" s="5">
        <v>0.1429</v>
      </c>
      <c r="V754" s="5">
        <v>0.4545</v>
      </c>
      <c r="W754" s="5">
        <v>0.4545</v>
      </c>
      <c r="X754" s="5">
        <v>0</v>
      </c>
      <c r="Y754" s="5">
        <v>0</v>
      </c>
      <c r="Z754" s="5">
        <v>1</v>
      </c>
      <c r="AA754" s="5">
        <v>1</v>
      </c>
      <c r="AB754" s="5">
        <v>0.4259</v>
      </c>
      <c r="AF754" s="22"/>
    </row>
    <row r="755" spans="1:32" ht="15">
      <c r="A755" s="3" t="s">
        <v>49</v>
      </c>
      <c r="B755" s="8"/>
      <c r="C755" s="9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F755" s="22"/>
    </row>
    <row r="756" spans="1:32" ht="15">
      <c r="A756" s="34" t="s">
        <v>40</v>
      </c>
      <c r="B756" s="10" t="s">
        <v>41</v>
      </c>
      <c r="C756" s="9"/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100</v>
      </c>
      <c r="Q756" s="11">
        <v>100</v>
      </c>
      <c r="R756" s="11">
        <v>100</v>
      </c>
      <c r="S756" s="11">
        <v>100</v>
      </c>
      <c r="T756" s="11">
        <v>100</v>
      </c>
      <c r="U756" s="11">
        <v>100</v>
      </c>
      <c r="V756" s="11">
        <v>0</v>
      </c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">
        <v>600</v>
      </c>
      <c r="AF756" s="22"/>
    </row>
    <row r="757" spans="1:32" ht="15">
      <c r="A757" s="35"/>
      <c r="B757" s="12" t="s">
        <v>42</v>
      </c>
      <c r="C757" s="9"/>
      <c r="D757" s="13">
        <v>0</v>
      </c>
      <c r="E757" s="13">
        <v>0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100</v>
      </c>
      <c r="Q757" s="13">
        <v>100</v>
      </c>
      <c r="R757" s="13">
        <v>100</v>
      </c>
      <c r="S757" s="13">
        <v>100</v>
      </c>
      <c r="T757" s="13">
        <v>100</v>
      </c>
      <c r="U757" s="13">
        <v>100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4">
        <v>600</v>
      </c>
      <c r="AF757" s="22"/>
    </row>
    <row r="758" spans="1:32" ht="15">
      <c r="A758" s="35"/>
      <c r="B758" s="3" t="s">
        <v>43</v>
      </c>
      <c r="C758" s="9"/>
      <c r="D758" s="14">
        <v>0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0</v>
      </c>
      <c r="AA758" s="14">
        <v>0</v>
      </c>
      <c r="AB758" s="14">
        <v>0</v>
      </c>
      <c r="AF758" s="22"/>
    </row>
    <row r="759" spans="1:32" ht="15">
      <c r="A759" s="36"/>
      <c r="B759" s="8" t="s">
        <v>7</v>
      </c>
      <c r="C759" s="9"/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1</v>
      </c>
      <c r="Q759" s="5">
        <v>1</v>
      </c>
      <c r="R759" s="5">
        <v>1</v>
      </c>
      <c r="S759" s="5">
        <v>1</v>
      </c>
      <c r="T759" s="5">
        <v>1</v>
      </c>
      <c r="U759" s="5">
        <v>1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1</v>
      </c>
      <c r="AF759" s="22"/>
    </row>
    <row r="760" spans="1:32" ht="12" customHeight="1">
      <c r="A760" s="37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9"/>
    </row>
    <row r="761" spans="1:32" ht="15">
      <c r="A761" s="31" t="s">
        <v>50</v>
      </c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3"/>
    </row>
    <row r="762" spans="1:32" ht="15">
      <c r="A762" s="29" t="s">
        <v>51</v>
      </c>
      <c r="B762" s="15" t="s">
        <v>52</v>
      </c>
      <c r="C762" s="29" t="s">
        <v>54</v>
      </c>
      <c r="D762" s="29" t="s">
        <v>14</v>
      </c>
      <c r="E762" s="29" t="s">
        <v>15</v>
      </c>
      <c r="F762" s="29" t="s">
        <v>16</v>
      </c>
      <c r="G762" s="29" t="s">
        <v>17</v>
      </c>
      <c r="H762" s="29" t="s">
        <v>18</v>
      </c>
      <c r="I762" s="29" t="s">
        <v>19</v>
      </c>
      <c r="J762" s="29" t="s">
        <v>20</v>
      </c>
      <c r="K762" s="29" t="s">
        <v>21</v>
      </c>
      <c r="L762" s="29" t="s">
        <v>22</v>
      </c>
      <c r="M762" s="29" t="s">
        <v>23</v>
      </c>
      <c r="N762" s="29" t="s">
        <v>24</v>
      </c>
      <c r="O762" s="29" t="s">
        <v>25</v>
      </c>
      <c r="P762" s="29" t="s">
        <v>26</v>
      </c>
      <c r="Q762" s="29" t="s">
        <v>27</v>
      </c>
      <c r="R762" s="29" t="s">
        <v>28</v>
      </c>
      <c r="S762" s="29" t="s">
        <v>29</v>
      </c>
      <c r="T762" s="29" t="s">
        <v>30</v>
      </c>
      <c r="U762" s="29" t="s">
        <v>31</v>
      </c>
      <c r="V762" s="29" t="s">
        <v>32</v>
      </c>
      <c r="W762" s="29" t="s">
        <v>33</v>
      </c>
      <c r="X762" s="29" t="s">
        <v>34</v>
      </c>
      <c r="Y762" s="29" t="s">
        <v>35</v>
      </c>
      <c r="Z762" s="29" t="s">
        <v>36</v>
      </c>
      <c r="AA762" s="29" t="s">
        <v>37</v>
      </c>
      <c r="AB762" s="29" t="s">
        <v>38</v>
      </c>
      <c r="AF762" s="22"/>
    </row>
    <row r="763" spans="1:32" ht="15">
      <c r="A763" s="30"/>
      <c r="B763" s="16" t="s">
        <v>53</v>
      </c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F763" s="22"/>
    </row>
    <row r="764" spans="1:32" ht="15">
      <c r="A764" s="6" t="s">
        <v>39</v>
      </c>
      <c r="B764" s="7"/>
      <c r="C764" s="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F764" s="22"/>
    </row>
    <row r="765" spans="1:32" ht="15">
      <c r="A765" s="6" t="s">
        <v>41</v>
      </c>
      <c r="B765" s="7"/>
      <c r="C765" s="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F765" s="22"/>
    </row>
    <row r="766" spans="1:32" ht="15">
      <c r="A766" s="18" t="s">
        <v>63</v>
      </c>
      <c r="B766" s="7">
        <v>94722029</v>
      </c>
      <c r="C766" s="7" t="s">
        <v>39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14</v>
      </c>
      <c r="W766" s="7">
        <v>14</v>
      </c>
      <c r="X766" s="7">
        <v>0</v>
      </c>
      <c r="Y766" s="7">
        <v>0</v>
      </c>
      <c r="Z766" s="7">
        <v>0</v>
      </c>
      <c r="AA766" s="7">
        <v>0</v>
      </c>
      <c r="AB766" s="7">
        <v>28</v>
      </c>
      <c r="AF766" s="22"/>
    </row>
    <row r="767" spans="1:32" ht="15">
      <c r="A767" s="19"/>
      <c r="B767" s="20"/>
      <c r="C767" s="20" t="s">
        <v>40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  <c r="T767" s="21">
        <v>0</v>
      </c>
      <c r="U767" s="21">
        <v>0</v>
      </c>
      <c r="V767" s="21">
        <v>14</v>
      </c>
      <c r="W767" s="21">
        <v>14</v>
      </c>
      <c r="X767" s="21">
        <v>0</v>
      </c>
      <c r="Y767" s="21">
        <v>0</v>
      </c>
      <c r="Z767" s="21">
        <v>0</v>
      </c>
      <c r="AA767" s="21">
        <v>0</v>
      </c>
      <c r="AB767" s="21">
        <v>28</v>
      </c>
      <c r="AF767" s="22"/>
    </row>
    <row r="768" spans="1:32" ht="15">
      <c r="A768" s="3" t="s">
        <v>42</v>
      </c>
      <c r="B768" s="4"/>
      <c r="C768" s="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F768" s="22"/>
    </row>
    <row r="769" spans="1:32" ht="15">
      <c r="A769" s="8" t="s">
        <v>63</v>
      </c>
      <c r="B769" s="4">
        <v>94722029</v>
      </c>
      <c r="C769" s="4" t="s">
        <v>39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14</v>
      </c>
      <c r="W769" s="4">
        <v>14</v>
      </c>
      <c r="X769" s="4">
        <v>0</v>
      </c>
      <c r="Y769" s="4">
        <v>0</v>
      </c>
      <c r="Z769" s="4">
        <v>0</v>
      </c>
      <c r="AA769" s="4">
        <v>0</v>
      </c>
      <c r="AB769" s="4">
        <v>28</v>
      </c>
      <c r="AF769" s="22"/>
    </row>
    <row r="770" spans="1:32" ht="15">
      <c r="A770" s="8" t="s">
        <v>63</v>
      </c>
      <c r="B770" s="4">
        <v>94722029</v>
      </c>
      <c r="C770" s="4" t="s">
        <v>39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F770" s="22"/>
    </row>
    <row r="771" spans="1:32" ht="15">
      <c r="A771" s="19"/>
      <c r="B771" s="20"/>
      <c r="C771" s="20" t="s">
        <v>40</v>
      </c>
      <c r="D771" s="21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0</v>
      </c>
      <c r="S771" s="21">
        <v>0</v>
      </c>
      <c r="T771" s="21">
        <v>0</v>
      </c>
      <c r="U771" s="21">
        <v>0</v>
      </c>
      <c r="V771" s="21">
        <v>14</v>
      </c>
      <c r="W771" s="21">
        <v>14</v>
      </c>
      <c r="X771" s="21">
        <v>0</v>
      </c>
      <c r="Y771" s="21">
        <v>0</v>
      </c>
      <c r="Z771" s="21">
        <v>0</v>
      </c>
      <c r="AA771" s="21">
        <v>0</v>
      </c>
      <c r="AB771" s="21">
        <v>28</v>
      </c>
      <c r="AF771" s="22"/>
    </row>
    <row r="772" spans="1:32" ht="15">
      <c r="A772" s="6" t="s">
        <v>45</v>
      </c>
      <c r="B772" s="7"/>
      <c r="C772" s="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F772" s="22"/>
    </row>
    <row r="773" spans="1:32" ht="15">
      <c r="A773" s="6" t="s">
        <v>41</v>
      </c>
      <c r="B773" s="7"/>
      <c r="C773" s="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F773" s="22"/>
    </row>
    <row r="774" spans="1:32" ht="15">
      <c r="A774" s="18" t="s">
        <v>63</v>
      </c>
      <c r="B774" s="7" t="s">
        <v>44</v>
      </c>
      <c r="C774" s="7" t="s">
        <v>45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0</v>
      </c>
      <c r="AF774" s="22"/>
    </row>
    <row r="775" spans="1:32" ht="15">
      <c r="A775" s="19"/>
      <c r="B775" s="20"/>
      <c r="C775" s="20" t="s">
        <v>40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0</v>
      </c>
      <c r="X775" s="21">
        <v>0</v>
      </c>
      <c r="Y775" s="21">
        <v>0</v>
      </c>
      <c r="Z775" s="21">
        <v>0</v>
      </c>
      <c r="AA775" s="21">
        <v>0</v>
      </c>
      <c r="AB775" s="21">
        <v>0</v>
      </c>
      <c r="AF775" s="22"/>
    </row>
    <row r="776" spans="1:32" ht="15">
      <c r="A776" s="3" t="s">
        <v>42</v>
      </c>
      <c r="B776" s="4"/>
      <c r="C776" s="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F776" s="22"/>
    </row>
    <row r="777" spans="1:32" ht="15">
      <c r="A777" s="8" t="s">
        <v>63</v>
      </c>
      <c r="B777" s="4" t="s">
        <v>44</v>
      </c>
      <c r="C777" s="4" t="s">
        <v>45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F777" s="22"/>
    </row>
    <row r="778" spans="1:32" ht="15">
      <c r="A778" s="19"/>
      <c r="B778" s="20"/>
      <c r="C778" s="20" t="s">
        <v>40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  <c r="V778" s="21">
        <v>0</v>
      </c>
      <c r="W778" s="21">
        <v>0</v>
      </c>
      <c r="X778" s="21">
        <v>0</v>
      </c>
      <c r="Y778" s="21">
        <v>0</v>
      </c>
      <c r="Z778" s="21">
        <v>0</v>
      </c>
      <c r="AA778" s="21">
        <v>0</v>
      </c>
      <c r="AB778" s="21">
        <v>0</v>
      </c>
      <c r="AF778" s="22"/>
    </row>
    <row r="779" spans="1:32" ht="15">
      <c r="A779" s="6" t="s">
        <v>46</v>
      </c>
      <c r="B779" s="7"/>
      <c r="C779" s="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F779" s="22"/>
    </row>
    <row r="780" spans="1:32" ht="15">
      <c r="A780" s="6" t="s">
        <v>41</v>
      </c>
      <c r="B780" s="7"/>
      <c r="C780" s="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F780" s="22"/>
    </row>
    <row r="781" spans="1:32" ht="15">
      <c r="A781" s="18" t="s">
        <v>63</v>
      </c>
      <c r="B781" s="7">
        <v>94712444</v>
      </c>
      <c r="C781" s="7" t="s">
        <v>46</v>
      </c>
      <c r="D781" s="7">
        <v>12</v>
      </c>
      <c r="E781" s="7">
        <v>12</v>
      </c>
      <c r="F781" s="7">
        <v>11</v>
      </c>
      <c r="G781" s="7">
        <v>11</v>
      </c>
      <c r="H781" s="7">
        <v>11</v>
      </c>
      <c r="I781" s="7">
        <v>11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13</v>
      </c>
      <c r="AA781" s="7">
        <v>13</v>
      </c>
      <c r="AB781" s="7">
        <v>94</v>
      </c>
      <c r="AF781" s="22"/>
    </row>
    <row r="782" spans="1:32" ht="15">
      <c r="A782" s="18" t="s">
        <v>63</v>
      </c>
      <c r="B782" s="7">
        <v>94712703</v>
      </c>
      <c r="C782" s="7" t="s">
        <v>46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68</v>
      </c>
      <c r="K782" s="7">
        <v>68</v>
      </c>
      <c r="L782" s="7">
        <v>68</v>
      </c>
      <c r="M782" s="7">
        <v>68</v>
      </c>
      <c r="N782" s="7">
        <v>68</v>
      </c>
      <c r="O782" s="7">
        <v>68</v>
      </c>
      <c r="P782" s="7">
        <v>68</v>
      </c>
      <c r="Q782" s="7">
        <v>68</v>
      </c>
      <c r="R782" s="7">
        <v>68</v>
      </c>
      <c r="S782" s="7">
        <v>68</v>
      </c>
      <c r="T782" s="7">
        <v>68</v>
      </c>
      <c r="U782" s="7">
        <v>68</v>
      </c>
      <c r="V782" s="7">
        <v>68</v>
      </c>
      <c r="W782" s="7">
        <v>68</v>
      </c>
      <c r="X782" s="7">
        <v>68</v>
      </c>
      <c r="Y782" s="7">
        <v>68</v>
      </c>
      <c r="Z782" s="7">
        <v>0</v>
      </c>
      <c r="AA782" s="7">
        <v>0</v>
      </c>
      <c r="AB782" s="7">
        <v>1088</v>
      </c>
      <c r="AF782" s="22"/>
    </row>
    <row r="783" spans="1:32" ht="15">
      <c r="A783" s="18" t="s">
        <v>63</v>
      </c>
      <c r="B783" s="7">
        <v>94714440</v>
      </c>
      <c r="C783" s="7" t="s">
        <v>46</v>
      </c>
      <c r="D783" s="7">
        <v>30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30</v>
      </c>
      <c r="AF783" s="22"/>
    </row>
    <row r="784" spans="1:32" ht="15">
      <c r="A784" s="18" t="s">
        <v>63</v>
      </c>
      <c r="B784" s="7">
        <v>94714542</v>
      </c>
      <c r="C784" s="7" t="s">
        <v>46</v>
      </c>
      <c r="D784" s="7">
        <v>0</v>
      </c>
      <c r="E784" s="7">
        <v>30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30</v>
      </c>
      <c r="AF784" s="22"/>
    </row>
    <row r="785" spans="1:32" ht="15">
      <c r="A785" s="18" t="s">
        <v>63</v>
      </c>
      <c r="B785" s="7">
        <v>94714629</v>
      </c>
      <c r="C785" s="7" t="s">
        <v>46</v>
      </c>
      <c r="D785" s="7">
        <v>0</v>
      </c>
      <c r="E785" s="7">
        <v>0</v>
      </c>
      <c r="F785" s="7">
        <v>30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30</v>
      </c>
      <c r="AF785" s="22"/>
    </row>
    <row r="786" spans="1:32" ht="15">
      <c r="A786" s="18" t="s">
        <v>63</v>
      </c>
      <c r="B786" s="7">
        <v>94714631</v>
      </c>
      <c r="C786" s="7" t="s">
        <v>46</v>
      </c>
      <c r="D786" s="7">
        <v>0</v>
      </c>
      <c r="E786" s="7">
        <v>0</v>
      </c>
      <c r="F786" s="7">
        <v>1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1</v>
      </c>
      <c r="AF786" s="22"/>
    </row>
    <row r="787" spans="1:32" ht="15">
      <c r="A787" s="18" t="s">
        <v>63</v>
      </c>
      <c r="B787" s="7">
        <v>94714712</v>
      </c>
      <c r="C787" s="7" t="s">
        <v>46</v>
      </c>
      <c r="D787" s="7">
        <v>0</v>
      </c>
      <c r="E787" s="7">
        <v>0</v>
      </c>
      <c r="F787" s="7">
        <v>0</v>
      </c>
      <c r="G787" s="7">
        <v>31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31</v>
      </c>
      <c r="AF787" s="22"/>
    </row>
    <row r="788" spans="1:32" ht="15">
      <c r="A788" s="18" t="s">
        <v>63</v>
      </c>
      <c r="B788" s="7">
        <v>94718943</v>
      </c>
      <c r="C788" s="7" t="s">
        <v>46</v>
      </c>
      <c r="D788" s="7">
        <v>0</v>
      </c>
      <c r="E788" s="7">
        <v>0</v>
      </c>
      <c r="F788" s="7">
        <v>0</v>
      </c>
      <c r="G788" s="7">
        <v>0</v>
      </c>
      <c r="H788" s="7">
        <v>31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31</v>
      </c>
      <c r="AF788" s="22"/>
    </row>
    <row r="789" spans="1:32" ht="15">
      <c r="A789" s="18" t="s">
        <v>63</v>
      </c>
      <c r="B789" s="7">
        <v>94719053</v>
      </c>
      <c r="C789" s="7" t="s">
        <v>46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  <c r="I789" s="7">
        <v>31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31</v>
      </c>
      <c r="AF789" s="22"/>
    </row>
    <row r="790" spans="1:32" ht="15">
      <c r="A790" s="18" t="s">
        <v>63</v>
      </c>
      <c r="B790" s="7">
        <v>94723386</v>
      </c>
      <c r="C790" s="7" t="s">
        <v>46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29</v>
      </c>
      <c r="AA790" s="7">
        <v>0</v>
      </c>
      <c r="AB790" s="7">
        <v>29</v>
      </c>
      <c r="AF790" s="22"/>
    </row>
    <row r="791" spans="1:32" ht="15">
      <c r="A791" s="18" t="s">
        <v>63</v>
      </c>
      <c r="B791" s="7">
        <v>94723515</v>
      </c>
      <c r="C791" s="7" t="s">
        <v>46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29</v>
      </c>
      <c r="AB791" s="7">
        <v>29</v>
      </c>
      <c r="AF791" s="22"/>
    </row>
    <row r="792" spans="1:32" ht="15">
      <c r="A792" s="19"/>
      <c r="B792" s="20"/>
      <c r="C792" s="20" t="s">
        <v>40</v>
      </c>
      <c r="D792" s="21">
        <v>42</v>
      </c>
      <c r="E792" s="21">
        <v>42</v>
      </c>
      <c r="F792" s="21">
        <v>42</v>
      </c>
      <c r="G792" s="21">
        <v>42</v>
      </c>
      <c r="H792" s="21">
        <v>42</v>
      </c>
      <c r="I792" s="21">
        <v>42</v>
      </c>
      <c r="J792" s="21">
        <v>68</v>
      </c>
      <c r="K792" s="21">
        <v>68</v>
      </c>
      <c r="L792" s="21">
        <v>68</v>
      </c>
      <c r="M792" s="21">
        <v>68</v>
      </c>
      <c r="N792" s="21">
        <v>68</v>
      </c>
      <c r="O792" s="21">
        <v>68</v>
      </c>
      <c r="P792" s="21">
        <v>68</v>
      </c>
      <c r="Q792" s="21">
        <v>68</v>
      </c>
      <c r="R792" s="21">
        <v>68</v>
      </c>
      <c r="S792" s="21">
        <v>68</v>
      </c>
      <c r="T792" s="21">
        <v>68</v>
      </c>
      <c r="U792" s="21">
        <v>68</v>
      </c>
      <c r="V792" s="21">
        <v>68</v>
      </c>
      <c r="W792" s="21">
        <v>68</v>
      </c>
      <c r="X792" s="21">
        <v>68</v>
      </c>
      <c r="Y792" s="21">
        <v>68</v>
      </c>
      <c r="Z792" s="21">
        <v>42</v>
      </c>
      <c r="AA792" s="21">
        <v>42</v>
      </c>
      <c r="AB792" s="21">
        <v>1424</v>
      </c>
      <c r="AF792" s="22"/>
    </row>
    <row r="793" spans="1:32" ht="15">
      <c r="A793" s="3" t="s">
        <v>42</v>
      </c>
      <c r="B793" s="4"/>
      <c r="C793" s="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F793" s="22"/>
    </row>
    <row r="794" spans="1:32" ht="15">
      <c r="A794" s="8" t="s">
        <v>63</v>
      </c>
      <c r="B794" s="4">
        <v>94712444</v>
      </c>
      <c r="C794" s="4" t="s">
        <v>46</v>
      </c>
      <c r="D794" s="4">
        <v>12</v>
      </c>
      <c r="E794" s="4">
        <v>12</v>
      </c>
      <c r="F794" s="4">
        <v>11</v>
      </c>
      <c r="G794" s="4">
        <v>11</v>
      </c>
      <c r="H794" s="4">
        <v>11</v>
      </c>
      <c r="I794" s="4">
        <v>11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13</v>
      </c>
      <c r="AA794" s="4">
        <v>13</v>
      </c>
      <c r="AB794" s="4">
        <v>94</v>
      </c>
      <c r="AF794" s="22"/>
    </row>
    <row r="795" spans="1:32" ht="15">
      <c r="A795" s="8" t="s">
        <v>63</v>
      </c>
      <c r="B795" s="4">
        <v>94712703</v>
      </c>
      <c r="C795" s="4" t="s">
        <v>46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25</v>
      </c>
      <c r="U795" s="4">
        <v>25</v>
      </c>
      <c r="V795" s="4">
        <v>25</v>
      </c>
      <c r="W795" s="4">
        <v>25</v>
      </c>
      <c r="X795" s="4">
        <v>25</v>
      </c>
      <c r="Y795" s="4">
        <v>25</v>
      </c>
      <c r="Z795" s="4">
        <v>0</v>
      </c>
      <c r="AA795" s="4">
        <v>0</v>
      </c>
      <c r="AB795" s="4">
        <v>150</v>
      </c>
      <c r="AF795" s="22"/>
    </row>
    <row r="796" spans="1:32" ht="15">
      <c r="A796" s="8" t="s">
        <v>63</v>
      </c>
      <c r="B796" s="4">
        <v>94712703</v>
      </c>
      <c r="C796" s="4" t="s">
        <v>46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17</v>
      </c>
      <c r="U796" s="4">
        <v>17</v>
      </c>
      <c r="V796" s="4">
        <v>17</v>
      </c>
      <c r="W796" s="4">
        <v>17</v>
      </c>
      <c r="X796" s="4">
        <v>17</v>
      </c>
      <c r="Y796" s="4">
        <v>17</v>
      </c>
      <c r="Z796" s="4">
        <v>0</v>
      </c>
      <c r="AA796" s="4">
        <v>0</v>
      </c>
      <c r="AB796" s="4">
        <v>102</v>
      </c>
      <c r="AF796" s="22"/>
    </row>
    <row r="797" spans="1:32" ht="15">
      <c r="A797" s="8" t="s">
        <v>63</v>
      </c>
      <c r="B797" s="4">
        <v>94712703</v>
      </c>
      <c r="C797" s="4" t="s">
        <v>46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68</v>
      </c>
      <c r="K797" s="4">
        <v>68</v>
      </c>
      <c r="L797" s="4">
        <v>68</v>
      </c>
      <c r="M797" s="4">
        <v>68</v>
      </c>
      <c r="N797" s="4">
        <v>68</v>
      </c>
      <c r="O797" s="4">
        <v>68</v>
      </c>
      <c r="P797" s="4">
        <v>43</v>
      </c>
      <c r="Q797" s="4">
        <v>43</v>
      </c>
      <c r="R797" s="4">
        <v>43</v>
      </c>
      <c r="S797" s="4">
        <v>1</v>
      </c>
      <c r="T797" s="4">
        <v>1</v>
      </c>
      <c r="U797" s="4">
        <v>0</v>
      </c>
      <c r="V797" s="4">
        <v>1</v>
      </c>
      <c r="W797" s="4">
        <v>1</v>
      </c>
      <c r="X797" s="4">
        <v>1</v>
      </c>
      <c r="Y797" s="4">
        <v>1</v>
      </c>
      <c r="Z797" s="4">
        <v>0</v>
      </c>
      <c r="AA797" s="4">
        <v>0</v>
      </c>
      <c r="AB797" s="4">
        <v>543</v>
      </c>
      <c r="AF797" s="22"/>
    </row>
    <row r="798" spans="1:32" ht="15">
      <c r="A798" s="8" t="s">
        <v>63</v>
      </c>
      <c r="B798" s="4">
        <v>94712703</v>
      </c>
      <c r="C798" s="4" t="s">
        <v>46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F798" s="22"/>
    </row>
    <row r="799" spans="1:32" ht="15">
      <c r="A799" s="8" t="s">
        <v>63</v>
      </c>
      <c r="B799" s="4">
        <v>94712703</v>
      </c>
      <c r="C799" s="4" t="s">
        <v>46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F799" s="22"/>
    </row>
    <row r="800" spans="1:32" ht="15">
      <c r="A800" s="8" t="s">
        <v>63</v>
      </c>
      <c r="B800" s="4">
        <v>94712703</v>
      </c>
      <c r="C800" s="4" t="s">
        <v>46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42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42</v>
      </c>
      <c r="AF800" s="22"/>
    </row>
    <row r="801" spans="1:32" ht="15">
      <c r="A801" s="8" t="s">
        <v>63</v>
      </c>
      <c r="B801" s="4">
        <v>94712703</v>
      </c>
      <c r="C801" s="4" t="s">
        <v>46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25</v>
      </c>
      <c r="Q801" s="4">
        <v>25</v>
      </c>
      <c r="R801" s="4">
        <v>25</v>
      </c>
      <c r="S801" s="4">
        <v>25</v>
      </c>
      <c r="T801" s="4">
        <v>25</v>
      </c>
      <c r="U801" s="4">
        <v>25</v>
      </c>
      <c r="V801" s="4">
        <v>25</v>
      </c>
      <c r="W801" s="4">
        <v>25</v>
      </c>
      <c r="X801" s="4">
        <v>25</v>
      </c>
      <c r="Y801" s="4">
        <v>25</v>
      </c>
      <c r="Z801" s="4">
        <v>0</v>
      </c>
      <c r="AA801" s="4">
        <v>0</v>
      </c>
      <c r="AB801" s="4">
        <v>250</v>
      </c>
      <c r="AF801" s="22"/>
    </row>
    <row r="802" spans="1:32" ht="15">
      <c r="A802" s="8" t="s">
        <v>63</v>
      </c>
      <c r="B802" s="4">
        <v>94714440</v>
      </c>
      <c r="C802" s="4" t="s">
        <v>46</v>
      </c>
      <c r="D802" s="4">
        <v>30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30</v>
      </c>
      <c r="AF802" s="22"/>
    </row>
    <row r="803" spans="1:32" ht="15">
      <c r="A803" s="8" t="s">
        <v>63</v>
      </c>
      <c r="B803" s="4">
        <v>94714542</v>
      </c>
      <c r="C803" s="4" t="s">
        <v>46</v>
      </c>
      <c r="D803" s="4">
        <v>0</v>
      </c>
      <c r="E803" s="4">
        <v>30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30</v>
      </c>
      <c r="AF803" s="22"/>
    </row>
    <row r="804" spans="1:32" ht="15">
      <c r="A804" s="8" t="s">
        <v>63</v>
      </c>
      <c r="B804" s="4">
        <v>94714629</v>
      </c>
      <c r="C804" s="4" t="s">
        <v>46</v>
      </c>
      <c r="D804" s="4">
        <v>0</v>
      </c>
      <c r="E804" s="4">
        <v>0</v>
      </c>
      <c r="F804" s="4">
        <v>30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30</v>
      </c>
      <c r="AF804" s="22"/>
    </row>
    <row r="805" spans="1:32" ht="15">
      <c r="A805" s="8" t="s">
        <v>63</v>
      </c>
      <c r="B805" s="4">
        <v>94714631</v>
      </c>
      <c r="C805" s="4" t="s">
        <v>46</v>
      </c>
      <c r="D805" s="4">
        <v>0</v>
      </c>
      <c r="E805" s="4">
        <v>0</v>
      </c>
      <c r="F805" s="4">
        <v>1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1</v>
      </c>
      <c r="AF805" s="22"/>
    </row>
    <row r="806" spans="1:32" ht="15">
      <c r="A806" s="8" t="s">
        <v>63</v>
      </c>
      <c r="B806" s="4">
        <v>94714712</v>
      </c>
      <c r="C806" s="4" t="s">
        <v>46</v>
      </c>
      <c r="D806" s="4">
        <v>0</v>
      </c>
      <c r="E806" s="4">
        <v>0</v>
      </c>
      <c r="F806" s="4">
        <v>0</v>
      </c>
      <c r="G806" s="4">
        <v>31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31</v>
      </c>
      <c r="AF806" s="22"/>
    </row>
    <row r="807" spans="1:32" ht="15">
      <c r="A807" s="8" t="s">
        <v>63</v>
      </c>
      <c r="B807" s="4">
        <v>94718943</v>
      </c>
      <c r="C807" s="4" t="s">
        <v>46</v>
      </c>
      <c r="D807" s="4">
        <v>0</v>
      </c>
      <c r="E807" s="4">
        <v>0</v>
      </c>
      <c r="F807" s="4">
        <v>0</v>
      </c>
      <c r="G807" s="4">
        <v>0</v>
      </c>
      <c r="H807" s="4">
        <v>31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31</v>
      </c>
      <c r="AF807" s="22"/>
    </row>
    <row r="808" spans="1:32" ht="15">
      <c r="A808" s="8" t="s">
        <v>63</v>
      </c>
      <c r="B808" s="4">
        <v>94719053</v>
      </c>
      <c r="C808" s="4" t="s">
        <v>46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31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31</v>
      </c>
      <c r="AF808" s="22"/>
    </row>
    <row r="809" spans="1:32" ht="15">
      <c r="A809" s="8" t="s">
        <v>63</v>
      </c>
      <c r="B809" s="4">
        <v>94723386</v>
      </c>
      <c r="C809" s="4" t="s">
        <v>46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29</v>
      </c>
      <c r="AA809" s="4">
        <v>0</v>
      </c>
      <c r="AB809" s="4">
        <v>29</v>
      </c>
      <c r="AF809" s="22"/>
    </row>
    <row r="810" spans="1:32" ht="15">
      <c r="A810" s="8" t="s">
        <v>63</v>
      </c>
      <c r="B810" s="4">
        <v>94723515</v>
      </c>
      <c r="C810" s="4" t="s">
        <v>46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29</v>
      </c>
      <c r="AB810" s="4">
        <v>29</v>
      </c>
      <c r="AF810" s="22"/>
    </row>
    <row r="811" spans="1:32" ht="15">
      <c r="A811" s="19"/>
      <c r="B811" s="20"/>
      <c r="C811" s="20" t="s">
        <v>40</v>
      </c>
      <c r="D811" s="21">
        <v>42</v>
      </c>
      <c r="E811" s="21">
        <v>42</v>
      </c>
      <c r="F811" s="21">
        <v>42</v>
      </c>
      <c r="G811" s="21">
        <v>42</v>
      </c>
      <c r="H811" s="21">
        <v>42</v>
      </c>
      <c r="I811" s="21">
        <v>42</v>
      </c>
      <c r="J811" s="21">
        <v>68</v>
      </c>
      <c r="K811" s="21">
        <v>68</v>
      </c>
      <c r="L811" s="21">
        <v>68</v>
      </c>
      <c r="M811" s="21">
        <v>68</v>
      </c>
      <c r="N811" s="21">
        <v>68</v>
      </c>
      <c r="O811" s="21">
        <v>68</v>
      </c>
      <c r="P811" s="21">
        <v>68</v>
      </c>
      <c r="Q811" s="21">
        <v>68</v>
      </c>
      <c r="R811" s="21">
        <v>68</v>
      </c>
      <c r="S811" s="21">
        <v>68</v>
      </c>
      <c r="T811" s="21">
        <v>68</v>
      </c>
      <c r="U811" s="21">
        <v>67</v>
      </c>
      <c r="V811" s="21">
        <v>68</v>
      </c>
      <c r="W811" s="21">
        <v>68</v>
      </c>
      <c r="X811" s="21">
        <v>68</v>
      </c>
      <c r="Y811" s="21">
        <v>68</v>
      </c>
      <c r="Z811" s="21">
        <v>42</v>
      </c>
      <c r="AA811" s="21">
        <v>42</v>
      </c>
      <c r="AB811" s="21">
        <v>1423</v>
      </c>
      <c r="AF811" s="22"/>
    </row>
    <row r="812" spans="1:32" ht="15">
      <c r="A812" s="6" t="s">
        <v>47</v>
      </c>
      <c r="B812" s="7"/>
      <c r="C812" s="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F812" s="22"/>
    </row>
    <row r="813" spans="1:32" ht="15">
      <c r="A813" s="6" t="s">
        <v>41</v>
      </c>
      <c r="B813" s="7"/>
      <c r="C813" s="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F813" s="22"/>
    </row>
    <row r="814" spans="1:32" ht="15">
      <c r="A814" s="18" t="s">
        <v>63</v>
      </c>
      <c r="B814" s="7" t="s">
        <v>44</v>
      </c>
      <c r="C814" s="7" t="s">
        <v>47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0</v>
      </c>
      <c r="AF814" s="22"/>
    </row>
    <row r="815" spans="1:32" ht="15">
      <c r="A815" s="19"/>
      <c r="B815" s="20"/>
      <c r="C815" s="20" t="s">
        <v>40</v>
      </c>
      <c r="D815" s="21">
        <v>0</v>
      </c>
      <c r="E815" s="21">
        <v>0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0</v>
      </c>
      <c r="R815" s="21">
        <v>0</v>
      </c>
      <c r="S815" s="21">
        <v>0</v>
      </c>
      <c r="T815" s="21">
        <v>0</v>
      </c>
      <c r="U815" s="21">
        <v>0</v>
      </c>
      <c r="V815" s="21">
        <v>0</v>
      </c>
      <c r="W815" s="21">
        <v>0</v>
      </c>
      <c r="X815" s="21">
        <v>0</v>
      </c>
      <c r="Y815" s="21">
        <v>0</v>
      </c>
      <c r="Z815" s="21">
        <v>0</v>
      </c>
      <c r="AA815" s="21">
        <v>0</v>
      </c>
      <c r="AB815" s="21">
        <v>0</v>
      </c>
      <c r="AF815" s="22"/>
    </row>
    <row r="816" spans="1:32" ht="15">
      <c r="A816" s="3" t="s">
        <v>42</v>
      </c>
      <c r="B816" s="4"/>
      <c r="C816" s="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F816" s="22"/>
    </row>
    <row r="817" spans="1:32" ht="15">
      <c r="A817" s="8" t="s">
        <v>63</v>
      </c>
      <c r="B817" s="4" t="s">
        <v>44</v>
      </c>
      <c r="C817" s="4" t="s">
        <v>47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F817" s="22"/>
    </row>
    <row r="818" spans="1:32" ht="15">
      <c r="A818" s="19"/>
      <c r="B818" s="20"/>
      <c r="C818" s="20" t="s">
        <v>40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>
        <v>0</v>
      </c>
      <c r="U818" s="21">
        <v>0</v>
      </c>
      <c r="V818" s="21">
        <v>0</v>
      </c>
      <c r="W818" s="21">
        <v>0</v>
      </c>
      <c r="X818" s="21">
        <v>0</v>
      </c>
      <c r="Y818" s="21">
        <v>0</v>
      </c>
      <c r="Z818" s="21">
        <v>0</v>
      </c>
      <c r="AA818" s="21">
        <v>0</v>
      </c>
      <c r="AB818" s="21">
        <v>0</v>
      </c>
      <c r="AF818" s="22"/>
    </row>
    <row r="819" spans="1:32" ht="15">
      <c r="A819" s="6" t="s">
        <v>48</v>
      </c>
      <c r="B819" s="7"/>
      <c r="C819" s="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F819" s="22"/>
    </row>
    <row r="820" spans="1:32" ht="15">
      <c r="A820" s="6" t="s">
        <v>41</v>
      </c>
      <c r="B820" s="7"/>
      <c r="C820" s="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F820" s="22"/>
    </row>
    <row r="821" spans="1:32" ht="15">
      <c r="A821" s="18" t="s">
        <v>63</v>
      </c>
      <c r="B821" s="7">
        <v>94712734</v>
      </c>
      <c r="C821" s="7" t="s">
        <v>48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200</v>
      </c>
      <c r="W821" s="7">
        <v>200</v>
      </c>
      <c r="X821" s="7">
        <v>0</v>
      </c>
      <c r="Y821" s="7">
        <v>0</v>
      </c>
      <c r="Z821" s="7">
        <v>0</v>
      </c>
      <c r="AA821" s="7">
        <v>0</v>
      </c>
      <c r="AB821" s="7">
        <v>400</v>
      </c>
      <c r="AF821" s="22"/>
    </row>
    <row r="822" spans="1:32" ht="15">
      <c r="A822" s="18" t="s">
        <v>63</v>
      </c>
      <c r="B822" s="7">
        <v>94713427</v>
      </c>
      <c r="C822" s="7" t="s">
        <v>48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350</v>
      </c>
      <c r="U822" s="7">
        <v>350</v>
      </c>
      <c r="V822" s="7">
        <v>350</v>
      </c>
      <c r="W822" s="7">
        <v>350</v>
      </c>
      <c r="X822" s="7">
        <v>350</v>
      </c>
      <c r="Y822" s="7">
        <v>0</v>
      </c>
      <c r="Z822" s="7">
        <v>0</v>
      </c>
      <c r="AA822" s="7">
        <v>0</v>
      </c>
      <c r="AB822" s="7">
        <v>1750</v>
      </c>
      <c r="AF822" s="22"/>
    </row>
    <row r="823" spans="1:32" ht="15">
      <c r="A823" s="18" t="s">
        <v>63</v>
      </c>
      <c r="B823" s="7">
        <v>94714439</v>
      </c>
      <c r="C823" s="7" t="s">
        <v>48</v>
      </c>
      <c r="D823" s="7">
        <v>100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100</v>
      </c>
      <c r="AF823" s="22"/>
    </row>
    <row r="824" spans="1:32" ht="15">
      <c r="A824" s="18" t="s">
        <v>63</v>
      </c>
      <c r="B824" s="7">
        <v>94714534</v>
      </c>
      <c r="C824" s="7" t="s">
        <v>48</v>
      </c>
      <c r="D824" s="7">
        <v>0</v>
      </c>
      <c r="E824" s="7">
        <v>100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100</v>
      </c>
      <c r="AF824" s="22"/>
    </row>
    <row r="825" spans="1:32" ht="15">
      <c r="A825" s="18" t="s">
        <v>63</v>
      </c>
      <c r="B825" s="7">
        <v>94714626</v>
      </c>
      <c r="C825" s="7" t="s">
        <v>48</v>
      </c>
      <c r="D825" s="7">
        <v>0</v>
      </c>
      <c r="E825" s="7">
        <v>0</v>
      </c>
      <c r="F825" s="7">
        <v>100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100</v>
      </c>
      <c r="AF825" s="22"/>
    </row>
    <row r="826" spans="1:32" ht="15">
      <c r="A826" s="18" t="s">
        <v>63</v>
      </c>
      <c r="B826" s="7">
        <v>94723385</v>
      </c>
      <c r="C826" s="7" t="s">
        <v>48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135</v>
      </c>
      <c r="AA826" s="7">
        <v>0</v>
      </c>
      <c r="AB826" s="7">
        <v>135</v>
      </c>
      <c r="AF826" s="22"/>
    </row>
    <row r="827" spans="1:32" ht="15">
      <c r="A827" s="18" t="s">
        <v>63</v>
      </c>
      <c r="B827" s="7">
        <v>94723513</v>
      </c>
      <c r="C827" s="7" t="s">
        <v>48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115</v>
      </c>
      <c r="AB827" s="7">
        <v>115</v>
      </c>
      <c r="AF827" s="22"/>
    </row>
    <row r="828" spans="1:32" ht="15">
      <c r="A828" s="19"/>
      <c r="B828" s="20"/>
      <c r="C828" s="20" t="s">
        <v>40</v>
      </c>
      <c r="D828" s="21">
        <v>100</v>
      </c>
      <c r="E828" s="21">
        <v>100</v>
      </c>
      <c r="F828" s="21">
        <v>100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  <c r="Q828" s="21">
        <v>0</v>
      </c>
      <c r="R828" s="21">
        <v>0</v>
      </c>
      <c r="S828" s="21">
        <v>0</v>
      </c>
      <c r="T828" s="21">
        <v>350</v>
      </c>
      <c r="U828" s="21">
        <v>350</v>
      </c>
      <c r="V828" s="21">
        <v>550</v>
      </c>
      <c r="W828" s="21">
        <v>550</v>
      </c>
      <c r="X828" s="21">
        <v>350</v>
      </c>
      <c r="Y828" s="21">
        <v>0</v>
      </c>
      <c r="Z828" s="21">
        <v>135</v>
      </c>
      <c r="AA828" s="21">
        <v>115</v>
      </c>
      <c r="AB828" s="21">
        <v>2700</v>
      </c>
      <c r="AF828" s="22"/>
    </row>
    <row r="829" spans="1:32" ht="15">
      <c r="A829" s="3" t="s">
        <v>42</v>
      </c>
      <c r="B829" s="4"/>
      <c r="C829" s="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F829" s="22"/>
    </row>
    <row r="830" spans="1:32" ht="15">
      <c r="A830" s="8" t="s">
        <v>63</v>
      </c>
      <c r="B830" s="4">
        <v>94712734</v>
      </c>
      <c r="C830" s="4" t="s">
        <v>48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200</v>
      </c>
      <c r="W830" s="4">
        <v>200</v>
      </c>
      <c r="X830" s="4">
        <v>0</v>
      </c>
      <c r="Y830" s="4">
        <v>0</v>
      </c>
      <c r="Z830" s="4">
        <v>0</v>
      </c>
      <c r="AA830" s="4">
        <v>0</v>
      </c>
      <c r="AB830" s="4">
        <v>400</v>
      </c>
      <c r="AF830" s="22"/>
    </row>
    <row r="831" spans="1:32" ht="15">
      <c r="A831" s="8" t="s">
        <v>63</v>
      </c>
      <c r="B831" s="4">
        <v>94713427</v>
      </c>
      <c r="C831" s="4" t="s">
        <v>48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50</v>
      </c>
      <c r="U831" s="4">
        <v>50</v>
      </c>
      <c r="V831" s="4">
        <v>50</v>
      </c>
      <c r="W831" s="4">
        <v>50</v>
      </c>
      <c r="X831" s="4">
        <v>0</v>
      </c>
      <c r="Y831" s="4">
        <v>0</v>
      </c>
      <c r="Z831" s="4">
        <v>0</v>
      </c>
      <c r="AA831" s="4">
        <v>0</v>
      </c>
      <c r="AB831" s="4">
        <v>200</v>
      </c>
      <c r="AF831" s="22"/>
    </row>
    <row r="832" spans="1:32" ht="15">
      <c r="A832" s="8" t="s">
        <v>63</v>
      </c>
      <c r="B832" s="4">
        <v>94714439</v>
      </c>
      <c r="C832" s="4" t="s">
        <v>48</v>
      </c>
      <c r="D832" s="4">
        <v>25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25</v>
      </c>
      <c r="AF832" s="22"/>
    </row>
    <row r="833" spans="1:32" ht="15">
      <c r="A833" s="8" t="s">
        <v>63</v>
      </c>
      <c r="B833" s="4">
        <v>94714439</v>
      </c>
      <c r="C833" s="4" t="s">
        <v>48</v>
      </c>
      <c r="D833" s="4">
        <v>20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20</v>
      </c>
      <c r="AF833" s="22"/>
    </row>
    <row r="834" spans="1:32" ht="15">
      <c r="A834" s="8" t="s">
        <v>63</v>
      </c>
      <c r="B834" s="4">
        <v>94714439</v>
      </c>
      <c r="C834" s="4" t="s">
        <v>48</v>
      </c>
      <c r="D834" s="4">
        <v>5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5</v>
      </c>
      <c r="AF834" s="22"/>
    </row>
    <row r="835" spans="1:32" ht="15">
      <c r="A835" s="8" t="s">
        <v>63</v>
      </c>
      <c r="B835" s="4">
        <v>94714439</v>
      </c>
      <c r="C835" s="4" t="s">
        <v>48</v>
      </c>
      <c r="D835" s="4">
        <v>25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25</v>
      </c>
      <c r="AF835" s="22"/>
    </row>
    <row r="836" spans="1:32" ht="15">
      <c r="A836" s="8" t="s">
        <v>63</v>
      </c>
      <c r="B836" s="4">
        <v>94714439</v>
      </c>
      <c r="C836" s="4" t="s">
        <v>48</v>
      </c>
      <c r="D836" s="4">
        <v>10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10</v>
      </c>
      <c r="AF836" s="22"/>
    </row>
    <row r="837" spans="1:32" ht="15">
      <c r="A837" s="8" t="s">
        <v>63</v>
      </c>
      <c r="B837" s="4">
        <v>94714439</v>
      </c>
      <c r="C837" s="4" t="s">
        <v>48</v>
      </c>
      <c r="D837" s="4">
        <v>15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15</v>
      </c>
      <c r="AF837" s="22"/>
    </row>
    <row r="838" spans="1:32" ht="15">
      <c r="A838" s="8" t="s">
        <v>63</v>
      </c>
      <c r="B838" s="4">
        <v>94714534</v>
      </c>
      <c r="C838" s="4" t="s">
        <v>48</v>
      </c>
      <c r="D838" s="4">
        <v>0</v>
      </c>
      <c r="E838" s="4">
        <v>25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25</v>
      </c>
      <c r="AF838" s="22"/>
    </row>
    <row r="839" spans="1:32" ht="15">
      <c r="A839" s="8" t="s">
        <v>63</v>
      </c>
      <c r="B839" s="4">
        <v>94714534</v>
      </c>
      <c r="C839" s="4" t="s">
        <v>48</v>
      </c>
      <c r="D839" s="4">
        <v>0</v>
      </c>
      <c r="E839" s="4">
        <v>25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25</v>
      </c>
      <c r="AF839" s="22"/>
    </row>
    <row r="840" spans="1:32" ht="15">
      <c r="A840" s="8" t="s">
        <v>63</v>
      </c>
      <c r="B840" s="4">
        <v>94714534</v>
      </c>
      <c r="C840" s="4" t="s">
        <v>48</v>
      </c>
      <c r="D840" s="4">
        <v>0</v>
      </c>
      <c r="E840" s="4">
        <v>10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10</v>
      </c>
      <c r="AF840" s="22"/>
    </row>
    <row r="841" spans="1:32" ht="15">
      <c r="A841" s="8" t="s">
        <v>63</v>
      </c>
      <c r="B841" s="4">
        <v>94714534</v>
      </c>
      <c r="C841" s="4" t="s">
        <v>48</v>
      </c>
      <c r="D841" s="4">
        <v>0</v>
      </c>
      <c r="E841" s="4">
        <v>20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20</v>
      </c>
      <c r="AF841" s="22"/>
    </row>
    <row r="842" spans="1:32" ht="15">
      <c r="A842" s="8" t="s">
        <v>63</v>
      </c>
      <c r="B842" s="4">
        <v>94714534</v>
      </c>
      <c r="C842" s="4" t="s">
        <v>48</v>
      </c>
      <c r="D842" s="4">
        <v>0</v>
      </c>
      <c r="E842" s="4">
        <v>5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5</v>
      </c>
      <c r="AF842" s="22"/>
    </row>
    <row r="843" spans="1:32" ht="15">
      <c r="A843" s="8" t="s">
        <v>63</v>
      </c>
      <c r="B843" s="4">
        <v>94714534</v>
      </c>
      <c r="C843" s="4" t="s">
        <v>48</v>
      </c>
      <c r="D843" s="4">
        <v>0</v>
      </c>
      <c r="E843" s="4">
        <v>15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15</v>
      </c>
      <c r="AF843" s="22"/>
    </row>
    <row r="844" spans="1:32" ht="15">
      <c r="A844" s="8" t="s">
        <v>63</v>
      </c>
      <c r="B844" s="4">
        <v>94714626</v>
      </c>
      <c r="C844" s="4" t="s">
        <v>48</v>
      </c>
      <c r="D844" s="4">
        <v>0</v>
      </c>
      <c r="E844" s="4">
        <v>0</v>
      </c>
      <c r="F844" s="4">
        <v>25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25</v>
      </c>
      <c r="AF844" s="22"/>
    </row>
    <row r="845" spans="1:32" ht="15">
      <c r="A845" s="8" t="s">
        <v>63</v>
      </c>
      <c r="B845" s="4">
        <v>94714626</v>
      </c>
      <c r="C845" s="4" t="s">
        <v>48</v>
      </c>
      <c r="D845" s="4">
        <v>0</v>
      </c>
      <c r="E845" s="4">
        <v>0</v>
      </c>
      <c r="F845" s="4">
        <v>50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50</v>
      </c>
      <c r="AF845" s="22"/>
    </row>
    <row r="846" spans="1:32" ht="15">
      <c r="A846" s="8" t="s">
        <v>63</v>
      </c>
      <c r="B846" s="4">
        <v>94714626</v>
      </c>
      <c r="C846" s="4" t="s">
        <v>48</v>
      </c>
      <c r="D846" s="4">
        <v>0</v>
      </c>
      <c r="E846" s="4">
        <v>0</v>
      </c>
      <c r="F846" s="4">
        <v>10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10</v>
      </c>
      <c r="AF846" s="22"/>
    </row>
    <row r="847" spans="1:32" ht="15">
      <c r="A847" s="8" t="s">
        <v>63</v>
      </c>
      <c r="B847" s="4">
        <v>94714626</v>
      </c>
      <c r="C847" s="4" t="s">
        <v>48</v>
      </c>
      <c r="D847" s="4">
        <v>0</v>
      </c>
      <c r="E847" s="4">
        <v>0</v>
      </c>
      <c r="F847" s="4">
        <v>15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15</v>
      </c>
      <c r="AF847" s="22"/>
    </row>
    <row r="848" spans="1:32" ht="15">
      <c r="A848" s="8" t="s">
        <v>63</v>
      </c>
      <c r="B848" s="4">
        <v>94723385</v>
      </c>
      <c r="C848" s="4" t="s">
        <v>48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135</v>
      </c>
      <c r="AA848" s="4">
        <v>0</v>
      </c>
      <c r="AB848" s="4">
        <v>135</v>
      </c>
      <c r="AF848" s="22"/>
    </row>
    <row r="849" spans="1:32" ht="15">
      <c r="A849" s="8" t="s">
        <v>63</v>
      </c>
      <c r="B849" s="4">
        <v>94723513</v>
      </c>
      <c r="C849" s="4" t="s">
        <v>48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115</v>
      </c>
      <c r="AB849" s="4">
        <v>115</v>
      </c>
      <c r="AF849" s="22"/>
    </row>
    <row r="850" spans="1:32" ht="15">
      <c r="A850" s="19"/>
      <c r="B850" s="20"/>
      <c r="C850" s="20" t="s">
        <v>40</v>
      </c>
      <c r="D850" s="21">
        <v>100</v>
      </c>
      <c r="E850" s="21">
        <v>100</v>
      </c>
      <c r="F850" s="21">
        <v>100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50</v>
      </c>
      <c r="U850" s="21">
        <v>50</v>
      </c>
      <c r="V850" s="21">
        <v>250</v>
      </c>
      <c r="W850" s="21">
        <v>250</v>
      </c>
      <c r="X850" s="21">
        <v>0</v>
      </c>
      <c r="Y850" s="21">
        <v>0</v>
      </c>
      <c r="Z850" s="21">
        <v>135</v>
      </c>
      <c r="AA850" s="21">
        <v>115</v>
      </c>
      <c r="AB850" s="21">
        <v>1150</v>
      </c>
      <c r="AF850" s="22"/>
    </row>
    <row r="851" spans="1:32" ht="15">
      <c r="A851" s="6" t="s">
        <v>49</v>
      </c>
      <c r="B851" s="7"/>
      <c r="C851" s="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F851" s="22"/>
    </row>
    <row r="852" spans="1:32" ht="15">
      <c r="A852" s="6" t="s">
        <v>41</v>
      </c>
      <c r="B852" s="7"/>
      <c r="C852" s="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F852" s="22"/>
    </row>
    <row r="853" spans="1:32" ht="15">
      <c r="A853" s="18" t="s">
        <v>63</v>
      </c>
      <c r="B853" s="7">
        <v>94721504</v>
      </c>
      <c r="C853" s="7" t="s">
        <v>49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100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100</v>
      </c>
      <c r="AF853" s="22"/>
    </row>
    <row r="854" spans="1:32" ht="15">
      <c r="A854" s="18" t="s">
        <v>63</v>
      </c>
      <c r="B854" s="7">
        <v>94721914</v>
      </c>
      <c r="C854" s="7" t="s">
        <v>49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100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100</v>
      </c>
      <c r="AF854" s="22"/>
    </row>
    <row r="855" spans="1:32" ht="15">
      <c r="A855" s="18" t="s">
        <v>63</v>
      </c>
      <c r="B855" s="7">
        <v>94722183</v>
      </c>
      <c r="C855" s="7" t="s">
        <v>49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100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100</v>
      </c>
      <c r="AF855" s="22"/>
    </row>
    <row r="856" spans="1:32" ht="15">
      <c r="A856" s="18" t="s">
        <v>63</v>
      </c>
      <c r="B856" s="7">
        <v>94722412</v>
      </c>
      <c r="C856" s="7" t="s">
        <v>49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100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100</v>
      </c>
      <c r="AF856" s="22"/>
    </row>
    <row r="857" spans="1:32" ht="15">
      <c r="A857" s="18" t="s">
        <v>63</v>
      </c>
      <c r="B857" s="7">
        <v>94722612</v>
      </c>
      <c r="C857" s="7" t="s">
        <v>49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100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100</v>
      </c>
      <c r="AF857" s="22"/>
    </row>
    <row r="858" spans="1:32" ht="15">
      <c r="A858" s="18" t="s">
        <v>63</v>
      </c>
      <c r="B858" s="7">
        <v>94722803</v>
      </c>
      <c r="C858" s="7" t="s">
        <v>49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100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100</v>
      </c>
      <c r="AF858" s="22"/>
    </row>
    <row r="859" spans="1:32" ht="15">
      <c r="A859" s="19"/>
      <c r="B859" s="20"/>
      <c r="C859" s="20" t="s">
        <v>40</v>
      </c>
      <c r="D859" s="21">
        <v>0</v>
      </c>
      <c r="E859" s="21">
        <v>0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100</v>
      </c>
      <c r="Q859" s="21">
        <v>100</v>
      </c>
      <c r="R859" s="21">
        <v>100</v>
      </c>
      <c r="S859" s="21">
        <v>100</v>
      </c>
      <c r="T859" s="21">
        <v>100</v>
      </c>
      <c r="U859" s="21">
        <v>100</v>
      </c>
      <c r="V859" s="21">
        <v>0</v>
      </c>
      <c r="W859" s="21">
        <v>0</v>
      </c>
      <c r="X859" s="21">
        <v>0</v>
      </c>
      <c r="Y859" s="21">
        <v>0</v>
      </c>
      <c r="Z859" s="21">
        <v>0</v>
      </c>
      <c r="AA859" s="21">
        <v>0</v>
      </c>
      <c r="AB859" s="21">
        <v>600</v>
      </c>
      <c r="AF859" s="22"/>
    </row>
    <row r="860" spans="1:32" ht="15">
      <c r="A860" s="3" t="s">
        <v>42</v>
      </c>
      <c r="B860" s="4"/>
      <c r="C860" s="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F860" s="22"/>
    </row>
    <row r="861" spans="1:32" ht="15">
      <c r="A861" s="8" t="s">
        <v>63</v>
      </c>
      <c r="B861" s="4">
        <v>94721504</v>
      </c>
      <c r="C861" s="4" t="s">
        <v>49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100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100</v>
      </c>
      <c r="AF861" s="22"/>
    </row>
    <row r="862" spans="1:32" ht="15">
      <c r="A862" s="8" t="s">
        <v>63</v>
      </c>
      <c r="B862" s="4">
        <v>94721914</v>
      </c>
      <c r="C862" s="4" t="s">
        <v>49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100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100</v>
      </c>
      <c r="AF862" s="22"/>
    </row>
    <row r="863" spans="1:32" ht="15">
      <c r="A863" s="8" t="s">
        <v>63</v>
      </c>
      <c r="B863" s="4">
        <v>94722183</v>
      </c>
      <c r="C863" s="4" t="s">
        <v>49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100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100</v>
      </c>
      <c r="AF863" s="22"/>
    </row>
    <row r="864" spans="1:32" ht="15">
      <c r="A864" s="8" t="s">
        <v>63</v>
      </c>
      <c r="B864" s="4">
        <v>94722412</v>
      </c>
      <c r="C864" s="4" t="s">
        <v>49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100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100</v>
      </c>
      <c r="AF864" s="22"/>
    </row>
    <row r="865" spans="1:32" ht="15">
      <c r="A865" s="8" t="s">
        <v>63</v>
      </c>
      <c r="B865" s="4">
        <v>94722612</v>
      </c>
      <c r="C865" s="4" t="s">
        <v>49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100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100</v>
      </c>
      <c r="AF865" s="22"/>
    </row>
    <row r="866" spans="1:32" ht="15">
      <c r="A866" s="8" t="s">
        <v>63</v>
      </c>
      <c r="B866" s="4">
        <v>94722803</v>
      </c>
      <c r="C866" s="4" t="s">
        <v>49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100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100</v>
      </c>
      <c r="AF866" s="22"/>
    </row>
    <row r="867" spans="1:32" ht="15">
      <c r="A867" s="19"/>
      <c r="B867" s="20"/>
      <c r="C867" s="20" t="s">
        <v>40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100</v>
      </c>
      <c r="Q867" s="21">
        <v>100</v>
      </c>
      <c r="R867" s="21">
        <v>100</v>
      </c>
      <c r="S867" s="21">
        <v>100</v>
      </c>
      <c r="T867" s="21">
        <v>100</v>
      </c>
      <c r="U867" s="21">
        <v>100</v>
      </c>
      <c r="V867" s="21">
        <v>0</v>
      </c>
      <c r="W867" s="21">
        <v>0</v>
      </c>
      <c r="X867" s="21">
        <v>0</v>
      </c>
      <c r="Y867" s="21">
        <v>0</v>
      </c>
      <c r="Z867" s="21">
        <v>0</v>
      </c>
      <c r="AA867" s="21">
        <v>0</v>
      </c>
      <c r="AB867" s="21">
        <v>600</v>
      </c>
      <c r="AF867" s="22"/>
    </row>
    <row r="868" spans="1:32" ht="12" customHeight="1">
      <c r="A868" s="37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9"/>
    </row>
    <row r="869" spans="1:32" ht="15">
      <c r="A869" s="31" t="s">
        <v>8</v>
      </c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3"/>
    </row>
    <row r="870" spans="1:32" ht="15">
      <c r="A870" s="2"/>
      <c r="AF870" s="22"/>
    </row>
    <row r="871" spans="1:32" ht="15">
      <c r="A871" s="6" t="s">
        <v>64</v>
      </c>
      <c r="AF871" s="22"/>
    </row>
    <row r="872" spans="1:32" ht="15">
      <c r="A872" s="2"/>
      <c r="B872" s="2"/>
      <c r="AF872" s="22"/>
    </row>
    <row r="873" spans="1:32" ht="15">
      <c r="A873" s="6" t="s">
        <v>10</v>
      </c>
      <c r="B873" s="7">
        <v>14</v>
      </c>
      <c r="AF873" s="22"/>
    </row>
    <row r="874" spans="1:32" ht="15">
      <c r="A874" s="6" t="s">
        <v>11</v>
      </c>
      <c r="B874" s="7">
        <v>14</v>
      </c>
      <c r="AF874" s="22"/>
    </row>
    <row r="875" spans="1:32" ht="15">
      <c r="A875" s="6" t="s">
        <v>12</v>
      </c>
      <c r="B875" s="7">
        <v>7</v>
      </c>
      <c r="AF875" s="22"/>
    </row>
    <row r="876" spans="1:32" ht="12" customHeight="1">
      <c r="A876" s="37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9"/>
    </row>
    <row r="877" spans="1:32" ht="15">
      <c r="A877" s="31" t="s">
        <v>13</v>
      </c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3"/>
    </row>
    <row r="878" spans="1:32" ht="15">
      <c r="A878" s="2"/>
      <c r="B878" s="2"/>
      <c r="C878" s="2"/>
      <c r="D878" s="2" t="s">
        <v>14</v>
      </c>
      <c r="E878" s="2" t="s">
        <v>15</v>
      </c>
      <c r="F878" s="2" t="s">
        <v>16</v>
      </c>
      <c r="G878" s="2" t="s">
        <v>17</v>
      </c>
      <c r="H878" s="2" t="s">
        <v>18</v>
      </c>
      <c r="I878" s="2" t="s">
        <v>19</v>
      </c>
      <c r="J878" s="2" t="s">
        <v>20</v>
      </c>
      <c r="K878" s="2" t="s">
        <v>21</v>
      </c>
      <c r="L878" s="2" t="s">
        <v>22</v>
      </c>
      <c r="M878" s="2" t="s">
        <v>23</v>
      </c>
      <c r="N878" s="2" t="s">
        <v>24</v>
      </c>
      <c r="O878" s="2" t="s">
        <v>25</v>
      </c>
      <c r="P878" s="2" t="s">
        <v>26</v>
      </c>
      <c r="Q878" s="2" t="s">
        <v>27</v>
      </c>
      <c r="R878" s="2" t="s">
        <v>28</v>
      </c>
      <c r="S878" s="2" t="s">
        <v>29</v>
      </c>
      <c r="T878" s="2" t="s">
        <v>30</v>
      </c>
      <c r="U878" s="2" t="s">
        <v>31</v>
      </c>
      <c r="V878" s="2" t="s">
        <v>32</v>
      </c>
      <c r="W878" s="2" t="s">
        <v>33</v>
      </c>
      <c r="X878" s="2" t="s">
        <v>34</v>
      </c>
      <c r="Y878" s="2" t="s">
        <v>35</v>
      </c>
      <c r="Z878" s="2" t="s">
        <v>36</v>
      </c>
      <c r="AA878" s="2" t="s">
        <v>37</v>
      </c>
      <c r="AB878" s="2" t="s">
        <v>38</v>
      </c>
      <c r="AF878" s="22"/>
    </row>
    <row r="879" spans="1:32" ht="15">
      <c r="A879" s="3" t="s">
        <v>39</v>
      </c>
      <c r="B879" s="8"/>
      <c r="C879" s="9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F879" s="22"/>
    </row>
    <row r="880" spans="1:32" ht="15">
      <c r="A880" s="34" t="s">
        <v>40</v>
      </c>
      <c r="B880" s="10" t="s">
        <v>41</v>
      </c>
      <c r="C880" s="9"/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11">
        <v>0</v>
      </c>
      <c r="U880" s="11">
        <v>0</v>
      </c>
      <c r="V880" s="11">
        <v>0</v>
      </c>
      <c r="W880" s="11">
        <v>0</v>
      </c>
      <c r="X880" s="11">
        <v>0</v>
      </c>
      <c r="Y880" s="11">
        <v>0</v>
      </c>
      <c r="Z880" s="11">
        <v>0</v>
      </c>
      <c r="AA880" s="11">
        <v>0</v>
      </c>
      <c r="AB880" s="4">
        <v>0</v>
      </c>
      <c r="AF880" s="22"/>
    </row>
    <row r="881" spans="1:32" ht="15">
      <c r="A881" s="35"/>
      <c r="B881" s="12" t="s">
        <v>42</v>
      </c>
      <c r="C881" s="9"/>
      <c r="D881" s="13">
        <v>0</v>
      </c>
      <c r="E881" s="13">
        <v>0</v>
      </c>
      <c r="F881" s="13">
        <v>0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3">
        <v>0</v>
      </c>
      <c r="U881" s="13">
        <v>0</v>
      </c>
      <c r="V881" s="13">
        <v>0</v>
      </c>
      <c r="W881" s="13">
        <v>0</v>
      </c>
      <c r="X881" s="13">
        <v>0</v>
      </c>
      <c r="Y881" s="13">
        <v>0</v>
      </c>
      <c r="Z881" s="13">
        <v>0</v>
      </c>
      <c r="AA881" s="13">
        <v>0</v>
      </c>
      <c r="AB881" s="4">
        <v>0</v>
      </c>
      <c r="AF881" s="22"/>
    </row>
    <row r="882" spans="1:32" ht="15">
      <c r="A882" s="35"/>
      <c r="B882" s="3" t="s">
        <v>43</v>
      </c>
      <c r="C882" s="9"/>
      <c r="D882" s="14">
        <v>0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14">
        <v>0</v>
      </c>
      <c r="AA882" s="14">
        <v>0</v>
      </c>
      <c r="AB882" s="14">
        <v>0</v>
      </c>
      <c r="AF882" s="22"/>
    </row>
    <row r="883" spans="1:32" ht="15">
      <c r="A883" s="36"/>
      <c r="B883" s="8" t="s">
        <v>7</v>
      </c>
      <c r="C883" s="9"/>
      <c r="D883" s="4" t="s">
        <v>44</v>
      </c>
      <c r="E883" s="4" t="s">
        <v>44</v>
      </c>
      <c r="F883" s="4" t="s">
        <v>44</v>
      </c>
      <c r="G883" s="4" t="s">
        <v>44</v>
      </c>
      <c r="H883" s="4" t="s">
        <v>44</v>
      </c>
      <c r="I883" s="4" t="s">
        <v>44</v>
      </c>
      <c r="J883" s="4" t="s">
        <v>44</v>
      </c>
      <c r="K883" s="4" t="s">
        <v>44</v>
      </c>
      <c r="L883" s="4" t="s">
        <v>44</v>
      </c>
      <c r="M883" s="4" t="s">
        <v>44</v>
      </c>
      <c r="N883" s="4" t="s">
        <v>44</v>
      </c>
      <c r="O883" s="4" t="s">
        <v>44</v>
      </c>
      <c r="P883" s="4" t="s">
        <v>44</v>
      </c>
      <c r="Q883" s="4" t="s">
        <v>44</v>
      </c>
      <c r="R883" s="4" t="s">
        <v>44</v>
      </c>
      <c r="S883" s="4" t="s">
        <v>44</v>
      </c>
      <c r="T883" s="4" t="s">
        <v>44</v>
      </c>
      <c r="U883" s="4" t="s">
        <v>44</v>
      </c>
      <c r="V883" s="4" t="s">
        <v>44</v>
      </c>
      <c r="W883" s="4" t="s">
        <v>44</v>
      </c>
      <c r="X883" s="4" t="s">
        <v>44</v>
      </c>
      <c r="Y883" s="4" t="s">
        <v>44</v>
      </c>
      <c r="Z883" s="4" t="s">
        <v>44</v>
      </c>
      <c r="AA883" s="4" t="s">
        <v>44</v>
      </c>
      <c r="AB883" s="4" t="s">
        <v>44</v>
      </c>
      <c r="AF883" s="22"/>
    </row>
    <row r="884" spans="1:32" ht="15">
      <c r="A884" s="3" t="s">
        <v>45</v>
      </c>
      <c r="B884" s="8"/>
      <c r="C884" s="9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F884" s="22"/>
    </row>
    <row r="885" spans="1:32" ht="15">
      <c r="A885" s="34" t="s">
        <v>40</v>
      </c>
      <c r="B885" s="10" t="s">
        <v>41</v>
      </c>
      <c r="C885" s="9"/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11">
        <v>0</v>
      </c>
      <c r="U885" s="11">
        <v>0</v>
      </c>
      <c r="V885" s="11">
        <v>0</v>
      </c>
      <c r="W885" s="11">
        <v>0</v>
      </c>
      <c r="X885" s="11">
        <v>0</v>
      </c>
      <c r="Y885" s="11">
        <v>0</v>
      </c>
      <c r="Z885" s="11">
        <v>0</v>
      </c>
      <c r="AA885" s="11">
        <v>0</v>
      </c>
      <c r="AB885" s="4">
        <v>0</v>
      </c>
      <c r="AF885" s="22"/>
    </row>
    <row r="886" spans="1:32" ht="15">
      <c r="A886" s="35"/>
      <c r="B886" s="12" t="s">
        <v>42</v>
      </c>
      <c r="C886" s="9"/>
      <c r="D886" s="13">
        <v>0</v>
      </c>
      <c r="E886" s="13">
        <v>0</v>
      </c>
      <c r="F886" s="13">
        <v>0</v>
      </c>
      <c r="G886" s="13">
        <v>0</v>
      </c>
      <c r="H886" s="13">
        <v>0</v>
      </c>
      <c r="I886" s="13">
        <v>0</v>
      </c>
      <c r="J886" s="13">
        <v>0</v>
      </c>
      <c r="K886" s="13">
        <v>0</v>
      </c>
      <c r="L886" s="13">
        <v>0</v>
      </c>
      <c r="M886" s="13">
        <v>0</v>
      </c>
      <c r="N886" s="13">
        <v>0</v>
      </c>
      <c r="O886" s="13">
        <v>0</v>
      </c>
      <c r="P886" s="13">
        <v>0</v>
      </c>
      <c r="Q886" s="13">
        <v>0</v>
      </c>
      <c r="R886" s="13">
        <v>0</v>
      </c>
      <c r="S886" s="13">
        <v>0</v>
      </c>
      <c r="T886" s="13">
        <v>0</v>
      </c>
      <c r="U886" s="13">
        <v>0</v>
      </c>
      <c r="V886" s="13">
        <v>0</v>
      </c>
      <c r="W886" s="13">
        <v>0</v>
      </c>
      <c r="X886" s="13">
        <v>0</v>
      </c>
      <c r="Y886" s="13">
        <v>0</v>
      </c>
      <c r="Z886" s="13">
        <v>0</v>
      </c>
      <c r="AA886" s="13">
        <v>0</v>
      </c>
      <c r="AB886" s="4">
        <v>0</v>
      </c>
      <c r="AF886" s="22"/>
    </row>
    <row r="887" spans="1:32" ht="15">
      <c r="A887" s="35"/>
      <c r="B887" s="3" t="s">
        <v>43</v>
      </c>
      <c r="C887" s="9"/>
      <c r="D887" s="14">
        <v>0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0</v>
      </c>
      <c r="AA887" s="14">
        <v>0</v>
      </c>
      <c r="AB887" s="14">
        <v>0</v>
      </c>
      <c r="AF887" s="22"/>
    </row>
    <row r="888" spans="1:32" ht="15">
      <c r="A888" s="36"/>
      <c r="B888" s="8" t="s">
        <v>7</v>
      </c>
      <c r="C888" s="9"/>
      <c r="D888" s="4" t="s">
        <v>44</v>
      </c>
      <c r="E888" s="4" t="s">
        <v>44</v>
      </c>
      <c r="F888" s="4" t="s">
        <v>44</v>
      </c>
      <c r="G888" s="4" t="s">
        <v>44</v>
      </c>
      <c r="H888" s="4" t="s">
        <v>44</v>
      </c>
      <c r="I888" s="4" t="s">
        <v>44</v>
      </c>
      <c r="J888" s="4" t="s">
        <v>44</v>
      </c>
      <c r="K888" s="4" t="s">
        <v>44</v>
      </c>
      <c r="L888" s="4" t="s">
        <v>44</v>
      </c>
      <c r="M888" s="4" t="s">
        <v>44</v>
      </c>
      <c r="N888" s="4" t="s">
        <v>44</v>
      </c>
      <c r="O888" s="4" t="s">
        <v>44</v>
      </c>
      <c r="P888" s="4" t="s">
        <v>44</v>
      </c>
      <c r="Q888" s="4" t="s">
        <v>44</v>
      </c>
      <c r="R888" s="4" t="s">
        <v>44</v>
      </c>
      <c r="S888" s="4" t="s">
        <v>44</v>
      </c>
      <c r="T888" s="4" t="s">
        <v>44</v>
      </c>
      <c r="U888" s="4" t="s">
        <v>44</v>
      </c>
      <c r="V888" s="4" t="s">
        <v>44</v>
      </c>
      <c r="W888" s="4" t="s">
        <v>44</v>
      </c>
      <c r="X888" s="4" t="s">
        <v>44</v>
      </c>
      <c r="Y888" s="4" t="s">
        <v>44</v>
      </c>
      <c r="Z888" s="4" t="s">
        <v>44</v>
      </c>
      <c r="AA888" s="4" t="s">
        <v>44</v>
      </c>
      <c r="AB888" s="4" t="s">
        <v>44</v>
      </c>
      <c r="AF888" s="22"/>
    </row>
    <row r="889" spans="1:32" ht="15">
      <c r="A889" s="3" t="s">
        <v>46</v>
      </c>
      <c r="B889" s="8"/>
      <c r="C889" s="9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F889" s="22"/>
    </row>
    <row r="890" spans="1:32" ht="15">
      <c r="A890" s="34" t="s">
        <v>40</v>
      </c>
      <c r="B890" s="10" t="s">
        <v>41</v>
      </c>
      <c r="C890" s="9"/>
      <c r="D890" s="11">
        <v>42</v>
      </c>
      <c r="E890" s="11">
        <v>42</v>
      </c>
      <c r="F890" s="11">
        <v>42</v>
      </c>
      <c r="G890" s="11">
        <v>42</v>
      </c>
      <c r="H890" s="11">
        <v>42</v>
      </c>
      <c r="I890" s="11">
        <v>42</v>
      </c>
      <c r="J890" s="11">
        <v>68</v>
      </c>
      <c r="K890" s="11">
        <v>68</v>
      </c>
      <c r="L890" s="11">
        <v>68</v>
      </c>
      <c r="M890" s="11">
        <v>68</v>
      </c>
      <c r="N890" s="11">
        <v>68</v>
      </c>
      <c r="O890" s="11">
        <v>68</v>
      </c>
      <c r="P890" s="11">
        <v>68</v>
      </c>
      <c r="Q890" s="11">
        <v>68</v>
      </c>
      <c r="R890" s="11">
        <v>68</v>
      </c>
      <c r="S890" s="11">
        <v>68</v>
      </c>
      <c r="T890" s="11">
        <v>68</v>
      </c>
      <c r="U890" s="11">
        <v>68</v>
      </c>
      <c r="V890" s="11">
        <v>68</v>
      </c>
      <c r="W890" s="11">
        <v>68</v>
      </c>
      <c r="X890" s="11">
        <v>68</v>
      </c>
      <c r="Y890" s="11">
        <v>68</v>
      </c>
      <c r="Z890" s="11">
        <v>42</v>
      </c>
      <c r="AA890" s="11">
        <v>42</v>
      </c>
      <c r="AB890" s="4">
        <v>1424</v>
      </c>
      <c r="AF890" s="22"/>
    </row>
    <row r="891" spans="1:32" ht="15">
      <c r="A891" s="35"/>
      <c r="B891" s="12" t="s">
        <v>42</v>
      </c>
      <c r="C891" s="9"/>
      <c r="D891" s="13">
        <v>42</v>
      </c>
      <c r="E891" s="13">
        <v>42</v>
      </c>
      <c r="F891" s="13">
        <v>42</v>
      </c>
      <c r="G891" s="13">
        <v>42</v>
      </c>
      <c r="H891" s="13">
        <v>42</v>
      </c>
      <c r="I891" s="13">
        <v>42</v>
      </c>
      <c r="J891" s="13">
        <v>68</v>
      </c>
      <c r="K891" s="13">
        <v>68</v>
      </c>
      <c r="L891" s="13">
        <v>68</v>
      </c>
      <c r="M891" s="13">
        <v>68</v>
      </c>
      <c r="N891" s="13">
        <v>68</v>
      </c>
      <c r="O891" s="13">
        <v>68</v>
      </c>
      <c r="P891" s="13">
        <v>68</v>
      </c>
      <c r="Q891" s="13">
        <v>68</v>
      </c>
      <c r="R891" s="13">
        <v>68</v>
      </c>
      <c r="S891" s="13">
        <v>30</v>
      </c>
      <c r="T891" s="13">
        <v>68</v>
      </c>
      <c r="U891" s="13">
        <v>68</v>
      </c>
      <c r="V891" s="13">
        <v>68</v>
      </c>
      <c r="W891" s="13">
        <v>68</v>
      </c>
      <c r="X891" s="13">
        <v>68</v>
      </c>
      <c r="Y891" s="13">
        <v>68</v>
      </c>
      <c r="Z891" s="13">
        <v>42</v>
      </c>
      <c r="AA891" s="13">
        <v>42</v>
      </c>
      <c r="AB891" s="4">
        <v>1386</v>
      </c>
      <c r="AF891" s="22"/>
    </row>
    <row r="892" spans="1:32" ht="15">
      <c r="A892" s="35"/>
      <c r="B892" s="3" t="s">
        <v>43</v>
      </c>
      <c r="C892" s="9"/>
      <c r="D892" s="14">
        <v>0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38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14">
        <v>0</v>
      </c>
      <c r="AB892" s="14">
        <v>38</v>
      </c>
      <c r="AF892" s="22"/>
    </row>
    <row r="893" spans="1:32" ht="15">
      <c r="A893" s="36"/>
      <c r="B893" s="8" t="s">
        <v>7</v>
      </c>
      <c r="C893" s="9"/>
      <c r="D893" s="5">
        <v>1</v>
      </c>
      <c r="E893" s="5">
        <v>1</v>
      </c>
      <c r="F893" s="5">
        <v>1</v>
      </c>
      <c r="G893" s="5">
        <v>1</v>
      </c>
      <c r="H893" s="5">
        <v>1</v>
      </c>
      <c r="I893" s="5">
        <v>1</v>
      </c>
      <c r="J893" s="5">
        <v>1</v>
      </c>
      <c r="K893" s="5">
        <v>1</v>
      </c>
      <c r="L893" s="5">
        <v>1</v>
      </c>
      <c r="M893" s="5">
        <v>1</v>
      </c>
      <c r="N893" s="5">
        <v>1</v>
      </c>
      <c r="O893" s="5">
        <v>1</v>
      </c>
      <c r="P893" s="5">
        <v>1</v>
      </c>
      <c r="Q893" s="5">
        <v>1</v>
      </c>
      <c r="R893" s="5">
        <v>1</v>
      </c>
      <c r="S893" s="5">
        <v>0.4412</v>
      </c>
      <c r="T893" s="5">
        <v>1</v>
      </c>
      <c r="U893" s="5">
        <v>1</v>
      </c>
      <c r="V893" s="5">
        <v>1</v>
      </c>
      <c r="W893" s="5">
        <v>1</v>
      </c>
      <c r="X893" s="5">
        <v>1</v>
      </c>
      <c r="Y893" s="5">
        <v>1</v>
      </c>
      <c r="Z893" s="5">
        <v>1</v>
      </c>
      <c r="AA893" s="5">
        <v>1</v>
      </c>
      <c r="AB893" s="5">
        <v>0.9733</v>
      </c>
      <c r="AF893" s="22"/>
    </row>
    <row r="894" spans="1:32" ht="15">
      <c r="A894" s="3" t="s">
        <v>47</v>
      </c>
      <c r="B894" s="8"/>
      <c r="C894" s="9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F894" s="22"/>
    </row>
    <row r="895" spans="1:32" ht="15">
      <c r="A895" s="34" t="s">
        <v>40</v>
      </c>
      <c r="B895" s="10" t="s">
        <v>41</v>
      </c>
      <c r="C895" s="9"/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  <c r="V895" s="11">
        <v>0</v>
      </c>
      <c r="W895" s="11">
        <v>0</v>
      </c>
      <c r="X895" s="11">
        <v>0</v>
      </c>
      <c r="Y895" s="11">
        <v>0</v>
      </c>
      <c r="Z895" s="11">
        <v>0</v>
      </c>
      <c r="AA895" s="11">
        <v>0</v>
      </c>
      <c r="AB895" s="4">
        <v>0</v>
      </c>
      <c r="AF895" s="22"/>
    </row>
    <row r="896" spans="1:32" ht="15">
      <c r="A896" s="35"/>
      <c r="B896" s="12" t="s">
        <v>42</v>
      </c>
      <c r="C896" s="9"/>
      <c r="D896" s="13">
        <v>0</v>
      </c>
      <c r="E896" s="13">
        <v>0</v>
      </c>
      <c r="F896" s="13">
        <v>0</v>
      </c>
      <c r="G896" s="13">
        <v>0</v>
      </c>
      <c r="H896" s="13">
        <v>0</v>
      </c>
      <c r="I896" s="13">
        <v>0</v>
      </c>
      <c r="J896" s="13">
        <v>0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v>0</v>
      </c>
      <c r="R896" s="13">
        <v>0</v>
      </c>
      <c r="S896" s="13">
        <v>0</v>
      </c>
      <c r="T896" s="13">
        <v>0</v>
      </c>
      <c r="U896" s="13">
        <v>0</v>
      </c>
      <c r="V896" s="13">
        <v>0</v>
      </c>
      <c r="W896" s="13">
        <v>0</v>
      </c>
      <c r="X896" s="13">
        <v>0</v>
      </c>
      <c r="Y896" s="13">
        <v>0</v>
      </c>
      <c r="Z896" s="13">
        <v>0</v>
      </c>
      <c r="AA896" s="13">
        <v>0</v>
      </c>
      <c r="AB896" s="4">
        <v>0</v>
      </c>
      <c r="AF896" s="22"/>
    </row>
    <row r="897" spans="1:32" ht="15">
      <c r="A897" s="35"/>
      <c r="B897" s="3" t="s">
        <v>43</v>
      </c>
      <c r="C897" s="9"/>
      <c r="D897" s="14">
        <v>0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0</v>
      </c>
      <c r="Z897" s="14">
        <v>0</v>
      </c>
      <c r="AA897" s="14">
        <v>0</v>
      </c>
      <c r="AB897" s="14">
        <v>0</v>
      </c>
      <c r="AF897" s="22"/>
    </row>
    <row r="898" spans="1:32" ht="15">
      <c r="A898" s="36"/>
      <c r="B898" s="8" t="s">
        <v>7</v>
      </c>
      <c r="C898" s="9"/>
      <c r="D898" s="4" t="s">
        <v>44</v>
      </c>
      <c r="E898" s="4" t="s">
        <v>44</v>
      </c>
      <c r="F898" s="4" t="s">
        <v>44</v>
      </c>
      <c r="G898" s="4" t="s">
        <v>44</v>
      </c>
      <c r="H898" s="4" t="s">
        <v>44</v>
      </c>
      <c r="I898" s="4" t="s">
        <v>44</v>
      </c>
      <c r="J898" s="4" t="s">
        <v>44</v>
      </c>
      <c r="K898" s="4" t="s">
        <v>44</v>
      </c>
      <c r="L898" s="4" t="s">
        <v>44</v>
      </c>
      <c r="M898" s="4" t="s">
        <v>44</v>
      </c>
      <c r="N898" s="4" t="s">
        <v>44</v>
      </c>
      <c r="O898" s="4" t="s">
        <v>44</v>
      </c>
      <c r="P898" s="4" t="s">
        <v>44</v>
      </c>
      <c r="Q898" s="4" t="s">
        <v>44</v>
      </c>
      <c r="R898" s="4" t="s">
        <v>44</v>
      </c>
      <c r="S898" s="4" t="s">
        <v>44</v>
      </c>
      <c r="T898" s="4" t="s">
        <v>44</v>
      </c>
      <c r="U898" s="4" t="s">
        <v>44</v>
      </c>
      <c r="V898" s="4" t="s">
        <v>44</v>
      </c>
      <c r="W898" s="4" t="s">
        <v>44</v>
      </c>
      <c r="X898" s="4" t="s">
        <v>44</v>
      </c>
      <c r="Y898" s="4" t="s">
        <v>44</v>
      </c>
      <c r="Z898" s="4" t="s">
        <v>44</v>
      </c>
      <c r="AA898" s="4" t="s">
        <v>44</v>
      </c>
      <c r="AB898" s="4" t="s">
        <v>44</v>
      </c>
      <c r="AF898" s="22"/>
    </row>
    <row r="899" spans="1:32" ht="15">
      <c r="A899" s="3" t="s">
        <v>48</v>
      </c>
      <c r="B899" s="8"/>
      <c r="C899" s="9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F899" s="22"/>
    </row>
    <row r="900" spans="1:32" ht="15">
      <c r="A900" s="34" t="s">
        <v>40</v>
      </c>
      <c r="B900" s="10" t="s">
        <v>41</v>
      </c>
      <c r="C900" s="9"/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  <c r="R900" s="11">
        <v>0</v>
      </c>
      <c r="S900" s="11">
        <v>0</v>
      </c>
      <c r="T900" s="11">
        <v>0</v>
      </c>
      <c r="U900" s="11">
        <v>0</v>
      </c>
      <c r="V900" s="11">
        <v>0</v>
      </c>
      <c r="W900" s="11">
        <v>0</v>
      </c>
      <c r="X900" s="11">
        <v>0</v>
      </c>
      <c r="Y900" s="11">
        <v>0</v>
      </c>
      <c r="Z900" s="11">
        <v>0</v>
      </c>
      <c r="AA900" s="11">
        <v>0</v>
      </c>
      <c r="AB900" s="4">
        <v>0</v>
      </c>
      <c r="AF900" s="22"/>
    </row>
    <row r="901" spans="1:32" ht="15">
      <c r="A901" s="35"/>
      <c r="B901" s="12" t="s">
        <v>42</v>
      </c>
      <c r="C901" s="9"/>
      <c r="D901" s="13">
        <v>0</v>
      </c>
      <c r="E901" s="13">
        <v>0</v>
      </c>
      <c r="F901" s="13">
        <v>0</v>
      </c>
      <c r="G901" s="13">
        <v>0</v>
      </c>
      <c r="H901" s="13">
        <v>0</v>
      </c>
      <c r="I901" s="13">
        <v>0</v>
      </c>
      <c r="J901" s="13">
        <v>0</v>
      </c>
      <c r="K901" s="13">
        <v>0</v>
      </c>
      <c r="L901" s="13">
        <v>0</v>
      </c>
      <c r="M901" s="13">
        <v>0</v>
      </c>
      <c r="N901" s="13">
        <v>0</v>
      </c>
      <c r="O901" s="13">
        <v>0</v>
      </c>
      <c r="P901" s="13">
        <v>0</v>
      </c>
      <c r="Q901" s="13">
        <v>0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0</v>
      </c>
      <c r="X901" s="13">
        <v>0</v>
      </c>
      <c r="Y901" s="13">
        <v>0</v>
      </c>
      <c r="Z901" s="13">
        <v>0</v>
      </c>
      <c r="AA901" s="13">
        <v>0</v>
      </c>
      <c r="AB901" s="4">
        <v>0</v>
      </c>
      <c r="AF901" s="22"/>
    </row>
    <row r="902" spans="1:32" ht="15">
      <c r="A902" s="35"/>
      <c r="B902" s="3" t="s">
        <v>43</v>
      </c>
      <c r="C902" s="9"/>
      <c r="D902" s="14">
        <v>0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14">
        <v>0</v>
      </c>
      <c r="AB902" s="14">
        <v>0</v>
      </c>
      <c r="AF902" s="22"/>
    </row>
    <row r="903" spans="1:32" ht="15">
      <c r="A903" s="36"/>
      <c r="B903" s="8" t="s">
        <v>7</v>
      </c>
      <c r="C903" s="9"/>
      <c r="D903" s="4" t="s">
        <v>44</v>
      </c>
      <c r="E903" s="4" t="s">
        <v>44</v>
      </c>
      <c r="F903" s="4" t="s">
        <v>44</v>
      </c>
      <c r="G903" s="4" t="s">
        <v>44</v>
      </c>
      <c r="H903" s="4" t="s">
        <v>44</v>
      </c>
      <c r="I903" s="4" t="s">
        <v>44</v>
      </c>
      <c r="J903" s="4" t="s">
        <v>44</v>
      </c>
      <c r="K903" s="4" t="s">
        <v>44</v>
      </c>
      <c r="L903" s="4" t="s">
        <v>44</v>
      </c>
      <c r="M903" s="4" t="s">
        <v>44</v>
      </c>
      <c r="N903" s="4" t="s">
        <v>44</v>
      </c>
      <c r="O903" s="4" t="s">
        <v>44</v>
      </c>
      <c r="P903" s="4" t="s">
        <v>44</v>
      </c>
      <c r="Q903" s="4" t="s">
        <v>44</v>
      </c>
      <c r="R903" s="4" t="s">
        <v>44</v>
      </c>
      <c r="S903" s="4" t="s">
        <v>44</v>
      </c>
      <c r="T903" s="4" t="s">
        <v>44</v>
      </c>
      <c r="U903" s="4" t="s">
        <v>44</v>
      </c>
      <c r="V903" s="4" t="s">
        <v>44</v>
      </c>
      <c r="W903" s="4" t="s">
        <v>44</v>
      </c>
      <c r="X903" s="4" t="s">
        <v>44</v>
      </c>
      <c r="Y903" s="4" t="s">
        <v>44</v>
      </c>
      <c r="Z903" s="4" t="s">
        <v>44</v>
      </c>
      <c r="AA903" s="4" t="s">
        <v>44</v>
      </c>
      <c r="AB903" s="4" t="s">
        <v>44</v>
      </c>
      <c r="AF903" s="22"/>
    </row>
    <row r="904" spans="1:32" ht="15">
      <c r="A904" s="3" t="s">
        <v>49</v>
      </c>
      <c r="B904" s="8"/>
      <c r="C904" s="9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F904" s="22"/>
    </row>
    <row r="905" spans="1:32" ht="15">
      <c r="A905" s="34" t="s">
        <v>40</v>
      </c>
      <c r="B905" s="10" t="s">
        <v>41</v>
      </c>
      <c r="C905" s="9"/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100</v>
      </c>
      <c r="M905" s="11">
        <v>100</v>
      </c>
      <c r="N905" s="11">
        <v>100</v>
      </c>
      <c r="O905" s="11">
        <v>100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4">
        <v>400</v>
      </c>
      <c r="AF905" s="22"/>
    </row>
    <row r="906" spans="1:32" ht="15">
      <c r="A906" s="35"/>
      <c r="B906" s="12" t="s">
        <v>42</v>
      </c>
      <c r="C906" s="9"/>
      <c r="D906" s="13">
        <v>0</v>
      </c>
      <c r="E906" s="13">
        <v>0</v>
      </c>
      <c r="F906" s="13">
        <v>0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100</v>
      </c>
      <c r="M906" s="13">
        <v>100</v>
      </c>
      <c r="N906" s="13">
        <v>100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0</v>
      </c>
      <c r="V906" s="13">
        <v>0</v>
      </c>
      <c r="W906" s="13">
        <v>0</v>
      </c>
      <c r="X906" s="13">
        <v>0</v>
      </c>
      <c r="Y906" s="13">
        <v>0</v>
      </c>
      <c r="Z906" s="13">
        <v>0</v>
      </c>
      <c r="AA906" s="13">
        <v>0</v>
      </c>
      <c r="AB906" s="4">
        <v>300</v>
      </c>
      <c r="AF906" s="22"/>
    </row>
    <row r="907" spans="1:32" ht="15">
      <c r="A907" s="35"/>
      <c r="B907" s="3" t="s">
        <v>43</v>
      </c>
      <c r="C907" s="9"/>
      <c r="D907" s="14">
        <v>0</v>
      </c>
      <c r="E907" s="14">
        <v>0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100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>
        <v>0</v>
      </c>
      <c r="AA907" s="14">
        <v>0</v>
      </c>
      <c r="AB907" s="14">
        <v>100</v>
      </c>
      <c r="AF907" s="22"/>
    </row>
    <row r="908" spans="1:32" ht="15">
      <c r="A908" s="36"/>
      <c r="B908" s="8" t="s">
        <v>7</v>
      </c>
      <c r="C908" s="9"/>
      <c r="D908" s="5">
        <v>0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1</v>
      </c>
      <c r="M908" s="5">
        <v>1</v>
      </c>
      <c r="N908" s="5">
        <v>1</v>
      </c>
      <c r="O908" s="5">
        <v>0</v>
      </c>
      <c r="P908" s="5">
        <v>0</v>
      </c>
      <c r="Q908" s="5">
        <v>0</v>
      </c>
      <c r="R908" s="5">
        <v>0</v>
      </c>
      <c r="S908" s="5">
        <v>0</v>
      </c>
      <c r="T908" s="5">
        <v>0</v>
      </c>
      <c r="U908" s="5">
        <v>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  <c r="AB908" s="5">
        <v>0.75</v>
      </c>
      <c r="AF908" s="22"/>
    </row>
    <row r="909" spans="1:32" ht="12" customHeight="1">
      <c r="A909" s="37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9"/>
    </row>
    <row r="910" spans="1:32" ht="15">
      <c r="A910" s="31" t="s">
        <v>50</v>
      </c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3"/>
    </row>
    <row r="911" spans="1:32" ht="15">
      <c r="A911" s="29" t="s">
        <v>51</v>
      </c>
      <c r="B911" s="15" t="s">
        <v>52</v>
      </c>
      <c r="C911" s="29" t="s">
        <v>54</v>
      </c>
      <c r="D911" s="29" t="s">
        <v>14</v>
      </c>
      <c r="E911" s="29" t="s">
        <v>15</v>
      </c>
      <c r="F911" s="29" t="s">
        <v>16</v>
      </c>
      <c r="G911" s="29" t="s">
        <v>17</v>
      </c>
      <c r="H911" s="29" t="s">
        <v>18</v>
      </c>
      <c r="I911" s="29" t="s">
        <v>19</v>
      </c>
      <c r="J911" s="29" t="s">
        <v>20</v>
      </c>
      <c r="K911" s="29" t="s">
        <v>21</v>
      </c>
      <c r="L911" s="29" t="s">
        <v>22</v>
      </c>
      <c r="M911" s="29" t="s">
        <v>23</v>
      </c>
      <c r="N911" s="29" t="s">
        <v>24</v>
      </c>
      <c r="O911" s="29" t="s">
        <v>25</v>
      </c>
      <c r="P911" s="29" t="s">
        <v>26</v>
      </c>
      <c r="Q911" s="29" t="s">
        <v>27</v>
      </c>
      <c r="R911" s="29" t="s">
        <v>28</v>
      </c>
      <c r="S911" s="29" t="s">
        <v>29</v>
      </c>
      <c r="T911" s="29" t="s">
        <v>30</v>
      </c>
      <c r="U911" s="29" t="s">
        <v>31</v>
      </c>
      <c r="V911" s="29" t="s">
        <v>32</v>
      </c>
      <c r="W911" s="29" t="s">
        <v>33</v>
      </c>
      <c r="X911" s="29" t="s">
        <v>34</v>
      </c>
      <c r="Y911" s="29" t="s">
        <v>35</v>
      </c>
      <c r="Z911" s="29" t="s">
        <v>36</v>
      </c>
      <c r="AA911" s="29" t="s">
        <v>37</v>
      </c>
      <c r="AB911" s="29" t="s">
        <v>38</v>
      </c>
      <c r="AF911" s="22"/>
    </row>
    <row r="912" spans="1:32" ht="15">
      <c r="A912" s="30"/>
      <c r="B912" s="16" t="s">
        <v>53</v>
      </c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F912" s="22"/>
    </row>
    <row r="913" spans="1:32" ht="15">
      <c r="A913" s="6" t="s">
        <v>39</v>
      </c>
      <c r="B913" s="7"/>
      <c r="C913" s="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F913" s="22"/>
    </row>
    <row r="914" spans="1:32" ht="15">
      <c r="A914" s="6" t="s">
        <v>41</v>
      </c>
      <c r="B914" s="7"/>
      <c r="C914" s="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F914" s="22"/>
    </row>
    <row r="915" spans="1:32" ht="15">
      <c r="A915" s="18" t="s">
        <v>65</v>
      </c>
      <c r="B915" s="7" t="s">
        <v>44</v>
      </c>
      <c r="C915" s="7" t="s">
        <v>39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0</v>
      </c>
      <c r="AF915" s="22"/>
    </row>
    <row r="916" spans="1:32" ht="15">
      <c r="A916" s="19"/>
      <c r="B916" s="20"/>
      <c r="C916" s="20" t="s">
        <v>40</v>
      </c>
      <c r="D916" s="21">
        <v>0</v>
      </c>
      <c r="E916" s="21">
        <v>0</v>
      </c>
      <c r="F916" s="21">
        <v>0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  <c r="Q916" s="21">
        <v>0</v>
      </c>
      <c r="R916" s="21">
        <v>0</v>
      </c>
      <c r="S916" s="21">
        <v>0</v>
      </c>
      <c r="T916" s="21">
        <v>0</v>
      </c>
      <c r="U916" s="21">
        <v>0</v>
      </c>
      <c r="V916" s="21">
        <v>0</v>
      </c>
      <c r="W916" s="21">
        <v>0</v>
      </c>
      <c r="X916" s="21">
        <v>0</v>
      </c>
      <c r="Y916" s="21">
        <v>0</v>
      </c>
      <c r="Z916" s="21">
        <v>0</v>
      </c>
      <c r="AA916" s="21">
        <v>0</v>
      </c>
      <c r="AB916" s="21">
        <v>0</v>
      </c>
      <c r="AF916" s="22"/>
    </row>
    <row r="917" spans="1:32" ht="15">
      <c r="A917" s="3" t="s">
        <v>42</v>
      </c>
      <c r="B917" s="4"/>
      <c r="C917" s="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F917" s="22"/>
    </row>
    <row r="918" spans="1:32" ht="15">
      <c r="A918" s="8" t="s">
        <v>65</v>
      </c>
      <c r="B918" s="4" t="s">
        <v>44</v>
      </c>
      <c r="C918" s="4" t="s">
        <v>39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F918" s="22"/>
    </row>
    <row r="919" spans="1:32" ht="15">
      <c r="A919" s="19"/>
      <c r="B919" s="20"/>
      <c r="C919" s="20" t="s">
        <v>40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  <c r="Q919" s="21">
        <v>0</v>
      </c>
      <c r="R919" s="21">
        <v>0</v>
      </c>
      <c r="S919" s="21">
        <v>0</v>
      </c>
      <c r="T919" s="21">
        <v>0</v>
      </c>
      <c r="U919" s="21">
        <v>0</v>
      </c>
      <c r="V919" s="21">
        <v>0</v>
      </c>
      <c r="W919" s="21">
        <v>0</v>
      </c>
      <c r="X919" s="21">
        <v>0</v>
      </c>
      <c r="Y919" s="21">
        <v>0</v>
      </c>
      <c r="Z919" s="21">
        <v>0</v>
      </c>
      <c r="AA919" s="21">
        <v>0</v>
      </c>
      <c r="AB919" s="21">
        <v>0</v>
      </c>
      <c r="AF919" s="22"/>
    </row>
    <row r="920" spans="1:32" ht="15">
      <c r="A920" s="6" t="s">
        <v>45</v>
      </c>
      <c r="B920" s="7"/>
      <c r="C920" s="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F920" s="22"/>
    </row>
    <row r="921" spans="1:32" ht="15">
      <c r="A921" s="6" t="s">
        <v>41</v>
      </c>
      <c r="B921" s="7"/>
      <c r="C921" s="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F921" s="22"/>
    </row>
    <row r="922" spans="1:32" ht="15">
      <c r="A922" s="18" t="s">
        <v>65</v>
      </c>
      <c r="B922" s="7" t="s">
        <v>44</v>
      </c>
      <c r="C922" s="7" t="s">
        <v>45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0</v>
      </c>
      <c r="AF922" s="22"/>
    </row>
    <row r="923" spans="1:32" ht="15">
      <c r="A923" s="19"/>
      <c r="B923" s="20"/>
      <c r="C923" s="20" t="s">
        <v>40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  <c r="Q923" s="21">
        <v>0</v>
      </c>
      <c r="R923" s="21">
        <v>0</v>
      </c>
      <c r="S923" s="21">
        <v>0</v>
      </c>
      <c r="T923" s="21">
        <v>0</v>
      </c>
      <c r="U923" s="21">
        <v>0</v>
      </c>
      <c r="V923" s="21">
        <v>0</v>
      </c>
      <c r="W923" s="21">
        <v>0</v>
      </c>
      <c r="X923" s="21">
        <v>0</v>
      </c>
      <c r="Y923" s="21">
        <v>0</v>
      </c>
      <c r="Z923" s="21">
        <v>0</v>
      </c>
      <c r="AA923" s="21">
        <v>0</v>
      </c>
      <c r="AB923" s="21">
        <v>0</v>
      </c>
      <c r="AF923" s="22"/>
    </row>
    <row r="924" spans="1:32" ht="15">
      <c r="A924" s="3" t="s">
        <v>42</v>
      </c>
      <c r="B924" s="4"/>
      <c r="C924" s="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F924" s="22"/>
    </row>
    <row r="925" spans="1:32" ht="15">
      <c r="A925" s="8" t="s">
        <v>65</v>
      </c>
      <c r="B925" s="4" t="s">
        <v>44</v>
      </c>
      <c r="C925" s="4" t="s">
        <v>45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F925" s="22"/>
    </row>
    <row r="926" spans="1:32" ht="15">
      <c r="A926" s="19"/>
      <c r="B926" s="20"/>
      <c r="C926" s="20" t="s">
        <v>40</v>
      </c>
      <c r="D926" s="21">
        <v>0</v>
      </c>
      <c r="E926" s="21">
        <v>0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21">
        <v>0</v>
      </c>
      <c r="S926" s="21">
        <v>0</v>
      </c>
      <c r="T926" s="21">
        <v>0</v>
      </c>
      <c r="U926" s="21">
        <v>0</v>
      </c>
      <c r="V926" s="21">
        <v>0</v>
      </c>
      <c r="W926" s="21">
        <v>0</v>
      </c>
      <c r="X926" s="21">
        <v>0</v>
      </c>
      <c r="Y926" s="21">
        <v>0</v>
      </c>
      <c r="Z926" s="21">
        <v>0</v>
      </c>
      <c r="AA926" s="21">
        <v>0</v>
      </c>
      <c r="AB926" s="21">
        <v>0</v>
      </c>
      <c r="AF926" s="22"/>
    </row>
    <row r="927" spans="1:32" ht="15">
      <c r="A927" s="6" t="s">
        <v>46</v>
      </c>
      <c r="B927" s="7"/>
      <c r="C927" s="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F927" s="22"/>
    </row>
    <row r="928" spans="1:32" ht="15">
      <c r="A928" s="6" t="s">
        <v>41</v>
      </c>
      <c r="B928" s="7"/>
      <c r="C928" s="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F928" s="22"/>
    </row>
    <row r="929" spans="1:32" ht="15">
      <c r="A929" s="18" t="s">
        <v>65</v>
      </c>
      <c r="B929" s="7">
        <v>94721558</v>
      </c>
      <c r="C929" s="7" t="s">
        <v>46</v>
      </c>
      <c r="D929" s="7">
        <v>11</v>
      </c>
      <c r="E929" s="7">
        <v>11</v>
      </c>
      <c r="F929" s="7">
        <v>11</v>
      </c>
      <c r="G929" s="7">
        <v>11</v>
      </c>
      <c r="H929" s="7">
        <v>11</v>
      </c>
      <c r="I929" s="7">
        <v>11</v>
      </c>
      <c r="J929" s="7">
        <v>11</v>
      </c>
      <c r="K929" s="7">
        <v>11</v>
      </c>
      <c r="L929" s="7">
        <v>11</v>
      </c>
      <c r="M929" s="7">
        <v>11</v>
      </c>
      <c r="N929" s="7">
        <v>11</v>
      </c>
      <c r="O929" s="7">
        <v>11</v>
      </c>
      <c r="P929" s="7">
        <v>11</v>
      </c>
      <c r="Q929" s="7">
        <v>11</v>
      </c>
      <c r="R929" s="7">
        <v>11</v>
      </c>
      <c r="S929" s="7">
        <v>11</v>
      </c>
      <c r="T929" s="7">
        <v>11</v>
      </c>
      <c r="U929" s="7">
        <v>11</v>
      </c>
      <c r="V929" s="7">
        <v>11</v>
      </c>
      <c r="W929" s="7">
        <v>11</v>
      </c>
      <c r="X929" s="7">
        <v>11</v>
      </c>
      <c r="Y929" s="7">
        <v>11</v>
      </c>
      <c r="Z929" s="7">
        <v>11</v>
      </c>
      <c r="AA929" s="7">
        <v>11</v>
      </c>
      <c r="AB929" s="7">
        <v>264</v>
      </c>
      <c r="AF929" s="22"/>
    </row>
    <row r="930" spans="1:32" ht="15">
      <c r="A930" s="18" t="s">
        <v>65</v>
      </c>
      <c r="B930" s="7">
        <v>94721575</v>
      </c>
      <c r="C930" s="7" t="s">
        <v>46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7">
        <v>57</v>
      </c>
      <c r="K930" s="7">
        <v>57</v>
      </c>
      <c r="L930" s="7">
        <v>57</v>
      </c>
      <c r="M930" s="7">
        <v>57</v>
      </c>
      <c r="N930" s="7">
        <v>57</v>
      </c>
      <c r="O930" s="7">
        <v>57</v>
      </c>
      <c r="P930" s="7">
        <v>57</v>
      </c>
      <c r="Q930" s="7">
        <v>57</v>
      </c>
      <c r="R930" s="7">
        <v>57</v>
      </c>
      <c r="S930" s="7">
        <v>57</v>
      </c>
      <c r="T930" s="7">
        <v>57</v>
      </c>
      <c r="U930" s="7">
        <v>57</v>
      </c>
      <c r="V930" s="7">
        <v>57</v>
      </c>
      <c r="W930" s="7">
        <v>57</v>
      </c>
      <c r="X930" s="7">
        <v>57</v>
      </c>
      <c r="Y930" s="7">
        <v>57</v>
      </c>
      <c r="Z930" s="7">
        <v>0</v>
      </c>
      <c r="AA930" s="7">
        <v>0</v>
      </c>
      <c r="AB930" s="7">
        <v>912</v>
      </c>
      <c r="AF930" s="22"/>
    </row>
    <row r="931" spans="1:32" ht="15">
      <c r="A931" s="18" t="s">
        <v>65</v>
      </c>
      <c r="B931" s="7">
        <v>94723519</v>
      </c>
      <c r="C931" s="7" t="s">
        <v>46</v>
      </c>
      <c r="D931" s="7">
        <v>31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31</v>
      </c>
      <c r="AF931" s="22"/>
    </row>
    <row r="932" spans="1:32" ht="15">
      <c r="A932" s="18" t="s">
        <v>65</v>
      </c>
      <c r="B932" s="7">
        <v>94723718</v>
      </c>
      <c r="C932" s="7" t="s">
        <v>46</v>
      </c>
      <c r="D932" s="7">
        <v>0</v>
      </c>
      <c r="E932" s="7">
        <v>31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31</v>
      </c>
      <c r="AF932" s="22"/>
    </row>
    <row r="933" spans="1:32" ht="15">
      <c r="A933" s="18" t="s">
        <v>65</v>
      </c>
      <c r="B933" s="7">
        <v>94723770</v>
      </c>
      <c r="C933" s="7" t="s">
        <v>46</v>
      </c>
      <c r="D933" s="7">
        <v>0</v>
      </c>
      <c r="E933" s="7">
        <v>0</v>
      </c>
      <c r="F933" s="7">
        <v>31</v>
      </c>
      <c r="G933" s="7">
        <v>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31</v>
      </c>
      <c r="AF933" s="22"/>
    </row>
    <row r="934" spans="1:32" ht="15">
      <c r="A934" s="18" t="s">
        <v>65</v>
      </c>
      <c r="B934" s="7">
        <v>94723843</v>
      </c>
      <c r="C934" s="7" t="s">
        <v>46</v>
      </c>
      <c r="D934" s="7">
        <v>0</v>
      </c>
      <c r="E934" s="7">
        <v>0</v>
      </c>
      <c r="F934" s="7">
        <v>0</v>
      </c>
      <c r="G934" s="7">
        <v>31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0</v>
      </c>
      <c r="U934" s="7">
        <v>0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31</v>
      </c>
      <c r="AF934" s="22"/>
    </row>
    <row r="935" spans="1:32" ht="15">
      <c r="A935" s="18" t="s">
        <v>65</v>
      </c>
      <c r="B935" s="7">
        <v>94728052</v>
      </c>
      <c r="C935" s="7" t="s">
        <v>46</v>
      </c>
      <c r="D935" s="7">
        <v>0</v>
      </c>
      <c r="E935" s="7">
        <v>0</v>
      </c>
      <c r="F935" s="7">
        <v>0</v>
      </c>
      <c r="G935" s="7">
        <v>0</v>
      </c>
      <c r="H935" s="7">
        <v>31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31</v>
      </c>
      <c r="AF935" s="22"/>
    </row>
    <row r="936" spans="1:32" ht="15">
      <c r="A936" s="18" t="s">
        <v>65</v>
      </c>
      <c r="B936" s="7">
        <v>94728130</v>
      </c>
      <c r="C936" s="7" t="s">
        <v>46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31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31</v>
      </c>
      <c r="AF936" s="22"/>
    </row>
    <row r="937" spans="1:32" ht="15">
      <c r="A937" s="18" t="s">
        <v>65</v>
      </c>
      <c r="B937" s="7">
        <v>94732246</v>
      </c>
      <c r="C937" s="7" t="s">
        <v>46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31</v>
      </c>
      <c r="AA937" s="7">
        <v>0</v>
      </c>
      <c r="AB937" s="7">
        <v>31</v>
      </c>
      <c r="AF937" s="22"/>
    </row>
    <row r="938" spans="1:32" ht="15">
      <c r="A938" s="18" t="s">
        <v>65</v>
      </c>
      <c r="B938" s="7">
        <v>94732367</v>
      </c>
      <c r="C938" s="7" t="s">
        <v>46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31</v>
      </c>
      <c r="AB938" s="7">
        <v>31</v>
      </c>
      <c r="AF938" s="22"/>
    </row>
    <row r="939" spans="1:32" ht="15">
      <c r="A939" s="19"/>
      <c r="B939" s="20"/>
      <c r="C939" s="20" t="s">
        <v>40</v>
      </c>
      <c r="D939" s="21">
        <v>42</v>
      </c>
      <c r="E939" s="21">
        <v>42</v>
      </c>
      <c r="F939" s="21">
        <v>42</v>
      </c>
      <c r="G939" s="21">
        <v>42</v>
      </c>
      <c r="H939" s="21">
        <v>42</v>
      </c>
      <c r="I939" s="21">
        <v>42</v>
      </c>
      <c r="J939" s="21">
        <v>68</v>
      </c>
      <c r="K939" s="21">
        <v>68</v>
      </c>
      <c r="L939" s="21">
        <v>68</v>
      </c>
      <c r="M939" s="21">
        <v>68</v>
      </c>
      <c r="N939" s="21">
        <v>68</v>
      </c>
      <c r="O939" s="21">
        <v>68</v>
      </c>
      <c r="P939" s="21">
        <v>68</v>
      </c>
      <c r="Q939" s="21">
        <v>68</v>
      </c>
      <c r="R939" s="21">
        <v>68</v>
      </c>
      <c r="S939" s="21">
        <v>68</v>
      </c>
      <c r="T939" s="21">
        <v>68</v>
      </c>
      <c r="U939" s="21">
        <v>68</v>
      </c>
      <c r="V939" s="21">
        <v>68</v>
      </c>
      <c r="W939" s="21">
        <v>68</v>
      </c>
      <c r="X939" s="21">
        <v>68</v>
      </c>
      <c r="Y939" s="21">
        <v>68</v>
      </c>
      <c r="Z939" s="21">
        <v>42</v>
      </c>
      <c r="AA939" s="21">
        <v>42</v>
      </c>
      <c r="AB939" s="21">
        <v>1424</v>
      </c>
      <c r="AF939" s="22"/>
    </row>
    <row r="940" spans="1:32" ht="15">
      <c r="A940" s="3" t="s">
        <v>42</v>
      </c>
      <c r="B940" s="4"/>
      <c r="C940" s="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F940" s="22"/>
    </row>
    <row r="941" spans="1:32" ht="15">
      <c r="A941" s="8" t="s">
        <v>65</v>
      </c>
      <c r="B941" s="4">
        <v>94721558</v>
      </c>
      <c r="C941" s="4" t="s">
        <v>46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11</v>
      </c>
      <c r="U941" s="4">
        <v>11</v>
      </c>
      <c r="V941" s="4">
        <v>11</v>
      </c>
      <c r="W941" s="4">
        <v>11</v>
      </c>
      <c r="X941" s="4">
        <v>11</v>
      </c>
      <c r="Y941" s="4">
        <v>11</v>
      </c>
      <c r="Z941" s="4">
        <v>0</v>
      </c>
      <c r="AA941" s="4">
        <v>0</v>
      </c>
      <c r="AB941" s="4">
        <v>66</v>
      </c>
      <c r="AF941" s="22"/>
    </row>
    <row r="942" spans="1:32" ht="15">
      <c r="A942" s="8" t="s">
        <v>65</v>
      </c>
      <c r="B942" s="4">
        <v>94721558</v>
      </c>
      <c r="C942" s="4" t="s">
        <v>46</v>
      </c>
      <c r="D942" s="4">
        <v>11</v>
      </c>
      <c r="E942" s="4">
        <v>11</v>
      </c>
      <c r="F942" s="4">
        <v>11</v>
      </c>
      <c r="G942" s="4">
        <v>11</v>
      </c>
      <c r="H942" s="4">
        <v>11</v>
      </c>
      <c r="I942" s="4">
        <v>11</v>
      </c>
      <c r="J942" s="4">
        <v>11</v>
      </c>
      <c r="K942" s="4">
        <v>11</v>
      </c>
      <c r="L942" s="4">
        <v>11</v>
      </c>
      <c r="M942" s="4">
        <v>11</v>
      </c>
      <c r="N942" s="4">
        <v>11</v>
      </c>
      <c r="O942" s="4">
        <v>11</v>
      </c>
      <c r="P942" s="4">
        <v>11</v>
      </c>
      <c r="Q942" s="4">
        <v>11</v>
      </c>
      <c r="R942" s="4">
        <v>11</v>
      </c>
      <c r="S942" s="4">
        <v>5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11</v>
      </c>
      <c r="AA942" s="4">
        <v>11</v>
      </c>
      <c r="AB942" s="4">
        <v>192</v>
      </c>
      <c r="AF942" s="22"/>
    </row>
    <row r="943" spans="1:32" ht="15">
      <c r="A943" s="8" t="s">
        <v>65</v>
      </c>
      <c r="B943" s="4">
        <v>94721575</v>
      </c>
      <c r="C943" s="4" t="s">
        <v>46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25</v>
      </c>
      <c r="U943" s="4">
        <v>25</v>
      </c>
      <c r="V943" s="4">
        <v>25</v>
      </c>
      <c r="W943" s="4">
        <v>25</v>
      </c>
      <c r="X943" s="4">
        <v>25</v>
      </c>
      <c r="Y943" s="4">
        <v>25</v>
      </c>
      <c r="Z943" s="4">
        <v>0</v>
      </c>
      <c r="AA943" s="4">
        <v>0</v>
      </c>
      <c r="AB943" s="4">
        <v>150</v>
      </c>
      <c r="AF943" s="22"/>
    </row>
    <row r="944" spans="1:32" ht="15">
      <c r="A944" s="8" t="s">
        <v>65</v>
      </c>
      <c r="B944" s="4">
        <v>94721575</v>
      </c>
      <c r="C944" s="4" t="s">
        <v>46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6</v>
      </c>
      <c r="U944" s="4">
        <v>6</v>
      </c>
      <c r="V944" s="4">
        <v>6</v>
      </c>
      <c r="W944" s="4">
        <v>6</v>
      </c>
      <c r="X944" s="4">
        <v>6</v>
      </c>
      <c r="Y944" s="4">
        <v>6</v>
      </c>
      <c r="Z944" s="4">
        <v>0</v>
      </c>
      <c r="AA944" s="4">
        <v>0</v>
      </c>
      <c r="AB944" s="4">
        <v>36</v>
      </c>
      <c r="AF944" s="22"/>
    </row>
    <row r="945" spans="1:32" ht="15">
      <c r="A945" s="8" t="s">
        <v>65</v>
      </c>
      <c r="B945" s="4">
        <v>94721575</v>
      </c>
      <c r="C945" s="4" t="s">
        <v>46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32</v>
      </c>
      <c r="K945" s="4">
        <v>32</v>
      </c>
      <c r="L945" s="4">
        <v>32</v>
      </c>
      <c r="M945" s="4">
        <v>32</v>
      </c>
      <c r="N945" s="4">
        <v>32</v>
      </c>
      <c r="O945" s="4">
        <v>32</v>
      </c>
      <c r="P945" s="4">
        <v>32</v>
      </c>
      <c r="Q945" s="4">
        <v>32</v>
      </c>
      <c r="R945" s="4">
        <v>32</v>
      </c>
      <c r="S945" s="4">
        <v>0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0</v>
      </c>
      <c r="AA945" s="4">
        <v>0</v>
      </c>
      <c r="AB945" s="4">
        <v>294</v>
      </c>
      <c r="AF945" s="22"/>
    </row>
    <row r="946" spans="1:32" ht="15">
      <c r="A946" s="8" t="s">
        <v>65</v>
      </c>
      <c r="B946" s="4">
        <v>94721575</v>
      </c>
      <c r="C946" s="4" t="s">
        <v>46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25</v>
      </c>
      <c r="K946" s="4">
        <v>25</v>
      </c>
      <c r="L946" s="4">
        <v>25</v>
      </c>
      <c r="M946" s="4">
        <v>25</v>
      </c>
      <c r="N946" s="4">
        <v>25</v>
      </c>
      <c r="O946" s="4">
        <v>25</v>
      </c>
      <c r="P946" s="4">
        <v>25</v>
      </c>
      <c r="Q946" s="4">
        <v>25</v>
      </c>
      <c r="R946" s="4">
        <v>25</v>
      </c>
      <c r="S946" s="4">
        <v>25</v>
      </c>
      <c r="T946" s="4">
        <v>25</v>
      </c>
      <c r="U946" s="4">
        <v>25</v>
      </c>
      <c r="V946" s="4">
        <v>25</v>
      </c>
      <c r="W946" s="4">
        <v>25</v>
      </c>
      <c r="X946" s="4">
        <v>25</v>
      </c>
      <c r="Y946" s="4">
        <v>25</v>
      </c>
      <c r="Z946" s="4">
        <v>0</v>
      </c>
      <c r="AA946" s="4">
        <v>0</v>
      </c>
      <c r="AB946" s="4">
        <v>400</v>
      </c>
      <c r="AF946" s="22"/>
    </row>
    <row r="947" spans="1:32" ht="15">
      <c r="A947" s="8" t="s">
        <v>65</v>
      </c>
      <c r="B947" s="4">
        <v>94723519</v>
      </c>
      <c r="C947" s="4" t="s">
        <v>46</v>
      </c>
      <c r="D947" s="4">
        <v>31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31</v>
      </c>
      <c r="AF947" s="22"/>
    </row>
    <row r="948" spans="1:32" ht="15">
      <c r="A948" s="8" t="s">
        <v>65</v>
      </c>
      <c r="B948" s="4">
        <v>94723718</v>
      </c>
      <c r="C948" s="4" t="s">
        <v>46</v>
      </c>
      <c r="D948" s="4">
        <v>0</v>
      </c>
      <c r="E948" s="4">
        <v>31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31</v>
      </c>
      <c r="AF948" s="22"/>
    </row>
    <row r="949" spans="1:32" ht="15">
      <c r="A949" s="8" t="s">
        <v>65</v>
      </c>
      <c r="B949" s="4">
        <v>94723770</v>
      </c>
      <c r="C949" s="4" t="s">
        <v>46</v>
      </c>
      <c r="D949" s="4">
        <v>0</v>
      </c>
      <c r="E949" s="4">
        <v>0</v>
      </c>
      <c r="F949" s="4">
        <v>31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31</v>
      </c>
      <c r="AF949" s="22"/>
    </row>
    <row r="950" spans="1:32" ht="15">
      <c r="A950" s="8" t="s">
        <v>65</v>
      </c>
      <c r="B950" s="4">
        <v>94723843</v>
      </c>
      <c r="C950" s="4" t="s">
        <v>46</v>
      </c>
      <c r="D950" s="4">
        <v>0</v>
      </c>
      <c r="E950" s="4">
        <v>0</v>
      </c>
      <c r="F950" s="4">
        <v>0</v>
      </c>
      <c r="G950" s="4">
        <v>31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31</v>
      </c>
      <c r="AF950" s="22"/>
    </row>
    <row r="951" spans="1:32" ht="15">
      <c r="A951" s="8" t="s">
        <v>65</v>
      </c>
      <c r="B951" s="4">
        <v>94728052</v>
      </c>
      <c r="C951" s="4" t="s">
        <v>46</v>
      </c>
      <c r="D951" s="4">
        <v>0</v>
      </c>
      <c r="E951" s="4">
        <v>0</v>
      </c>
      <c r="F951" s="4">
        <v>0</v>
      </c>
      <c r="G951" s="4">
        <v>0</v>
      </c>
      <c r="H951" s="4">
        <v>31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31</v>
      </c>
      <c r="AF951" s="22"/>
    </row>
    <row r="952" spans="1:32" ht="15">
      <c r="A952" s="8" t="s">
        <v>65</v>
      </c>
      <c r="B952" s="4">
        <v>94728130</v>
      </c>
      <c r="C952" s="4" t="s">
        <v>46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31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31</v>
      </c>
      <c r="AF952" s="22"/>
    </row>
    <row r="953" spans="1:32" ht="15">
      <c r="A953" s="8" t="s">
        <v>65</v>
      </c>
      <c r="B953" s="4">
        <v>94732246</v>
      </c>
      <c r="C953" s="4" t="s">
        <v>46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31</v>
      </c>
      <c r="AA953" s="4">
        <v>0</v>
      </c>
      <c r="AB953" s="4">
        <v>31</v>
      </c>
      <c r="AF953" s="22"/>
    </row>
    <row r="954" spans="1:32" ht="15">
      <c r="A954" s="8" t="s">
        <v>65</v>
      </c>
      <c r="B954" s="4">
        <v>94732367</v>
      </c>
      <c r="C954" s="4" t="s">
        <v>46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31</v>
      </c>
      <c r="AB954" s="4">
        <v>31</v>
      </c>
      <c r="AF954" s="22"/>
    </row>
    <row r="955" spans="1:32" ht="15">
      <c r="A955" s="19"/>
      <c r="B955" s="20"/>
      <c r="C955" s="20" t="s">
        <v>40</v>
      </c>
      <c r="D955" s="21">
        <v>42</v>
      </c>
      <c r="E955" s="21">
        <v>42</v>
      </c>
      <c r="F955" s="21">
        <v>42</v>
      </c>
      <c r="G955" s="21">
        <v>42</v>
      </c>
      <c r="H955" s="21">
        <v>42</v>
      </c>
      <c r="I955" s="21">
        <v>42</v>
      </c>
      <c r="J955" s="21">
        <v>68</v>
      </c>
      <c r="K955" s="21">
        <v>68</v>
      </c>
      <c r="L955" s="21">
        <v>68</v>
      </c>
      <c r="M955" s="21">
        <v>68</v>
      </c>
      <c r="N955" s="21">
        <v>68</v>
      </c>
      <c r="O955" s="21">
        <v>68</v>
      </c>
      <c r="P955" s="21">
        <v>68</v>
      </c>
      <c r="Q955" s="21">
        <v>68</v>
      </c>
      <c r="R955" s="21">
        <v>68</v>
      </c>
      <c r="S955" s="21">
        <v>30</v>
      </c>
      <c r="T955" s="21">
        <v>68</v>
      </c>
      <c r="U955" s="21">
        <v>68</v>
      </c>
      <c r="V955" s="21">
        <v>68</v>
      </c>
      <c r="W955" s="21">
        <v>68</v>
      </c>
      <c r="X955" s="21">
        <v>68</v>
      </c>
      <c r="Y955" s="21">
        <v>68</v>
      </c>
      <c r="Z955" s="21">
        <v>42</v>
      </c>
      <c r="AA955" s="21">
        <v>42</v>
      </c>
      <c r="AB955" s="21">
        <v>1386</v>
      </c>
      <c r="AF955" s="22"/>
    </row>
    <row r="956" spans="1:32" ht="15">
      <c r="A956" s="6" t="s">
        <v>47</v>
      </c>
      <c r="B956" s="7"/>
      <c r="C956" s="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F956" s="22"/>
    </row>
    <row r="957" spans="1:32" ht="15">
      <c r="A957" s="6" t="s">
        <v>41</v>
      </c>
      <c r="B957" s="7"/>
      <c r="C957" s="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F957" s="22"/>
    </row>
    <row r="958" spans="1:32" ht="15">
      <c r="A958" s="18" t="s">
        <v>65</v>
      </c>
      <c r="B958" s="7" t="s">
        <v>44</v>
      </c>
      <c r="C958" s="7" t="s">
        <v>47</v>
      </c>
      <c r="D958" s="7">
        <v>0</v>
      </c>
      <c r="E958" s="7">
        <v>0</v>
      </c>
      <c r="F958" s="7">
        <v>0</v>
      </c>
      <c r="G958" s="7">
        <v>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0</v>
      </c>
      <c r="AF958" s="22"/>
    </row>
    <row r="959" spans="1:32" ht="15">
      <c r="A959" s="19"/>
      <c r="B959" s="20"/>
      <c r="C959" s="20" t="s">
        <v>40</v>
      </c>
      <c r="D959" s="21">
        <v>0</v>
      </c>
      <c r="E959" s="21">
        <v>0</v>
      </c>
      <c r="F959" s="21">
        <v>0</v>
      </c>
      <c r="G959" s="21">
        <v>0</v>
      </c>
      <c r="H959" s="21">
        <v>0</v>
      </c>
      <c r="I959" s="21">
        <v>0</v>
      </c>
      <c r="J959" s="21">
        <v>0</v>
      </c>
      <c r="K959" s="21">
        <v>0</v>
      </c>
      <c r="L959" s="21">
        <v>0</v>
      </c>
      <c r="M959" s="21">
        <v>0</v>
      </c>
      <c r="N959" s="21">
        <v>0</v>
      </c>
      <c r="O959" s="21">
        <v>0</v>
      </c>
      <c r="P959" s="21">
        <v>0</v>
      </c>
      <c r="Q959" s="21">
        <v>0</v>
      </c>
      <c r="R959" s="21">
        <v>0</v>
      </c>
      <c r="S959" s="21">
        <v>0</v>
      </c>
      <c r="T959" s="21">
        <v>0</v>
      </c>
      <c r="U959" s="21">
        <v>0</v>
      </c>
      <c r="V959" s="21">
        <v>0</v>
      </c>
      <c r="W959" s="21">
        <v>0</v>
      </c>
      <c r="X959" s="21">
        <v>0</v>
      </c>
      <c r="Y959" s="21">
        <v>0</v>
      </c>
      <c r="Z959" s="21">
        <v>0</v>
      </c>
      <c r="AA959" s="21">
        <v>0</v>
      </c>
      <c r="AB959" s="21">
        <v>0</v>
      </c>
      <c r="AF959" s="22"/>
    </row>
    <row r="960" spans="1:32" ht="15">
      <c r="A960" s="3" t="s">
        <v>42</v>
      </c>
      <c r="B960" s="4"/>
      <c r="C960" s="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F960" s="22"/>
    </row>
    <row r="961" spans="1:32" ht="15">
      <c r="A961" s="8" t="s">
        <v>65</v>
      </c>
      <c r="B961" s="4" t="s">
        <v>44</v>
      </c>
      <c r="C961" s="4" t="s">
        <v>47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F961" s="22"/>
    </row>
    <row r="962" spans="1:32" ht="15">
      <c r="A962" s="19"/>
      <c r="B962" s="20"/>
      <c r="C962" s="20" t="s">
        <v>40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  <c r="T962" s="21">
        <v>0</v>
      </c>
      <c r="U962" s="21">
        <v>0</v>
      </c>
      <c r="V962" s="21">
        <v>0</v>
      </c>
      <c r="W962" s="21">
        <v>0</v>
      </c>
      <c r="X962" s="21">
        <v>0</v>
      </c>
      <c r="Y962" s="21">
        <v>0</v>
      </c>
      <c r="Z962" s="21">
        <v>0</v>
      </c>
      <c r="AA962" s="21">
        <v>0</v>
      </c>
      <c r="AB962" s="21">
        <v>0</v>
      </c>
      <c r="AF962" s="22"/>
    </row>
    <row r="963" spans="1:32" ht="15">
      <c r="A963" s="6" t="s">
        <v>48</v>
      </c>
      <c r="B963" s="7"/>
      <c r="C963" s="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F963" s="22"/>
    </row>
    <row r="964" spans="1:32" ht="15">
      <c r="A964" s="6" t="s">
        <v>41</v>
      </c>
      <c r="B964" s="7"/>
      <c r="C964" s="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F964" s="22"/>
    </row>
    <row r="965" spans="1:32" ht="15">
      <c r="A965" s="18" t="s">
        <v>65</v>
      </c>
      <c r="B965" s="7" t="s">
        <v>44</v>
      </c>
      <c r="C965" s="7" t="s">
        <v>48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0</v>
      </c>
      <c r="AF965" s="22"/>
    </row>
    <row r="966" spans="1:32" ht="15">
      <c r="A966" s="19"/>
      <c r="B966" s="20"/>
      <c r="C966" s="20" t="s">
        <v>40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0</v>
      </c>
      <c r="V966" s="21">
        <v>0</v>
      </c>
      <c r="W966" s="21">
        <v>0</v>
      </c>
      <c r="X966" s="21">
        <v>0</v>
      </c>
      <c r="Y966" s="21">
        <v>0</v>
      </c>
      <c r="Z966" s="21">
        <v>0</v>
      </c>
      <c r="AA966" s="21">
        <v>0</v>
      </c>
      <c r="AB966" s="21">
        <v>0</v>
      </c>
      <c r="AF966" s="22"/>
    </row>
    <row r="967" spans="1:32" ht="15">
      <c r="A967" s="3" t="s">
        <v>42</v>
      </c>
      <c r="B967" s="4"/>
      <c r="C967" s="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F967" s="22"/>
    </row>
    <row r="968" spans="1:32" ht="15">
      <c r="A968" s="8" t="s">
        <v>65</v>
      </c>
      <c r="B968" s="4" t="s">
        <v>44</v>
      </c>
      <c r="C968" s="4" t="s">
        <v>48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F968" s="22"/>
    </row>
    <row r="969" spans="1:32" ht="15">
      <c r="A969" s="19"/>
      <c r="B969" s="20"/>
      <c r="C969" s="20" t="s">
        <v>40</v>
      </c>
      <c r="D969" s="21">
        <v>0</v>
      </c>
      <c r="E969" s="21">
        <v>0</v>
      </c>
      <c r="F969" s="21">
        <v>0</v>
      </c>
      <c r="G969" s="21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1">
        <v>0</v>
      </c>
      <c r="Q969" s="21">
        <v>0</v>
      </c>
      <c r="R969" s="21">
        <v>0</v>
      </c>
      <c r="S969" s="21">
        <v>0</v>
      </c>
      <c r="T969" s="21">
        <v>0</v>
      </c>
      <c r="U969" s="21">
        <v>0</v>
      </c>
      <c r="V969" s="21">
        <v>0</v>
      </c>
      <c r="W969" s="21">
        <v>0</v>
      </c>
      <c r="X969" s="21">
        <v>0</v>
      </c>
      <c r="Y969" s="21">
        <v>0</v>
      </c>
      <c r="Z969" s="21">
        <v>0</v>
      </c>
      <c r="AA969" s="21">
        <v>0</v>
      </c>
      <c r="AB969" s="21">
        <v>0</v>
      </c>
      <c r="AF969" s="22"/>
    </row>
    <row r="970" spans="1:32" ht="15">
      <c r="A970" s="6" t="s">
        <v>49</v>
      </c>
      <c r="B970" s="7"/>
      <c r="C970" s="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F970" s="22"/>
    </row>
    <row r="971" spans="1:32" ht="15">
      <c r="A971" s="6" t="s">
        <v>41</v>
      </c>
      <c r="B971" s="7"/>
      <c r="C971" s="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F971" s="22"/>
    </row>
    <row r="972" spans="1:32" ht="15">
      <c r="A972" s="18" t="s">
        <v>65</v>
      </c>
      <c r="B972" s="7">
        <v>94728865</v>
      </c>
      <c r="C972" s="7" t="s">
        <v>49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100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100</v>
      </c>
      <c r="AF972" s="22"/>
    </row>
    <row r="973" spans="1:32" ht="15">
      <c r="A973" s="18" t="s">
        <v>65</v>
      </c>
      <c r="B973" s="7">
        <v>94729169</v>
      </c>
      <c r="C973" s="7" t="s">
        <v>49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100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100</v>
      </c>
      <c r="AF973" s="22"/>
    </row>
    <row r="974" spans="1:32" ht="15">
      <c r="A974" s="18" t="s">
        <v>65</v>
      </c>
      <c r="B974" s="7">
        <v>94729326</v>
      </c>
      <c r="C974" s="7" t="s">
        <v>49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100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100</v>
      </c>
      <c r="AF974" s="22"/>
    </row>
    <row r="975" spans="1:32" ht="15">
      <c r="A975" s="18" t="s">
        <v>65</v>
      </c>
      <c r="B975" s="7">
        <v>94729912</v>
      </c>
      <c r="C975" s="7" t="s">
        <v>49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100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100</v>
      </c>
      <c r="AF975" s="22"/>
    </row>
    <row r="976" spans="1:32" ht="15">
      <c r="A976" s="19"/>
      <c r="B976" s="20"/>
      <c r="C976" s="20" t="s">
        <v>40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100</v>
      </c>
      <c r="M976" s="21">
        <v>100</v>
      </c>
      <c r="N976" s="21">
        <v>100</v>
      </c>
      <c r="O976" s="21">
        <v>100</v>
      </c>
      <c r="P976" s="21">
        <v>0</v>
      </c>
      <c r="Q976" s="21">
        <v>0</v>
      </c>
      <c r="R976" s="21">
        <v>0</v>
      </c>
      <c r="S976" s="21">
        <v>0</v>
      </c>
      <c r="T976" s="21">
        <v>0</v>
      </c>
      <c r="U976" s="21">
        <v>0</v>
      </c>
      <c r="V976" s="21">
        <v>0</v>
      </c>
      <c r="W976" s="21">
        <v>0</v>
      </c>
      <c r="X976" s="21">
        <v>0</v>
      </c>
      <c r="Y976" s="21">
        <v>0</v>
      </c>
      <c r="Z976" s="21">
        <v>0</v>
      </c>
      <c r="AA976" s="21">
        <v>0</v>
      </c>
      <c r="AB976" s="21">
        <v>400</v>
      </c>
      <c r="AF976" s="22"/>
    </row>
    <row r="977" spans="1:32" ht="15">
      <c r="A977" s="3" t="s">
        <v>42</v>
      </c>
      <c r="B977" s="4"/>
      <c r="C977" s="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F977" s="22"/>
    </row>
    <row r="978" spans="1:32" ht="15">
      <c r="A978" s="8" t="s">
        <v>65</v>
      </c>
      <c r="B978" s="4">
        <v>94728865</v>
      </c>
      <c r="C978" s="4" t="s">
        <v>49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100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100</v>
      </c>
      <c r="AF978" s="22"/>
    </row>
    <row r="979" spans="1:32" ht="15">
      <c r="A979" s="8" t="s">
        <v>65</v>
      </c>
      <c r="B979" s="4">
        <v>94729169</v>
      </c>
      <c r="C979" s="4" t="s">
        <v>49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100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100</v>
      </c>
      <c r="AF979" s="22"/>
    </row>
    <row r="980" spans="1:32" ht="15">
      <c r="A980" s="8" t="s">
        <v>65</v>
      </c>
      <c r="B980" s="4">
        <v>94729326</v>
      </c>
      <c r="C980" s="4" t="s">
        <v>49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100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100</v>
      </c>
      <c r="AF980" s="22"/>
    </row>
    <row r="981" spans="1:32" ht="15">
      <c r="A981" s="8" t="s">
        <v>65</v>
      </c>
      <c r="B981" s="4">
        <v>94729912</v>
      </c>
      <c r="C981" s="4" t="s">
        <v>49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F981" s="22"/>
    </row>
    <row r="982" spans="1:32" ht="15">
      <c r="A982" s="19"/>
      <c r="B982" s="20"/>
      <c r="C982" s="20" t="s">
        <v>40</v>
      </c>
      <c r="D982" s="21">
        <v>0</v>
      </c>
      <c r="E982" s="21">
        <v>0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100</v>
      </c>
      <c r="M982" s="21">
        <v>100</v>
      </c>
      <c r="N982" s="21">
        <v>100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  <c r="V982" s="21">
        <v>0</v>
      </c>
      <c r="W982" s="21">
        <v>0</v>
      </c>
      <c r="X982" s="21">
        <v>0</v>
      </c>
      <c r="Y982" s="21">
        <v>0</v>
      </c>
      <c r="Z982" s="21">
        <v>0</v>
      </c>
      <c r="AA982" s="21">
        <v>0</v>
      </c>
      <c r="AB982" s="21">
        <v>300</v>
      </c>
      <c r="AF982" s="22"/>
    </row>
    <row r="983" spans="1:32" ht="12" customHeight="1">
      <c r="A983" s="37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9"/>
    </row>
    <row r="984" spans="1:32" ht="15">
      <c r="A984" s="31" t="s">
        <v>8</v>
      </c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3"/>
    </row>
    <row r="985" spans="1:32" ht="15">
      <c r="A985" s="2"/>
      <c r="AF985" s="22"/>
    </row>
    <row r="986" spans="1:32" ht="15">
      <c r="A986" s="6" t="s">
        <v>66</v>
      </c>
      <c r="AF986" s="22"/>
    </row>
    <row r="987" spans="1:32" ht="15">
      <c r="A987" s="2"/>
      <c r="B987" s="2"/>
      <c r="AF987" s="22"/>
    </row>
    <row r="988" spans="1:32" ht="15">
      <c r="A988" s="6" t="s">
        <v>10</v>
      </c>
      <c r="B988" s="7">
        <v>7</v>
      </c>
      <c r="AF988" s="22"/>
    </row>
    <row r="989" spans="1:32" ht="15">
      <c r="A989" s="6" t="s">
        <v>11</v>
      </c>
      <c r="B989" s="7">
        <v>7</v>
      </c>
      <c r="AF989" s="22"/>
    </row>
    <row r="990" spans="1:32" ht="15">
      <c r="A990" s="6" t="s">
        <v>12</v>
      </c>
      <c r="B990" s="7">
        <v>4</v>
      </c>
      <c r="AF990" s="22"/>
    </row>
    <row r="991" spans="1:32" ht="12" customHeight="1">
      <c r="A991" s="37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9"/>
    </row>
    <row r="992" spans="1:32" ht="15">
      <c r="A992" s="31" t="s">
        <v>13</v>
      </c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3"/>
    </row>
    <row r="993" spans="1:32" ht="15">
      <c r="A993" s="2"/>
      <c r="B993" s="2"/>
      <c r="C993" s="2"/>
      <c r="D993" s="2" t="s">
        <v>14</v>
      </c>
      <c r="E993" s="2" t="s">
        <v>15</v>
      </c>
      <c r="F993" s="2" t="s">
        <v>16</v>
      </c>
      <c r="G993" s="2" t="s">
        <v>17</v>
      </c>
      <c r="H993" s="2" t="s">
        <v>18</v>
      </c>
      <c r="I993" s="2" t="s">
        <v>19</v>
      </c>
      <c r="J993" s="2" t="s">
        <v>20</v>
      </c>
      <c r="K993" s="2" t="s">
        <v>21</v>
      </c>
      <c r="L993" s="2" t="s">
        <v>22</v>
      </c>
      <c r="M993" s="2" t="s">
        <v>23</v>
      </c>
      <c r="N993" s="2" t="s">
        <v>24</v>
      </c>
      <c r="O993" s="2" t="s">
        <v>25</v>
      </c>
      <c r="P993" s="2" t="s">
        <v>26</v>
      </c>
      <c r="Q993" s="2" t="s">
        <v>27</v>
      </c>
      <c r="R993" s="2" t="s">
        <v>28</v>
      </c>
      <c r="S993" s="2" t="s">
        <v>29</v>
      </c>
      <c r="T993" s="2" t="s">
        <v>30</v>
      </c>
      <c r="U993" s="2" t="s">
        <v>31</v>
      </c>
      <c r="V993" s="2" t="s">
        <v>32</v>
      </c>
      <c r="W993" s="2" t="s">
        <v>33</v>
      </c>
      <c r="X993" s="2" t="s">
        <v>34</v>
      </c>
      <c r="Y993" s="2" t="s">
        <v>35</v>
      </c>
      <c r="Z993" s="2" t="s">
        <v>36</v>
      </c>
      <c r="AA993" s="2" t="s">
        <v>37</v>
      </c>
      <c r="AB993" s="2" t="s">
        <v>38</v>
      </c>
      <c r="AF993" s="22"/>
    </row>
    <row r="994" spans="1:32" ht="15">
      <c r="A994" s="3" t="s">
        <v>39</v>
      </c>
      <c r="B994" s="8"/>
      <c r="C994" s="9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F994" s="22"/>
    </row>
    <row r="995" spans="1:32" ht="15">
      <c r="A995" s="34" t="s">
        <v>40</v>
      </c>
      <c r="B995" s="10" t="s">
        <v>41</v>
      </c>
      <c r="C995" s="9"/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  <c r="AA995" s="11">
        <v>0</v>
      </c>
      <c r="AB995" s="4">
        <v>0</v>
      </c>
      <c r="AF995" s="22"/>
    </row>
    <row r="996" spans="1:32" ht="15">
      <c r="A996" s="35"/>
      <c r="B996" s="12" t="s">
        <v>42</v>
      </c>
      <c r="C996" s="9"/>
      <c r="D996" s="13">
        <v>0</v>
      </c>
      <c r="E996" s="13">
        <v>0</v>
      </c>
      <c r="F996" s="13">
        <v>0</v>
      </c>
      <c r="G996" s="13">
        <v>0</v>
      </c>
      <c r="H996" s="13">
        <v>0</v>
      </c>
      <c r="I996" s="13">
        <v>0</v>
      </c>
      <c r="J996" s="13">
        <v>0</v>
      </c>
      <c r="K996" s="13">
        <v>0</v>
      </c>
      <c r="L996" s="13">
        <v>0</v>
      </c>
      <c r="M996" s="13">
        <v>0</v>
      </c>
      <c r="N996" s="13">
        <v>0</v>
      </c>
      <c r="O996" s="13">
        <v>0</v>
      </c>
      <c r="P996" s="13">
        <v>0</v>
      </c>
      <c r="Q996" s="13">
        <v>0</v>
      </c>
      <c r="R996" s="13">
        <v>0</v>
      </c>
      <c r="S996" s="13">
        <v>0</v>
      </c>
      <c r="T996" s="13">
        <v>0</v>
      </c>
      <c r="U996" s="13">
        <v>0</v>
      </c>
      <c r="V996" s="13">
        <v>0</v>
      </c>
      <c r="W996" s="13">
        <v>0</v>
      </c>
      <c r="X996" s="13">
        <v>0</v>
      </c>
      <c r="Y996" s="13">
        <v>0</v>
      </c>
      <c r="Z996" s="13">
        <v>0</v>
      </c>
      <c r="AA996" s="13">
        <v>0</v>
      </c>
      <c r="AB996" s="4">
        <v>0</v>
      </c>
      <c r="AF996" s="22"/>
    </row>
    <row r="997" spans="1:32" ht="15">
      <c r="A997" s="35"/>
      <c r="B997" s="3" t="s">
        <v>43</v>
      </c>
      <c r="C997" s="9"/>
      <c r="D997" s="14">
        <v>0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0</v>
      </c>
      <c r="AA997" s="14">
        <v>0</v>
      </c>
      <c r="AB997" s="14">
        <v>0</v>
      </c>
      <c r="AF997" s="22"/>
    </row>
    <row r="998" spans="1:32" ht="15">
      <c r="A998" s="36"/>
      <c r="B998" s="8" t="s">
        <v>7</v>
      </c>
      <c r="C998" s="9"/>
      <c r="D998" s="4" t="s">
        <v>44</v>
      </c>
      <c r="E998" s="4" t="s">
        <v>44</v>
      </c>
      <c r="F998" s="4" t="s">
        <v>44</v>
      </c>
      <c r="G998" s="4" t="s">
        <v>44</v>
      </c>
      <c r="H998" s="4" t="s">
        <v>44</v>
      </c>
      <c r="I998" s="4" t="s">
        <v>44</v>
      </c>
      <c r="J998" s="4" t="s">
        <v>44</v>
      </c>
      <c r="K998" s="4" t="s">
        <v>44</v>
      </c>
      <c r="L998" s="4" t="s">
        <v>44</v>
      </c>
      <c r="M998" s="4" t="s">
        <v>44</v>
      </c>
      <c r="N998" s="4" t="s">
        <v>44</v>
      </c>
      <c r="O998" s="4" t="s">
        <v>44</v>
      </c>
      <c r="P998" s="4" t="s">
        <v>44</v>
      </c>
      <c r="Q998" s="4" t="s">
        <v>44</v>
      </c>
      <c r="R998" s="4" t="s">
        <v>44</v>
      </c>
      <c r="S998" s="4" t="s">
        <v>44</v>
      </c>
      <c r="T998" s="4" t="s">
        <v>44</v>
      </c>
      <c r="U998" s="4" t="s">
        <v>44</v>
      </c>
      <c r="V998" s="4" t="s">
        <v>44</v>
      </c>
      <c r="W998" s="4" t="s">
        <v>44</v>
      </c>
      <c r="X998" s="4" t="s">
        <v>44</v>
      </c>
      <c r="Y998" s="4" t="s">
        <v>44</v>
      </c>
      <c r="Z998" s="4" t="s">
        <v>44</v>
      </c>
      <c r="AA998" s="4" t="s">
        <v>44</v>
      </c>
      <c r="AB998" s="4" t="s">
        <v>44</v>
      </c>
      <c r="AF998" s="22"/>
    </row>
    <row r="999" spans="1:32" ht="15">
      <c r="A999" s="3" t="s">
        <v>45</v>
      </c>
      <c r="B999" s="8"/>
      <c r="C999" s="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F999" s="22"/>
    </row>
    <row r="1000" spans="1:32" ht="15">
      <c r="A1000" s="34" t="s">
        <v>40</v>
      </c>
      <c r="B1000" s="10" t="s">
        <v>41</v>
      </c>
      <c r="C1000" s="9"/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4">
        <v>0</v>
      </c>
      <c r="AF1000" s="22"/>
    </row>
    <row r="1001" spans="1:32" ht="15">
      <c r="A1001" s="35"/>
      <c r="B1001" s="12" t="s">
        <v>42</v>
      </c>
      <c r="C1001" s="9"/>
      <c r="D1001" s="13">
        <v>0</v>
      </c>
      <c r="E1001" s="13">
        <v>0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0</v>
      </c>
      <c r="AA1001" s="13">
        <v>0</v>
      </c>
      <c r="AB1001" s="4">
        <v>0</v>
      </c>
      <c r="AF1001" s="22"/>
    </row>
    <row r="1002" spans="1:32" ht="15">
      <c r="A1002" s="35"/>
      <c r="B1002" s="3" t="s">
        <v>43</v>
      </c>
      <c r="C1002" s="9"/>
      <c r="D1002" s="14">
        <v>0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0</v>
      </c>
      <c r="AA1002" s="14">
        <v>0</v>
      </c>
      <c r="AB1002" s="14">
        <v>0</v>
      </c>
      <c r="AF1002" s="22"/>
    </row>
    <row r="1003" spans="1:32" ht="15">
      <c r="A1003" s="36"/>
      <c r="B1003" s="8" t="s">
        <v>7</v>
      </c>
      <c r="C1003" s="9"/>
      <c r="D1003" s="4" t="s">
        <v>44</v>
      </c>
      <c r="E1003" s="4" t="s">
        <v>44</v>
      </c>
      <c r="F1003" s="4" t="s">
        <v>44</v>
      </c>
      <c r="G1003" s="4" t="s">
        <v>44</v>
      </c>
      <c r="H1003" s="4" t="s">
        <v>44</v>
      </c>
      <c r="I1003" s="4" t="s">
        <v>44</v>
      </c>
      <c r="J1003" s="4" t="s">
        <v>44</v>
      </c>
      <c r="K1003" s="4" t="s">
        <v>44</v>
      </c>
      <c r="L1003" s="4" t="s">
        <v>44</v>
      </c>
      <c r="M1003" s="4" t="s">
        <v>44</v>
      </c>
      <c r="N1003" s="4" t="s">
        <v>44</v>
      </c>
      <c r="O1003" s="4" t="s">
        <v>44</v>
      </c>
      <c r="P1003" s="4" t="s">
        <v>44</v>
      </c>
      <c r="Q1003" s="4" t="s">
        <v>44</v>
      </c>
      <c r="R1003" s="4" t="s">
        <v>44</v>
      </c>
      <c r="S1003" s="4" t="s">
        <v>44</v>
      </c>
      <c r="T1003" s="4" t="s">
        <v>44</v>
      </c>
      <c r="U1003" s="4" t="s">
        <v>44</v>
      </c>
      <c r="V1003" s="4" t="s">
        <v>44</v>
      </c>
      <c r="W1003" s="4" t="s">
        <v>44</v>
      </c>
      <c r="X1003" s="4" t="s">
        <v>44</v>
      </c>
      <c r="Y1003" s="4" t="s">
        <v>44</v>
      </c>
      <c r="Z1003" s="4" t="s">
        <v>44</v>
      </c>
      <c r="AA1003" s="4" t="s">
        <v>44</v>
      </c>
      <c r="AB1003" s="4" t="s">
        <v>44</v>
      </c>
      <c r="AF1003" s="22"/>
    </row>
    <row r="1004" spans="1:32" ht="15">
      <c r="A1004" s="3" t="s">
        <v>46</v>
      </c>
      <c r="B1004" s="8"/>
      <c r="C1004" s="9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F1004" s="22"/>
    </row>
    <row r="1005" spans="1:32" ht="15">
      <c r="A1005" s="34" t="s">
        <v>40</v>
      </c>
      <c r="B1005" s="10" t="s">
        <v>41</v>
      </c>
      <c r="C1005" s="9"/>
      <c r="D1005" s="11">
        <v>42</v>
      </c>
      <c r="E1005" s="11">
        <v>42</v>
      </c>
      <c r="F1005" s="11">
        <v>42</v>
      </c>
      <c r="G1005" s="11">
        <v>42</v>
      </c>
      <c r="H1005" s="11">
        <v>42</v>
      </c>
      <c r="I1005" s="11">
        <v>42</v>
      </c>
      <c r="J1005" s="11">
        <v>68</v>
      </c>
      <c r="K1005" s="11">
        <v>68</v>
      </c>
      <c r="L1005" s="11">
        <v>68</v>
      </c>
      <c r="M1005" s="11">
        <v>68</v>
      </c>
      <c r="N1005" s="11">
        <v>68</v>
      </c>
      <c r="O1005" s="11">
        <v>68</v>
      </c>
      <c r="P1005" s="11">
        <v>68</v>
      </c>
      <c r="Q1005" s="11">
        <v>68</v>
      </c>
      <c r="R1005" s="11">
        <v>68</v>
      </c>
      <c r="S1005" s="11">
        <v>68</v>
      </c>
      <c r="T1005" s="11">
        <v>68</v>
      </c>
      <c r="U1005" s="11">
        <v>68</v>
      </c>
      <c r="V1005" s="11">
        <v>68</v>
      </c>
      <c r="W1005" s="11">
        <v>68</v>
      </c>
      <c r="X1005" s="11">
        <v>68</v>
      </c>
      <c r="Y1005" s="11">
        <v>68</v>
      </c>
      <c r="Z1005" s="11">
        <v>11</v>
      </c>
      <c r="AA1005" s="11">
        <v>11</v>
      </c>
      <c r="AB1005" s="4">
        <v>1362</v>
      </c>
      <c r="AF1005" s="22"/>
    </row>
    <row r="1006" spans="1:32" ht="15">
      <c r="A1006" s="35"/>
      <c r="B1006" s="12" t="s">
        <v>42</v>
      </c>
      <c r="C1006" s="9"/>
      <c r="D1006" s="13">
        <v>42</v>
      </c>
      <c r="E1006" s="13">
        <v>42</v>
      </c>
      <c r="F1006" s="13">
        <v>42</v>
      </c>
      <c r="G1006" s="13">
        <v>42</v>
      </c>
      <c r="H1006" s="13">
        <v>42</v>
      </c>
      <c r="I1006" s="13">
        <v>42</v>
      </c>
      <c r="J1006" s="13">
        <v>68</v>
      </c>
      <c r="K1006" s="13">
        <v>68</v>
      </c>
      <c r="L1006" s="13">
        <v>68</v>
      </c>
      <c r="M1006" s="13">
        <v>68</v>
      </c>
      <c r="N1006" s="13">
        <v>68</v>
      </c>
      <c r="O1006" s="13">
        <v>68</v>
      </c>
      <c r="P1006" s="13">
        <v>68</v>
      </c>
      <c r="Q1006" s="13">
        <v>68</v>
      </c>
      <c r="R1006" s="13">
        <v>68</v>
      </c>
      <c r="S1006" s="13">
        <v>68</v>
      </c>
      <c r="T1006" s="13">
        <v>68</v>
      </c>
      <c r="U1006" s="13">
        <v>68</v>
      </c>
      <c r="V1006" s="13">
        <v>68</v>
      </c>
      <c r="W1006" s="13">
        <v>68</v>
      </c>
      <c r="X1006" s="13">
        <v>68</v>
      </c>
      <c r="Y1006" s="13">
        <v>68</v>
      </c>
      <c r="Z1006" s="13">
        <v>7</v>
      </c>
      <c r="AA1006" s="13">
        <v>7</v>
      </c>
      <c r="AB1006" s="4">
        <v>1354</v>
      </c>
      <c r="AF1006" s="22"/>
    </row>
    <row r="1007" spans="1:32" ht="15">
      <c r="A1007" s="35"/>
      <c r="B1007" s="3" t="s">
        <v>43</v>
      </c>
      <c r="C1007" s="9"/>
      <c r="D1007" s="14">
        <v>0</v>
      </c>
      <c r="E1007" s="14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14">
        <v>4</v>
      </c>
      <c r="AA1007" s="14">
        <v>4</v>
      </c>
      <c r="AB1007" s="14">
        <v>8</v>
      </c>
      <c r="AF1007" s="22"/>
    </row>
    <row r="1008" spans="1:32" ht="15">
      <c r="A1008" s="36"/>
      <c r="B1008" s="8" t="s">
        <v>7</v>
      </c>
      <c r="C1008" s="9"/>
      <c r="D1008" s="5">
        <v>1</v>
      </c>
      <c r="E1008" s="5">
        <v>1</v>
      </c>
      <c r="F1008" s="5">
        <v>1</v>
      </c>
      <c r="G1008" s="5">
        <v>1</v>
      </c>
      <c r="H1008" s="5">
        <v>1</v>
      </c>
      <c r="I1008" s="5">
        <v>1</v>
      </c>
      <c r="J1008" s="5">
        <v>1</v>
      </c>
      <c r="K1008" s="5">
        <v>1</v>
      </c>
      <c r="L1008" s="5">
        <v>1</v>
      </c>
      <c r="M1008" s="5">
        <v>1</v>
      </c>
      <c r="N1008" s="5">
        <v>1</v>
      </c>
      <c r="O1008" s="5">
        <v>1</v>
      </c>
      <c r="P1008" s="5">
        <v>1</v>
      </c>
      <c r="Q1008" s="5">
        <v>1</v>
      </c>
      <c r="R1008" s="5">
        <v>1</v>
      </c>
      <c r="S1008" s="5">
        <v>1</v>
      </c>
      <c r="T1008" s="5">
        <v>1</v>
      </c>
      <c r="U1008" s="5">
        <v>1</v>
      </c>
      <c r="V1008" s="5">
        <v>1</v>
      </c>
      <c r="W1008" s="5">
        <v>1</v>
      </c>
      <c r="X1008" s="5">
        <v>1</v>
      </c>
      <c r="Y1008" s="5">
        <v>1</v>
      </c>
      <c r="Z1008" s="5">
        <v>0.6364</v>
      </c>
      <c r="AA1008" s="5">
        <v>0.6364</v>
      </c>
      <c r="AB1008" s="5">
        <v>0.9941</v>
      </c>
      <c r="AF1008" s="22"/>
    </row>
    <row r="1009" spans="1:32" ht="15">
      <c r="A1009" s="3" t="s">
        <v>47</v>
      </c>
      <c r="B1009" s="8"/>
      <c r="C1009" s="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F1009" s="22"/>
    </row>
    <row r="1010" spans="1:32" ht="15">
      <c r="A1010" s="34" t="s">
        <v>40</v>
      </c>
      <c r="B1010" s="10" t="s">
        <v>41</v>
      </c>
      <c r="C1010" s="9"/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  <c r="V1010" s="11">
        <v>0</v>
      </c>
      <c r="W1010" s="11">
        <v>0</v>
      </c>
      <c r="X1010" s="11">
        <v>0</v>
      </c>
      <c r="Y1010" s="11">
        <v>0</v>
      </c>
      <c r="Z1010" s="11">
        <v>0</v>
      </c>
      <c r="AA1010" s="11">
        <v>0</v>
      </c>
      <c r="AB1010" s="4">
        <v>0</v>
      </c>
      <c r="AF1010" s="22"/>
    </row>
    <row r="1011" spans="1:32" ht="15">
      <c r="A1011" s="35"/>
      <c r="B1011" s="12" t="s">
        <v>42</v>
      </c>
      <c r="C1011" s="9"/>
      <c r="D1011" s="13">
        <v>0</v>
      </c>
      <c r="E1011" s="13">
        <v>0</v>
      </c>
      <c r="F1011" s="13">
        <v>0</v>
      </c>
      <c r="G1011" s="13">
        <v>0</v>
      </c>
      <c r="H1011" s="13">
        <v>0</v>
      </c>
      <c r="I1011" s="13">
        <v>0</v>
      </c>
      <c r="J1011" s="13">
        <v>0</v>
      </c>
      <c r="K1011" s="13">
        <v>0</v>
      </c>
      <c r="L1011" s="13">
        <v>0</v>
      </c>
      <c r="M1011" s="13">
        <v>0</v>
      </c>
      <c r="N1011" s="13">
        <v>0</v>
      </c>
      <c r="O1011" s="13">
        <v>0</v>
      </c>
      <c r="P1011" s="13">
        <v>0</v>
      </c>
      <c r="Q1011" s="13">
        <v>0</v>
      </c>
      <c r="R1011" s="13">
        <v>0</v>
      </c>
      <c r="S1011" s="13">
        <v>0</v>
      </c>
      <c r="T1011" s="13">
        <v>0</v>
      </c>
      <c r="U1011" s="13">
        <v>0</v>
      </c>
      <c r="V1011" s="13">
        <v>0</v>
      </c>
      <c r="W1011" s="13">
        <v>0</v>
      </c>
      <c r="X1011" s="13">
        <v>0</v>
      </c>
      <c r="Y1011" s="13">
        <v>0</v>
      </c>
      <c r="Z1011" s="13">
        <v>0</v>
      </c>
      <c r="AA1011" s="13">
        <v>0</v>
      </c>
      <c r="AB1011" s="4">
        <v>0</v>
      </c>
      <c r="AF1011" s="22"/>
    </row>
    <row r="1012" spans="1:32" ht="15">
      <c r="A1012" s="35"/>
      <c r="B1012" s="3" t="s">
        <v>43</v>
      </c>
      <c r="C1012" s="9"/>
      <c r="D1012" s="14">
        <v>0</v>
      </c>
      <c r="E1012" s="14">
        <v>0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0</v>
      </c>
      <c r="AA1012" s="14">
        <v>0</v>
      </c>
      <c r="AB1012" s="14">
        <v>0</v>
      </c>
      <c r="AF1012" s="22"/>
    </row>
    <row r="1013" spans="1:32" ht="15">
      <c r="A1013" s="36"/>
      <c r="B1013" s="8" t="s">
        <v>7</v>
      </c>
      <c r="C1013" s="9"/>
      <c r="D1013" s="4" t="s">
        <v>44</v>
      </c>
      <c r="E1013" s="4" t="s">
        <v>44</v>
      </c>
      <c r="F1013" s="4" t="s">
        <v>44</v>
      </c>
      <c r="G1013" s="4" t="s">
        <v>44</v>
      </c>
      <c r="H1013" s="4" t="s">
        <v>44</v>
      </c>
      <c r="I1013" s="4" t="s">
        <v>44</v>
      </c>
      <c r="J1013" s="4" t="s">
        <v>44</v>
      </c>
      <c r="K1013" s="4" t="s">
        <v>44</v>
      </c>
      <c r="L1013" s="4" t="s">
        <v>44</v>
      </c>
      <c r="M1013" s="4" t="s">
        <v>44</v>
      </c>
      <c r="N1013" s="4" t="s">
        <v>44</v>
      </c>
      <c r="O1013" s="4" t="s">
        <v>44</v>
      </c>
      <c r="P1013" s="4" t="s">
        <v>44</v>
      </c>
      <c r="Q1013" s="4" t="s">
        <v>44</v>
      </c>
      <c r="R1013" s="4" t="s">
        <v>44</v>
      </c>
      <c r="S1013" s="4" t="s">
        <v>44</v>
      </c>
      <c r="T1013" s="4" t="s">
        <v>44</v>
      </c>
      <c r="U1013" s="4" t="s">
        <v>44</v>
      </c>
      <c r="V1013" s="4" t="s">
        <v>44</v>
      </c>
      <c r="W1013" s="4" t="s">
        <v>44</v>
      </c>
      <c r="X1013" s="4" t="s">
        <v>44</v>
      </c>
      <c r="Y1013" s="4" t="s">
        <v>44</v>
      </c>
      <c r="Z1013" s="4" t="s">
        <v>44</v>
      </c>
      <c r="AA1013" s="4" t="s">
        <v>44</v>
      </c>
      <c r="AB1013" s="4" t="s">
        <v>44</v>
      </c>
      <c r="AF1013" s="22"/>
    </row>
    <row r="1014" spans="1:32" ht="15">
      <c r="A1014" s="3" t="s">
        <v>48</v>
      </c>
      <c r="B1014" s="8"/>
      <c r="C1014" s="9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F1014" s="22"/>
    </row>
    <row r="1015" spans="1:32" ht="15">
      <c r="A1015" s="34" t="s">
        <v>40</v>
      </c>
      <c r="B1015" s="10" t="s">
        <v>41</v>
      </c>
      <c r="C1015" s="9"/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>
        <v>0</v>
      </c>
      <c r="AA1015" s="11">
        <v>0</v>
      </c>
      <c r="AB1015" s="4">
        <v>0</v>
      </c>
      <c r="AF1015" s="22"/>
    </row>
    <row r="1016" spans="1:32" ht="15">
      <c r="A1016" s="35"/>
      <c r="B1016" s="12" t="s">
        <v>42</v>
      </c>
      <c r="C1016" s="9"/>
      <c r="D1016" s="13">
        <v>0</v>
      </c>
      <c r="E1016" s="13">
        <v>0</v>
      </c>
      <c r="F1016" s="13">
        <v>0</v>
      </c>
      <c r="G1016" s="13">
        <v>0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0</v>
      </c>
      <c r="N1016" s="13">
        <v>0</v>
      </c>
      <c r="O1016" s="13">
        <v>0</v>
      </c>
      <c r="P1016" s="13">
        <v>0</v>
      </c>
      <c r="Q1016" s="13">
        <v>0</v>
      </c>
      <c r="R1016" s="13">
        <v>0</v>
      </c>
      <c r="S1016" s="13">
        <v>0</v>
      </c>
      <c r="T1016" s="13">
        <v>0</v>
      </c>
      <c r="U1016" s="13">
        <v>0</v>
      </c>
      <c r="V1016" s="13">
        <v>0</v>
      </c>
      <c r="W1016" s="13">
        <v>0</v>
      </c>
      <c r="X1016" s="13">
        <v>0</v>
      </c>
      <c r="Y1016" s="13">
        <v>0</v>
      </c>
      <c r="Z1016" s="13">
        <v>0</v>
      </c>
      <c r="AA1016" s="13">
        <v>0</v>
      </c>
      <c r="AB1016" s="4">
        <v>0</v>
      </c>
      <c r="AF1016" s="22"/>
    </row>
    <row r="1017" spans="1:32" ht="15">
      <c r="A1017" s="35"/>
      <c r="B1017" s="3" t="s">
        <v>43</v>
      </c>
      <c r="C1017" s="9"/>
      <c r="D1017" s="14">
        <v>0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>
        <v>0</v>
      </c>
      <c r="AA1017" s="14">
        <v>0</v>
      </c>
      <c r="AB1017" s="14">
        <v>0</v>
      </c>
      <c r="AF1017" s="22"/>
    </row>
    <row r="1018" spans="1:32" ht="15">
      <c r="A1018" s="36"/>
      <c r="B1018" s="8" t="s">
        <v>7</v>
      </c>
      <c r="C1018" s="9"/>
      <c r="D1018" s="4" t="s">
        <v>44</v>
      </c>
      <c r="E1018" s="4" t="s">
        <v>44</v>
      </c>
      <c r="F1018" s="4" t="s">
        <v>44</v>
      </c>
      <c r="G1018" s="4" t="s">
        <v>44</v>
      </c>
      <c r="H1018" s="4" t="s">
        <v>44</v>
      </c>
      <c r="I1018" s="4" t="s">
        <v>44</v>
      </c>
      <c r="J1018" s="4" t="s">
        <v>44</v>
      </c>
      <c r="K1018" s="4" t="s">
        <v>44</v>
      </c>
      <c r="L1018" s="4" t="s">
        <v>44</v>
      </c>
      <c r="M1018" s="4" t="s">
        <v>44</v>
      </c>
      <c r="N1018" s="4" t="s">
        <v>44</v>
      </c>
      <c r="O1018" s="4" t="s">
        <v>44</v>
      </c>
      <c r="P1018" s="4" t="s">
        <v>44</v>
      </c>
      <c r="Q1018" s="4" t="s">
        <v>44</v>
      </c>
      <c r="R1018" s="4" t="s">
        <v>44</v>
      </c>
      <c r="S1018" s="4" t="s">
        <v>44</v>
      </c>
      <c r="T1018" s="4" t="s">
        <v>44</v>
      </c>
      <c r="U1018" s="4" t="s">
        <v>44</v>
      </c>
      <c r="V1018" s="4" t="s">
        <v>44</v>
      </c>
      <c r="W1018" s="4" t="s">
        <v>44</v>
      </c>
      <c r="X1018" s="4" t="s">
        <v>44</v>
      </c>
      <c r="Y1018" s="4" t="s">
        <v>44</v>
      </c>
      <c r="Z1018" s="4" t="s">
        <v>44</v>
      </c>
      <c r="AA1018" s="4" t="s">
        <v>44</v>
      </c>
      <c r="AB1018" s="4" t="s">
        <v>44</v>
      </c>
      <c r="AF1018" s="22"/>
    </row>
    <row r="1019" spans="1:32" ht="15">
      <c r="A1019" s="3" t="s">
        <v>49</v>
      </c>
      <c r="B1019" s="8"/>
      <c r="C1019" s="9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F1019" s="22"/>
    </row>
    <row r="1020" spans="1:32" ht="15">
      <c r="A1020" s="34" t="s">
        <v>40</v>
      </c>
      <c r="B1020" s="10" t="s">
        <v>41</v>
      </c>
      <c r="C1020" s="9"/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  <c r="S1020" s="11">
        <v>0</v>
      </c>
      <c r="T1020" s="11">
        <v>0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4">
        <v>0</v>
      </c>
      <c r="AF1020" s="22"/>
    </row>
    <row r="1021" spans="1:32" ht="15">
      <c r="A1021" s="35"/>
      <c r="B1021" s="12" t="s">
        <v>42</v>
      </c>
      <c r="C1021" s="9"/>
      <c r="D1021" s="13">
        <v>0</v>
      </c>
      <c r="E1021" s="13">
        <v>0</v>
      </c>
      <c r="F1021" s="13">
        <v>0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  <c r="N1021" s="13">
        <v>0</v>
      </c>
      <c r="O1021" s="13">
        <v>0</v>
      </c>
      <c r="P1021" s="13">
        <v>0</v>
      </c>
      <c r="Q1021" s="13">
        <v>0</v>
      </c>
      <c r="R1021" s="13">
        <v>0</v>
      </c>
      <c r="S1021" s="13">
        <v>0</v>
      </c>
      <c r="T1021" s="13">
        <v>0</v>
      </c>
      <c r="U1021" s="13">
        <v>0</v>
      </c>
      <c r="V1021" s="13">
        <v>0</v>
      </c>
      <c r="W1021" s="13">
        <v>0</v>
      </c>
      <c r="X1021" s="13">
        <v>0</v>
      </c>
      <c r="Y1021" s="13">
        <v>0</v>
      </c>
      <c r="Z1021" s="13">
        <v>0</v>
      </c>
      <c r="AA1021" s="13">
        <v>0</v>
      </c>
      <c r="AB1021" s="4">
        <v>0</v>
      </c>
      <c r="AF1021" s="22"/>
    </row>
    <row r="1022" spans="1:32" ht="15">
      <c r="A1022" s="35"/>
      <c r="B1022" s="3" t="s">
        <v>43</v>
      </c>
      <c r="C1022" s="9"/>
      <c r="D1022" s="14">
        <v>0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0</v>
      </c>
      <c r="Z1022" s="14">
        <v>0</v>
      </c>
      <c r="AA1022" s="14">
        <v>0</v>
      </c>
      <c r="AB1022" s="14">
        <v>0</v>
      </c>
      <c r="AF1022" s="22"/>
    </row>
    <row r="1023" spans="1:32" ht="15">
      <c r="A1023" s="36"/>
      <c r="B1023" s="8" t="s">
        <v>7</v>
      </c>
      <c r="C1023" s="9"/>
      <c r="D1023" s="4" t="s">
        <v>44</v>
      </c>
      <c r="E1023" s="4" t="s">
        <v>44</v>
      </c>
      <c r="F1023" s="4" t="s">
        <v>44</v>
      </c>
      <c r="G1023" s="4" t="s">
        <v>44</v>
      </c>
      <c r="H1023" s="4" t="s">
        <v>44</v>
      </c>
      <c r="I1023" s="4" t="s">
        <v>44</v>
      </c>
      <c r="J1023" s="4" t="s">
        <v>44</v>
      </c>
      <c r="K1023" s="4" t="s">
        <v>44</v>
      </c>
      <c r="L1023" s="4" t="s">
        <v>44</v>
      </c>
      <c r="M1023" s="4" t="s">
        <v>44</v>
      </c>
      <c r="N1023" s="4" t="s">
        <v>44</v>
      </c>
      <c r="O1023" s="4" t="s">
        <v>44</v>
      </c>
      <c r="P1023" s="4" t="s">
        <v>44</v>
      </c>
      <c r="Q1023" s="4" t="s">
        <v>44</v>
      </c>
      <c r="R1023" s="4" t="s">
        <v>44</v>
      </c>
      <c r="S1023" s="4" t="s">
        <v>44</v>
      </c>
      <c r="T1023" s="4" t="s">
        <v>44</v>
      </c>
      <c r="U1023" s="4" t="s">
        <v>44</v>
      </c>
      <c r="V1023" s="4" t="s">
        <v>44</v>
      </c>
      <c r="W1023" s="4" t="s">
        <v>44</v>
      </c>
      <c r="X1023" s="4" t="s">
        <v>44</v>
      </c>
      <c r="Y1023" s="4" t="s">
        <v>44</v>
      </c>
      <c r="Z1023" s="4" t="s">
        <v>44</v>
      </c>
      <c r="AA1023" s="4" t="s">
        <v>44</v>
      </c>
      <c r="AB1023" s="4" t="s">
        <v>44</v>
      </c>
      <c r="AF1023" s="22"/>
    </row>
    <row r="1024" spans="1:32" ht="12" customHeight="1">
      <c r="A1024" s="37"/>
      <c r="B1024" s="3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9"/>
    </row>
    <row r="1025" spans="1:32" ht="15">
      <c r="A1025" s="31" t="s">
        <v>50</v>
      </c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3"/>
    </row>
    <row r="1026" spans="1:32" ht="15">
      <c r="A1026" s="29" t="s">
        <v>51</v>
      </c>
      <c r="B1026" s="15" t="s">
        <v>52</v>
      </c>
      <c r="C1026" s="29" t="s">
        <v>54</v>
      </c>
      <c r="D1026" s="29" t="s">
        <v>14</v>
      </c>
      <c r="E1026" s="29" t="s">
        <v>15</v>
      </c>
      <c r="F1026" s="29" t="s">
        <v>16</v>
      </c>
      <c r="G1026" s="29" t="s">
        <v>17</v>
      </c>
      <c r="H1026" s="29" t="s">
        <v>18</v>
      </c>
      <c r="I1026" s="29" t="s">
        <v>19</v>
      </c>
      <c r="J1026" s="29" t="s">
        <v>20</v>
      </c>
      <c r="K1026" s="29" t="s">
        <v>21</v>
      </c>
      <c r="L1026" s="29" t="s">
        <v>22</v>
      </c>
      <c r="M1026" s="29" t="s">
        <v>23</v>
      </c>
      <c r="N1026" s="29" t="s">
        <v>24</v>
      </c>
      <c r="O1026" s="29" t="s">
        <v>25</v>
      </c>
      <c r="P1026" s="29" t="s">
        <v>26</v>
      </c>
      <c r="Q1026" s="29" t="s">
        <v>27</v>
      </c>
      <c r="R1026" s="29" t="s">
        <v>28</v>
      </c>
      <c r="S1026" s="29" t="s">
        <v>29</v>
      </c>
      <c r="T1026" s="29" t="s">
        <v>30</v>
      </c>
      <c r="U1026" s="29" t="s">
        <v>31</v>
      </c>
      <c r="V1026" s="29" t="s">
        <v>32</v>
      </c>
      <c r="W1026" s="29" t="s">
        <v>33</v>
      </c>
      <c r="X1026" s="29" t="s">
        <v>34</v>
      </c>
      <c r="Y1026" s="29" t="s">
        <v>35</v>
      </c>
      <c r="Z1026" s="29" t="s">
        <v>36</v>
      </c>
      <c r="AA1026" s="29" t="s">
        <v>37</v>
      </c>
      <c r="AB1026" s="29" t="s">
        <v>38</v>
      </c>
      <c r="AF1026" s="22"/>
    </row>
    <row r="1027" spans="1:32" ht="15">
      <c r="A1027" s="30"/>
      <c r="B1027" s="16" t="s">
        <v>53</v>
      </c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F1027" s="22"/>
    </row>
    <row r="1028" spans="1:32" ht="15">
      <c r="A1028" s="6" t="s">
        <v>39</v>
      </c>
      <c r="B1028" s="7"/>
      <c r="C1028" s="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F1028" s="22"/>
    </row>
    <row r="1029" spans="1:32" ht="15">
      <c r="A1029" s="6" t="s">
        <v>41</v>
      </c>
      <c r="B1029" s="7"/>
      <c r="C1029" s="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F1029" s="22"/>
    </row>
    <row r="1030" spans="1:32" ht="15">
      <c r="A1030" s="18" t="s">
        <v>67</v>
      </c>
      <c r="B1030" s="7" t="s">
        <v>44</v>
      </c>
      <c r="C1030" s="7" t="s">
        <v>39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0</v>
      </c>
      <c r="AF1030" s="22"/>
    </row>
    <row r="1031" spans="1:32" ht="15">
      <c r="A1031" s="19"/>
      <c r="B1031" s="20"/>
      <c r="C1031" s="20" t="s">
        <v>40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21">
        <v>0</v>
      </c>
      <c r="S1031" s="21">
        <v>0</v>
      </c>
      <c r="T1031" s="21">
        <v>0</v>
      </c>
      <c r="U1031" s="21">
        <v>0</v>
      </c>
      <c r="V1031" s="21">
        <v>0</v>
      </c>
      <c r="W1031" s="21">
        <v>0</v>
      </c>
      <c r="X1031" s="21">
        <v>0</v>
      </c>
      <c r="Y1031" s="21">
        <v>0</v>
      </c>
      <c r="Z1031" s="21">
        <v>0</v>
      </c>
      <c r="AA1031" s="21">
        <v>0</v>
      </c>
      <c r="AB1031" s="21">
        <v>0</v>
      </c>
      <c r="AF1031" s="22"/>
    </row>
    <row r="1032" spans="1:32" ht="15">
      <c r="A1032" s="3" t="s">
        <v>42</v>
      </c>
      <c r="B1032" s="4"/>
      <c r="C1032" s="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F1032" s="22"/>
    </row>
    <row r="1033" spans="1:32" ht="15">
      <c r="A1033" s="8" t="s">
        <v>67</v>
      </c>
      <c r="B1033" s="4" t="s">
        <v>44</v>
      </c>
      <c r="C1033" s="4" t="s">
        <v>39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F1033" s="22"/>
    </row>
    <row r="1034" spans="1:32" ht="15">
      <c r="A1034" s="19"/>
      <c r="B1034" s="20"/>
      <c r="C1034" s="20" t="s">
        <v>40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  <c r="V1034" s="21">
        <v>0</v>
      </c>
      <c r="W1034" s="21">
        <v>0</v>
      </c>
      <c r="X1034" s="21">
        <v>0</v>
      </c>
      <c r="Y1034" s="21">
        <v>0</v>
      </c>
      <c r="Z1034" s="21">
        <v>0</v>
      </c>
      <c r="AA1034" s="21">
        <v>0</v>
      </c>
      <c r="AB1034" s="21">
        <v>0</v>
      </c>
      <c r="AF1034" s="22"/>
    </row>
    <row r="1035" spans="1:32" ht="15">
      <c r="A1035" s="6" t="s">
        <v>45</v>
      </c>
      <c r="B1035" s="7"/>
      <c r="C1035" s="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F1035" s="22"/>
    </row>
    <row r="1036" spans="1:32" ht="15">
      <c r="A1036" s="6" t="s">
        <v>41</v>
      </c>
      <c r="B1036" s="7"/>
      <c r="C1036" s="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F1036" s="22"/>
    </row>
    <row r="1037" spans="1:32" ht="15">
      <c r="A1037" s="18" t="s">
        <v>67</v>
      </c>
      <c r="B1037" s="7" t="s">
        <v>44</v>
      </c>
      <c r="C1037" s="7" t="s">
        <v>45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0</v>
      </c>
      <c r="AF1037" s="22"/>
    </row>
    <row r="1038" spans="1:32" ht="15">
      <c r="A1038" s="19"/>
      <c r="B1038" s="20"/>
      <c r="C1038" s="20" t="s">
        <v>40</v>
      </c>
      <c r="D1038" s="21">
        <v>0</v>
      </c>
      <c r="E1038" s="21">
        <v>0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  <c r="V1038" s="21">
        <v>0</v>
      </c>
      <c r="W1038" s="21">
        <v>0</v>
      </c>
      <c r="X1038" s="21">
        <v>0</v>
      </c>
      <c r="Y1038" s="21">
        <v>0</v>
      </c>
      <c r="Z1038" s="21">
        <v>0</v>
      </c>
      <c r="AA1038" s="21">
        <v>0</v>
      </c>
      <c r="AB1038" s="21">
        <v>0</v>
      </c>
      <c r="AF1038" s="22"/>
    </row>
    <row r="1039" spans="1:32" ht="15">
      <c r="A1039" s="3" t="s">
        <v>42</v>
      </c>
      <c r="B1039" s="4"/>
      <c r="C1039" s="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F1039" s="22"/>
    </row>
    <row r="1040" spans="1:32" ht="15">
      <c r="A1040" s="8" t="s">
        <v>67</v>
      </c>
      <c r="B1040" s="4" t="s">
        <v>44</v>
      </c>
      <c r="C1040" s="4" t="s">
        <v>45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F1040" s="22"/>
    </row>
    <row r="1041" spans="1:32" ht="15">
      <c r="A1041" s="19"/>
      <c r="B1041" s="20"/>
      <c r="C1041" s="20" t="s">
        <v>40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  <c r="V1041" s="21">
        <v>0</v>
      </c>
      <c r="W1041" s="21">
        <v>0</v>
      </c>
      <c r="X1041" s="21">
        <v>0</v>
      </c>
      <c r="Y1041" s="21">
        <v>0</v>
      </c>
      <c r="Z1041" s="21">
        <v>0</v>
      </c>
      <c r="AA1041" s="21">
        <v>0</v>
      </c>
      <c r="AB1041" s="21">
        <v>0</v>
      </c>
      <c r="AF1041" s="22"/>
    </row>
    <row r="1042" spans="1:32" ht="15">
      <c r="A1042" s="6" t="s">
        <v>46</v>
      </c>
      <c r="B1042" s="7"/>
      <c r="C1042" s="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F1042" s="22"/>
    </row>
    <row r="1043" spans="1:32" ht="15">
      <c r="A1043" s="6" t="s">
        <v>41</v>
      </c>
      <c r="B1043" s="7"/>
      <c r="C1043" s="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F1043" s="22"/>
    </row>
    <row r="1044" spans="1:32" ht="15">
      <c r="A1044" s="18" t="s">
        <v>67</v>
      </c>
      <c r="B1044" s="7">
        <v>94721561</v>
      </c>
      <c r="C1044" s="7" t="s">
        <v>46</v>
      </c>
      <c r="D1044" s="7">
        <v>11</v>
      </c>
      <c r="E1044" s="7">
        <v>11</v>
      </c>
      <c r="F1044" s="7">
        <v>11</v>
      </c>
      <c r="G1044" s="7">
        <v>11</v>
      </c>
      <c r="H1044" s="7">
        <v>11</v>
      </c>
      <c r="I1044" s="7">
        <v>11</v>
      </c>
      <c r="J1044" s="7">
        <v>11</v>
      </c>
      <c r="K1044" s="7">
        <v>11</v>
      </c>
      <c r="L1044" s="7">
        <v>11</v>
      </c>
      <c r="M1044" s="7">
        <v>11</v>
      </c>
      <c r="N1044" s="7">
        <v>11</v>
      </c>
      <c r="O1044" s="7">
        <v>11</v>
      </c>
      <c r="P1044" s="7">
        <v>11</v>
      </c>
      <c r="Q1044" s="7">
        <v>11</v>
      </c>
      <c r="R1044" s="7">
        <v>11</v>
      </c>
      <c r="S1044" s="7">
        <v>11</v>
      </c>
      <c r="T1044" s="7">
        <v>11</v>
      </c>
      <c r="U1044" s="7">
        <v>11</v>
      </c>
      <c r="V1044" s="7">
        <v>11</v>
      </c>
      <c r="W1044" s="7">
        <v>11</v>
      </c>
      <c r="X1044" s="7">
        <v>11</v>
      </c>
      <c r="Y1044" s="7">
        <v>11</v>
      </c>
      <c r="Z1044" s="7">
        <v>11</v>
      </c>
      <c r="AA1044" s="7">
        <v>11</v>
      </c>
      <c r="AB1044" s="7">
        <v>264</v>
      </c>
      <c r="AF1044" s="22"/>
    </row>
    <row r="1045" spans="1:32" ht="15">
      <c r="A1045" s="18" t="s">
        <v>67</v>
      </c>
      <c r="B1045" s="7">
        <v>94721582</v>
      </c>
      <c r="C1045" s="7" t="s">
        <v>46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57</v>
      </c>
      <c r="K1045" s="7">
        <v>57</v>
      </c>
      <c r="L1045" s="7">
        <v>57</v>
      </c>
      <c r="M1045" s="7">
        <v>57</v>
      </c>
      <c r="N1045" s="7">
        <v>57</v>
      </c>
      <c r="O1045" s="7">
        <v>57</v>
      </c>
      <c r="P1045" s="7">
        <v>57</v>
      </c>
      <c r="Q1045" s="7">
        <v>57</v>
      </c>
      <c r="R1045" s="7">
        <v>57</v>
      </c>
      <c r="S1045" s="7">
        <v>57</v>
      </c>
      <c r="T1045" s="7">
        <v>57</v>
      </c>
      <c r="U1045" s="7">
        <v>57</v>
      </c>
      <c r="V1045" s="7">
        <v>57</v>
      </c>
      <c r="W1045" s="7">
        <v>57</v>
      </c>
      <c r="X1045" s="7">
        <v>57</v>
      </c>
      <c r="Y1045" s="7">
        <v>57</v>
      </c>
      <c r="Z1045" s="7">
        <v>0</v>
      </c>
      <c r="AA1045" s="7">
        <v>0</v>
      </c>
      <c r="AB1045" s="7">
        <v>912</v>
      </c>
      <c r="AF1045" s="22"/>
    </row>
    <row r="1046" spans="1:32" ht="15">
      <c r="A1046" s="18" t="s">
        <v>67</v>
      </c>
      <c r="B1046" s="7">
        <v>94732487</v>
      </c>
      <c r="C1046" s="7" t="s">
        <v>46</v>
      </c>
      <c r="D1046" s="7">
        <v>31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31</v>
      </c>
      <c r="AF1046" s="22"/>
    </row>
    <row r="1047" spans="1:32" ht="15">
      <c r="A1047" s="18" t="s">
        <v>67</v>
      </c>
      <c r="B1047" s="7">
        <v>94732613</v>
      </c>
      <c r="C1047" s="7" t="s">
        <v>46</v>
      </c>
      <c r="D1047" s="7">
        <v>0</v>
      </c>
      <c r="E1047" s="7">
        <v>31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31</v>
      </c>
      <c r="AF1047" s="22"/>
    </row>
    <row r="1048" spans="1:32" ht="15">
      <c r="A1048" s="18" t="s">
        <v>67</v>
      </c>
      <c r="B1048" s="7">
        <v>94732704</v>
      </c>
      <c r="C1048" s="7" t="s">
        <v>46</v>
      </c>
      <c r="D1048" s="7">
        <v>0</v>
      </c>
      <c r="E1048" s="7">
        <v>0</v>
      </c>
      <c r="F1048" s="7">
        <v>31</v>
      </c>
      <c r="G1048" s="7">
        <v>31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62</v>
      </c>
      <c r="AF1048" s="22"/>
    </row>
    <row r="1049" spans="1:32" ht="15">
      <c r="A1049" s="18" t="s">
        <v>67</v>
      </c>
      <c r="B1049" s="7">
        <v>94734800</v>
      </c>
      <c r="C1049" s="7" t="s">
        <v>46</v>
      </c>
      <c r="D1049" s="7">
        <v>0</v>
      </c>
      <c r="E1049" s="7">
        <v>0</v>
      </c>
      <c r="F1049" s="7">
        <v>0</v>
      </c>
      <c r="G1049" s="7">
        <v>0</v>
      </c>
      <c r="H1049" s="7">
        <v>31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31</v>
      </c>
      <c r="AF1049" s="22"/>
    </row>
    <row r="1050" spans="1:32" ht="15">
      <c r="A1050" s="18" t="s">
        <v>67</v>
      </c>
      <c r="B1050" s="7">
        <v>94734888</v>
      </c>
      <c r="C1050" s="7" t="s">
        <v>46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  <c r="I1050" s="7">
        <v>31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31</v>
      </c>
      <c r="AF1050" s="22"/>
    </row>
    <row r="1051" spans="1:32" ht="15">
      <c r="A1051" s="19"/>
      <c r="B1051" s="20"/>
      <c r="C1051" s="20" t="s">
        <v>40</v>
      </c>
      <c r="D1051" s="21">
        <v>42</v>
      </c>
      <c r="E1051" s="21">
        <v>42</v>
      </c>
      <c r="F1051" s="21">
        <v>42</v>
      </c>
      <c r="G1051" s="21">
        <v>42</v>
      </c>
      <c r="H1051" s="21">
        <v>42</v>
      </c>
      <c r="I1051" s="21">
        <v>42</v>
      </c>
      <c r="J1051" s="21">
        <v>68</v>
      </c>
      <c r="K1051" s="21">
        <v>68</v>
      </c>
      <c r="L1051" s="21">
        <v>68</v>
      </c>
      <c r="M1051" s="21">
        <v>68</v>
      </c>
      <c r="N1051" s="21">
        <v>68</v>
      </c>
      <c r="O1051" s="21">
        <v>68</v>
      </c>
      <c r="P1051" s="21">
        <v>68</v>
      </c>
      <c r="Q1051" s="21">
        <v>68</v>
      </c>
      <c r="R1051" s="21">
        <v>68</v>
      </c>
      <c r="S1051" s="21">
        <v>68</v>
      </c>
      <c r="T1051" s="21">
        <v>68</v>
      </c>
      <c r="U1051" s="21">
        <v>68</v>
      </c>
      <c r="V1051" s="21">
        <v>68</v>
      </c>
      <c r="W1051" s="21">
        <v>68</v>
      </c>
      <c r="X1051" s="21">
        <v>68</v>
      </c>
      <c r="Y1051" s="21">
        <v>68</v>
      </c>
      <c r="Z1051" s="21">
        <v>11</v>
      </c>
      <c r="AA1051" s="21">
        <v>11</v>
      </c>
      <c r="AB1051" s="21">
        <v>1362</v>
      </c>
      <c r="AF1051" s="22"/>
    </row>
    <row r="1052" spans="1:32" ht="15">
      <c r="A1052" s="3" t="s">
        <v>42</v>
      </c>
      <c r="B1052" s="4"/>
      <c r="C1052" s="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F1052" s="22"/>
    </row>
    <row r="1053" spans="1:32" ht="15">
      <c r="A1053" s="8" t="s">
        <v>67</v>
      </c>
      <c r="B1053" s="4">
        <v>94721561</v>
      </c>
      <c r="C1053" s="4" t="s">
        <v>46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11</v>
      </c>
      <c r="U1053" s="4">
        <v>11</v>
      </c>
      <c r="V1053" s="4">
        <v>11</v>
      </c>
      <c r="W1053" s="4">
        <v>11</v>
      </c>
      <c r="X1053" s="4">
        <v>11</v>
      </c>
      <c r="Y1053" s="4">
        <v>11</v>
      </c>
      <c r="Z1053" s="4">
        <v>0</v>
      </c>
      <c r="AA1053" s="4">
        <v>0</v>
      </c>
      <c r="AB1053" s="4">
        <v>66</v>
      </c>
      <c r="AF1053" s="22"/>
    </row>
    <row r="1054" spans="1:32" ht="15">
      <c r="A1054" s="8" t="s">
        <v>67</v>
      </c>
      <c r="B1054" s="4">
        <v>94721561</v>
      </c>
      <c r="C1054" s="4" t="s">
        <v>46</v>
      </c>
      <c r="D1054" s="4">
        <v>11</v>
      </c>
      <c r="E1054" s="4">
        <v>11</v>
      </c>
      <c r="F1054" s="4">
        <v>11</v>
      </c>
      <c r="G1054" s="4">
        <v>11</v>
      </c>
      <c r="H1054" s="4">
        <v>11</v>
      </c>
      <c r="I1054" s="4">
        <v>11</v>
      </c>
      <c r="J1054" s="4">
        <v>11</v>
      </c>
      <c r="K1054" s="4">
        <v>11</v>
      </c>
      <c r="L1054" s="4">
        <v>11</v>
      </c>
      <c r="M1054" s="4">
        <v>11</v>
      </c>
      <c r="N1054" s="4">
        <v>11</v>
      </c>
      <c r="O1054" s="4">
        <v>11</v>
      </c>
      <c r="P1054" s="4">
        <v>11</v>
      </c>
      <c r="Q1054" s="4">
        <v>11</v>
      </c>
      <c r="R1054" s="4">
        <v>11</v>
      </c>
      <c r="S1054" s="4">
        <v>11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7</v>
      </c>
      <c r="AA1054" s="4">
        <v>7</v>
      </c>
      <c r="AB1054" s="4">
        <v>190</v>
      </c>
      <c r="AF1054" s="22"/>
    </row>
    <row r="1055" spans="1:32" ht="15">
      <c r="A1055" s="8" t="s">
        <v>67</v>
      </c>
      <c r="B1055" s="4">
        <v>94721582</v>
      </c>
      <c r="C1055" s="4" t="s">
        <v>46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25</v>
      </c>
      <c r="U1055" s="4">
        <v>25</v>
      </c>
      <c r="V1055" s="4">
        <v>25</v>
      </c>
      <c r="W1055" s="4">
        <v>25</v>
      </c>
      <c r="X1055" s="4">
        <v>25</v>
      </c>
      <c r="Y1055" s="4">
        <v>25</v>
      </c>
      <c r="Z1055" s="4">
        <v>0</v>
      </c>
      <c r="AA1055" s="4">
        <v>0</v>
      </c>
      <c r="AB1055" s="4">
        <v>150</v>
      </c>
      <c r="AF1055" s="22"/>
    </row>
    <row r="1056" spans="1:32" ht="15">
      <c r="A1056" s="8" t="s">
        <v>67</v>
      </c>
      <c r="B1056" s="4">
        <v>94721582</v>
      </c>
      <c r="C1056" s="4" t="s">
        <v>46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6</v>
      </c>
      <c r="U1056" s="4">
        <v>6</v>
      </c>
      <c r="V1056" s="4">
        <v>6</v>
      </c>
      <c r="W1056" s="4">
        <v>6</v>
      </c>
      <c r="X1056" s="4">
        <v>6</v>
      </c>
      <c r="Y1056" s="4">
        <v>6</v>
      </c>
      <c r="Z1056" s="4">
        <v>0</v>
      </c>
      <c r="AA1056" s="4">
        <v>0</v>
      </c>
      <c r="AB1056" s="4">
        <v>36</v>
      </c>
      <c r="AF1056" s="22"/>
    </row>
    <row r="1057" spans="1:32" ht="15">
      <c r="A1057" s="8" t="s">
        <v>67</v>
      </c>
      <c r="B1057" s="4">
        <v>94721582</v>
      </c>
      <c r="C1057" s="4" t="s">
        <v>46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51</v>
      </c>
      <c r="K1057" s="4">
        <v>51</v>
      </c>
      <c r="L1057" s="4">
        <v>51</v>
      </c>
      <c r="M1057" s="4">
        <v>51</v>
      </c>
      <c r="N1057" s="4">
        <v>51</v>
      </c>
      <c r="O1057" s="4">
        <v>51</v>
      </c>
      <c r="P1057" s="4">
        <v>51</v>
      </c>
      <c r="Q1057" s="4">
        <v>51</v>
      </c>
      <c r="R1057" s="4">
        <v>51</v>
      </c>
      <c r="S1057" s="4">
        <v>51</v>
      </c>
      <c r="T1057" s="4">
        <v>20</v>
      </c>
      <c r="U1057" s="4">
        <v>20</v>
      </c>
      <c r="V1057" s="4">
        <v>20</v>
      </c>
      <c r="W1057" s="4">
        <v>20</v>
      </c>
      <c r="X1057" s="4">
        <v>20</v>
      </c>
      <c r="Y1057" s="4">
        <v>20</v>
      </c>
      <c r="Z1057" s="4">
        <v>0</v>
      </c>
      <c r="AA1057" s="4">
        <v>0</v>
      </c>
      <c r="AB1057" s="4">
        <v>630</v>
      </c>
      <c r="AF1057" s="22"/>
    </row>
    <row r="1058" spans="1:32" ht="15">
      <c r="A1058" s="8" t="s">
        <v>67</v>
      </c>
      <c r="B1058" s="4">
        <v>94721582</v>
      </c>
      <c r="C1058" s="4" t="s">
        <v>46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6</v>
      </c>
      <c r="K1058" s="4">
        <v>6</v>
      </c>
      <c r="L1058" s="4">
        <v>6</v>
      </c>
      <c r="M1058" s="4">
        <v>6</v>
      </c>
      <c r="N1058" s="4">
        <v>6</v>
      </c>
      <c r="O1058" s="4">
        <v>6</v>
      </c>
      <c r="P1058" s="4">
        <v>6</v>
      </c>
      <c r="Q1058" s="4">
        <v>6</v>
      </c>
      <c r="R1058" s="4">
        <v>6</v>
      </c>
      <c r="S1058" s="4">
        <v>6</v>
      </c>
      <c r="T1058" s="4">
        <v>6</v>
      </c>
      <c r="U1058" s="4">
        <v>6</v>
      </c>
      <c r="V1058" s="4">
        <v>6</v>
      </c>
      <c r="W1058" s="4">
        <v>6</v>
      </c>
      <c r="X1058" s="4">
        <v>6</v>
      </c>
      <c r="Y1058" s="4">
        <v>6</v>
      </c>
      <c r="Z1058" s="4">
        <v>0</v>
      </c>
      <c r="AA1058" s="4">
        <v>0</v>
      </c>
      <c r="AB1058" s="4">
        <v>96</v>
      </c>
      <c r="AF1058" s="22"/>
    </row>
    <row r="1059" spans="1:32" ht="15">
      <c r="A1059" s="8" t="s">
        <v>67</v>
      </c>
      <c r="B1059" s="4">
        <v>94732487</v>
      </c>
      <c r="C1059" s="4" t="s">
        <v>46</v>
      </c>
      <c r="D1059" s="4">
        <v>31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31</v>
      </c>
      <c r="AF1059" s="22"/>
    </row>
    <row r="1060" spans="1:32" ht="15">
      <c r="A1060" s="8" t="s">
        <v>67</v>
      </c>
      <c r="B1060" s="4">
        <v>94732613</v>
      </c>
      <c r="C1060" s="4" t="s">
        <v>46</v>
      </c>
      <c r="D1060" s="4">
        <v>0</v>
      </c>
      <c r="E1060" s="4">
        <v>31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31</v>
      </c>
      <c r="AF1060" s="22"/>
    </row>
    <row r="1061" spans="1:32" ht="15">
      <c r="A1061" s="8" t="s">
        <v>67</v>
      </c>
      <c r="B1061" s="4">
        <v>94732704</v>
      </c>
      <c r="C1061" s="4" t="s">
        <v>46</v>
      </c>
      <c r="D1061" s="4">
        <v>0</v>
      </c>
      <c r="E1061" s="4">
        <v>0</v>
      </c>
      <c r="F1061" s="4">
        <v>31</v>
      </c>
      <c r="G1061" s="4">
        <v>31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62</v>
      </c>
      <c r="AF1061" s="22"/>
    </row>
    <row r="1062" spans="1:32" ht="15">
      <c r="A1062" s="8" t="s">
        <v>67</v>
      </c>
      <c r="B1062" s="4">
        <v>94734800</v>
      </c>
      <c r="C1062" s="4" t="s">
        <v>46</v>
      </c>
      <c r="D1062" s="4">
        <v>0</v>
      </c>
      <c r="E1062" s="4">
        <v>0</v>
      </c>
      <c r="F1062" s="4">
        <v>0</v>
      </c>
      <c r="G1062" s="4">
        <v>0</v>
      </c>
      <c r="H1062" s="4">
        <v>31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31</v>
      </c>
      <c r="AF1062" s="22"/>
    </row>
    <row r="1063" spans="1:32" ht="15">
      <c r="A1063" s="8" t="s">
        <v>67</v>
      </c>
      <c r="B1063" s="4">
        <v>94734888</v>
      </c>
      <c r="C1063" s="4" t="s">
        <v>46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31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31</v>
      </c>
      <c r="AF1063" s="22"/>
    </row>
    <row r="1064" spans="1:32" ht="15">
      <c r="A1064" s="19"/>
      <c r="B1064" s="20"/>
      <c r="C1064" s="20" t="s">
        <v>40</v>
      </c>
      <c r="D1064" s="21">
        <v>42</v>
      </c>
      <c r="E1064" s="21">
        <v>42</v>
      </c>
      <c r="F1064" s="21">
        <v>42</v>
      </c>
      <c r="G1064" s="21">
        <v>42</v>
      </c>
      <c r="H1064" s="21">
        <v>42</v>
      </c>
      <c r="I1064" s="21">
        <v>42</v>
      </c>
      <c r="J1064" s="21">
        <v>68</v>
      </c>
      <c r="K1064" s="21">
        <v>68</v>
      </c>
      <c r="L1064" s="21">
        <v>68</v>
      </c>
      <c r="M1064" s="21">
        <v>68</v>
      </c>
      <c r="N1064" s="21">
        <v>68</v>
      </c>
      <c r="O1064" s="21">
        <v>68</v>
      </c>
      <c r="P1064" s="21">
        <v>68</v>
      </c>
      <c r="Q1064" s="21">
        <v>68</v>
      </c>
      <c r="R1064" s="21">
        <v>68</v>
      </c>
      <c r="S1064" s="21">
        <v>68</v>
      </c>
      <c r="T1064" s="21">
        <v>68</v>
      </c>
      <c r="U1064" s="21">
        <v>68</v>
      </c>
      <c r="V1064" s="21">
        <v>68</v>
      </c>
      <c r="W1064" s="21">
        <v>68</v>
      </c>
      <c r="X1064" s="21">
        <v>68</v>
      </c>
      <c r="Y1064" s="21">
        <v>68</v>
      </c>
      <c r="Z1064" s="21">
        <v>7</v>
      </c>
      <c r="AA1064" s="21">
        <v>7</v>
      </c>
      <c r="AB1064" s="21">
        <v>1354</v>
      </c>
      <c r="AF1064" s="22"/>
    </row>
    <row r="1065" spans="1:32" ht="15">
      <c r="A1065" s="6" t="s">
        <v>47</v>
      </c>
      <c r="B1065" s="7"/>
      <c r="C1065" s="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F1065" s="22"/>
    </row>
    <row r="1066" spans="1:32" ht="15">
      <c r="A1066" s="6" t="s">
        <v>41</v>
      </c>
      <c r="B1066" s="7"/>
      <c r="C1066" s="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F1066" s="22"/>
    </row>
    <row r="1067" spans="1:32" ht="15">
      <c r="A1067" s="18" t="s">
        <v>67</v>
      </c>
      <c r="B1067" s="7" t="s">
        <v>44</v>
      </c>
      <c r="C1067" s="7" t="s">
        <v>47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0</v>
      </c>
      <c r="AF1067" s="22"/>
    </row>
    <row r="1068" spans="1:32" ht="15">
      <c r="A1068" s="19"/>
      <c r="B1068" s="20"/>
      <c r="C1068" s="20" t="s">
        <v>40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  <c r="Q1068" s="21">
        <v>0</v>
      </c>
      <c r="R1068" s="21">
        <v>0</v>
      </c>
      <c r="S1068" s="21">
        <v>0</v>
      </c>
      <c r="T1068" s="21">
        <v>0</v>
      </c>
      <c r="U1068" s="21">
        <v>0</v>
      </c>
      <c r="V1068" s="21">
        <v>0</v>
      </c>
      <c r="W1068" s="21">
        <v>0</v>
      </c>
      <c r="X1068" s="21">
        <v>0</v>
      </c>
      <c r="Y1068" s="21">
        <v>0</v>
      </c>
      <c r="Z1068" s="21">
        <v>0</v>
      </c>
      <c r="AA1068" s="21">
        <v>0</v>
      </c>
      <c r="AB1068" s="21">
        <v>0</v>
      </c>
      <c r="AF1068" s="22"/>
    </row>
    <row r="1069" spans="1:32" ht="15">
      <c r="A1069" s="3" t="s">
        <v>42</v>
      </c>
      <c r="B1069" s="4"/>
      <c r="C1069" s="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F1069" s="22"/>
    </row>
    <row r="1070" spans="1:32" ht="15">
      <c r="A1070" s="8" t="s">
        <v>67</v>
      </c>
      <c r="B1070" s="4" t="s">
        <v>44</v>
      </c>
      <c r="C1070" s="4" t="s">
        <v>47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F1070" s="22"/>
    </row>
    <row r="1071" spans="1:32" ht="15">
      <c r="A1071" s="19"/>
      <c r="B1071" s="20"/>
      <c r="C1071" s="20" t="s">
        <v>40</v>
      </c>
      <c r="D1071" s="21">
        <v>0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  <c r="Q1071" s="21">
        <v>0</v>
      </c>
      <c r="R1071" s="21">
        <v>0</v>
      </c>
      <c r="S1071" s="21">
        <v>0</v>
      </c>
      <c r="T1071" s="21">
        <v>0</v>
      </c>
      <c r="U1071" s="21">
        <v>0</v>
      </c>
      <c r="V1071" s="21">
        <v>0</v>
      </c>
      <c r="W1071" s="21">
        <v>0</v>
      </c>
      <c r="X1071" s="21">
        <v>0</v>
      </c>
      <c r="Y1071" s="21">
        <v>0</v>
      </c>
      <c r="Z1071" s="21">
        <v>0</v>
      </c>
      <c r="AA1071" s="21">
        <v>0</v>
      </c>
      <c r="AB1071" s="21">
        <v>0</v>
      </c>
      <c r="AF1071" s="22"/>
    </row>
    <row r="1072" spans="1:32" ht="15">
      <c r="A1072" s="6" t="s">
        <v>48</v>
      </c>
      <c r="B1072" s="7"/>
      <c r="C1072" s="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F1072" s="22"/>
    </row>
    <row r="1073" spans="1:32" ht="15">
      <c r="A1073" s="6" t="s">
        <v>41</v>
      </c>
      <c r="B1073" s="7"/>
      <c r="C1073" s="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F1073" s="22"/>
    </row>
    <row r="1074" spans="1:32" ht="15">
      <c r="A1074" s="18" t="s">
        <v>67</v>
      </c>
      <c r="B1074" s="7" t="s">
        <v>44</v>
      </c>
      <c r="C1074" s="7" t="s">
        <v>48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0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0</v>
      </c>
      <c r="AF1074" s="22"/>
    </row>
    <row r="1075" spans="1:32" ht="15">
      <c r="A1075" s="19"/>
      <c r="B1075" s="20"/>
      <c r="C1075" s="20" t="s">
        <v>40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  <c r="Q1075" s="21">
        <v>0</v>
      </c>
      <c r="R1075" s="21">
        <v>0</v>
      </c>
      <c r="S1075" s="21">
        <v>0</v>
      </c>
      <c r="T1075" s="21">
        <v>0</v>
      </c>
      <c r="U1075" s="21">
        <v>0</v>
      </c>
      <c r="V1075" s="21">
        <v>0</v>
      </c>
      <c r="W1075" s="21">
        <v>0</v>
      </c>
      <c r="X1075" s="21">
        <v>0</v>
      </c>
      <c r="Y1075" s="21">
        <v>0</v>
      </c>
      <c r="Z1075" s="21">
        <v>0</v>
      </c>
      <c r="AA1075" s="21">
        <v>0</v>
      </c>
      <c r="AB1075" s="21">
        <v>0</v>
      </c>
      <c r="AF1075" s="22"/>
    </row>
    <row r="1076" spans="1:32" ht="15">
      <c r="A1076" s="3" t="s">
        <v>42</v>
      </c>
      <c r="B1076" s="4"/>
      <c r="C1076" s="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F1076" s="22"/>
    </row>
    <row r="1077" spans="1:32" ht="15">
      <c r="A1077" s="8" t="s">
        <v>67</v>
      </c>
      <c r="B1077" s="4" t="s">
        <v>44</v>
      </c>
      <c r="C1077" s="4" t="s">
        <v>48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F1077" s="22"/>
    </row>
    <row r="1078" spans="1:32" ht="15">
      <c r="A1078" s="19"/>
      <c r="B1078" s="20"/>
      <c r="C1078" s="20" t="s">
        <v>40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  <c r="V1078" s="21">
        <v>0</v>
      </c>
      <c r="W1078" s="21">
        <v>0</v>
      </c>
      <c r="X1078" s="21">
        <v>0</v>
      </c>
      <c r="Y1078" s="21">
        <v>0</v>
      </c>
      <c r="Z1078" s="21">
        <v>0</v>
      </c>
      <c r="AA1078" s="21">
        <v>0</v>
      </c>
      <c r="AB1078" s="21">
        <v>0</v>
      </c>
      <c r="AF1078" s="22"/>
    </row>
    <row r="1079" spans="1:32" ht="15">
      <c r="A1079" s="6" t="s">
        <v>49</v>
      </c>
      <c r="B1079" s="7"/>
      <c r="C1079" s="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F1079" s="22"/>
    </row>
    <row r="1080" spans="1:32" ht="15">
      <c r="A1080" s="6" t="s">
        <v>41</v>
      </c>
      <c r="B1080" s="7"/>
      <c r="C1080" s="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F1080" s="22"/>
    </row>
    <row r="1081" spans="1:32" ht="15">
      <c r="A1081" s="18" t="s">
        <v>67</v>
      </c>
      <c r="B1081" s="7" t="s">
        <v>44</v>
      </c>
      <c r="C1081" s="7" t="s">
        <v>49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0</v>
      </c>
      <c r="AF1081" s="22"/>
    </row>
    <row r="1082" spans="1:32" ht="15">
      <c r="A1082" s="19"/>
      <c r="B1082" s="20"/>
      <c r="C1082" s="20" t="s">
        <v>40</v>
      </c>
      <c r="D1082" s="21">
        <v>0</v>
      </c>
      <c r="E1082" s="21">
        <v>0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  <c r="V1082" s="21">
        <v>0</v>
      </c>
      <c r="W1082" s="21">
        <v>0</v>
      </c>
      <c r="X1082" s="21">
        <v>0</v>
      </c>
      <c r="Y1082" s="21">
        <v>0</v>
      </c>
      <c r="Z1082" s="21">
        <v>0</v>
      </c>
      <c r="AA1082" s="21">
        <v>0</v>
      </c>
      <c r="AB1082" s="21">
        <v>0</v>
      </c>
      <c r="AF1082" s="22"/>
    </row>
    <row r="1083" spans="1:32" ht="15">
      <c r="A1083" s="3" t="s">
        <v>42</v>
      </c>
      <c r="B1083" s="4"/>
      <c r="C1083" s="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F1083" s="22"/>
    </row>
    <row r="1084" spans="1:32" ht="15">
      <c r="A1084" s="8" t="s">
        <v>67</v>
      </c>
      <c r="B1084" s="4" t="s">
        <v>44</v>
      </c>
      <c r="C1084" s="4" t="s">
        <v>49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F1084" s="22"/>
    </row>
    <row r="1085" spans="1:32" ht="15">
      <c r="A1085" s="19"/>
      <c r="B1085" s="20"/>
      <c r="C1085" s="20" t="s">
        <v>40</v>
      </c>
      <c r="D1085" s="21">
        <v>0</v>
      </c>
      <c r="E1085" s="21">
        <v>0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0</v>
      </c>
      <c r="T1085" s="21">
        <v>0</v>
      </c>
      <c r="U1085" s="21">
        <v>0</v>
      </c>
      <c r="V1085" s="21">
        <v>0</v>
      </c>
      <c r="W1085" s="21">
        <v>0</v>
      </c>
      <c r="X1085" s="21">
        <v>0</v>
      </c>
      <c r="Y1085" s="21">
        <v>0</v>
      </c>
      <c r="Z1085" s="21">
        <v>0</v>
      </c>
      <c r="AA1085" s="21">
        <v>0</v>
      </c>
      <c r="AB1085" s="21">
        <v>0</v>
      </c>
      <c r="AF1085" s="22"/>
    </row>
    <row r="1086" spans="1:32" ht="15">
      <c r="A1086" s="23" t="s">
        <v>68</v>
      </c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5"/>
    </row>
    <row r="1087" spans="1:32" ht="15">
      <c r="A1087" s="26" t="s">
        <v>69</v>
      </c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8"/>
    </row>
  </sheetData>
  <sheetProtection/>
  <mergeCells count="278">
    <mergeCell ref="A1:CC1"/>
    <mergeCell ref="B2:CC2"/>
    <mergeCell ref="A3:AF3"/>
    <mergeCell ref="A10:AF10"/>
    <mergeCell ref="A11:AF11"/>
    <mergeCell ref="A18:AF18"/>
    <mergeCell ref="A19:AF19"/>
    <mergeCell ref="A22:A25"/>
    <mergeCell ref="A27:A30"/>
    <mergeCell ref="A32:A35"/>
    <mergeCell ref="A37:A40"/>
    <mergeCell ref="A42:A45"/>
    <mergeCell ref="A47:A50"/>
    <mergeCell ref="A51:AF51"/>
    <mergeCell ref="A52:AF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Y53:Y54"/>
    <mergeCell ref="Z53:Z54"/>
    <mergeCell ref="O53:O54"/>
    <mergeCell ref="P53:P54"/>
    <mergeCell ref="Q53:Q54"/>
    <mergeCell ref="R53:R54"/>
    <mergeCell ref="S53:S54"/>
    <mergeCell ref="T53:T54"/>
    <mergeCell ref="AA53:AA54"/>
    <mergeCell ref="AB53:AB54"/>
    <mergeCell ref="A98:AF98"/>
    <mergeCell ref="A99:AF99"/>
    <mergeCell ref="A106:AF106"/>
    <mergeCell ref="A107:AF107"/>
    <mergeCell ref="U53:U54"/>
    <mergeCell ref="V53:V54"/>
    <mergeCell ref="W53:W54"/>
    <mergeCell ref="X53:X54"/>
    <mergeCell ref="A110:A113"/>
    <mergeCell ref="A115:A118"/>
    <mergeCell ref="A120:A123"/>
    <mergeCell ref="A125:A128"/>
    <mergeCell ref="A130:A133"/>
    <mergeCell ref="A135:A138"/>
    <mergeCell ref="A139:AF139"/>
    <mergeCell ref="A140:AF140"/>
    <mergeCell ref="A141:A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Z141:Z142"/>
    <mergeCell ref="AA141:AA142"/>
    <mergeCell ref="P141:P142"/>
    <mergeCell ref="Q141:Q142"/>
    <mergeCell ref="R141:R142"/>
    <mergeCell ref="S141:S142"/>
    <mergeCell ref="T141:T142"/>
    <mergeCell ref="U141:U142"/>
    <mergeCell ref="AB141:AB142"/>
    <mergeCell ref="A227:AF227"/>
    <mergeCell ref="A228:AF228"/>
    <mergeCell ref="A235:AF235"/>
    <mergeCell ref="A236:AF236"/>
    <mergeCell ref="A239:A242"/>
    <mergeCell ref="V141:V142"/>
    <mergeCell ref="W141:W142"/>
    <mergeCell ref="X141:X142"/>
    <mergeCell ref="Y141:Y142"/>
    <mergeCell ref="A244:A247"/>
    <mergeCell ref="A249:A252"/>
    <mergeCell ref="A254:A257"/>
    <mergeCell ref="A259:A262"/>
    <mergeCell ref="A264:A267"/>
    <mergeCell ref="A268:AF268"/>
    <mergeCell ref="A269:AF269"/>
    <mergeCell ref="A270:A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P270:P271"/>
    <mergeCell ref="Q270:Q271"/>
    <mergeCell ref="R270:R271"/>
    <mergeCell ref="S270:S271"/>
    <mergeCell ref="T270:T271"/>
    <mergeCell ref="U270:U271"/>
    <mergeCell ref="V270:V271"/>
    <mergeCell ref="W270:W271"/>
    <mergeCell ref="X270:X271"/>
    <mergeCell ref="Y270:Y271"/>
    <mergeCell ref="Z270:Z271"/>
    <mergeCell ref="AA270:AA271"/>
    <mergeCell ref="AB270:AB271"/>
    <mergeCell ref="A504:AF504"/>
    <mergeCell ref="A505:AF505"/>
    <mergeCell ref="A512:AF512"/>
    <mergeCell ref="A513:AF513"/>
    <mergeCell ref="A516:A519"/>
    <mergeCell ref="A521:A524"/>
    <mergeCell ref="A526:A529"/>
    <mergeCell ref="A531:A534"/>
    <mergeCell ref="A536:A539"/>
    <mergeCell ref="A541:A544"/>
    <mergeCell ref="A545:AF545"/>
    <mergeCell ref="A546:AF546"/>
    <mergeCell ref="A547:A548"/>
    <mergeCell ref="C547:C548"/>
    <mergeCell ref="D547:D548"/>
    <mergeCell ref="E547:E548"/>
    <mergeCell ref="F547:F548"/>
    <mergeCell ref="G547:G548"/>
    <mergeCell ref="H547:H548"/>
    <mergeCell ref="I547:I548"/>
    <mergeCell ref="J547:J548"/>
    <mergeCell ref="K547:K548"/>
    <mergeCell ref="L547:L548"/>
    <mergeCell ref="M547:M548"/>
    <mergeCell ref="X547:X548"/>
    <mergeCell ref="Y547:Y548"/>
    <mergeCell ref="N547:N548"/>
    <mergeCell ref="O547:O548"/>
    <mergeCell ref="P547:P548"/>
    <mergeCell ref="Q547:Q548"/>
    <mergeCell ref="R547:R548"/>
    <mergeCell ref="S547:S548"/>
    <mergeCell ref="Z547:Z548"/>
    <mergeCell ref="AA547:AA548"/>
    <mergeCell ref="AB547:AB548"/>
    <mergeCell ref="A719:AF719"/>
    <mergeCell ref="A720:AF720"/>
    <mergeCell ref="A727:AF727"/>
    <mergeCell ref="T547:T548"/>
    <mergeCell ref="U547:U548"/>
    <mergeCell ref="V547:V548"/>
    <mergeCell ref="W547:W548"/>
    <mergeCell ref="A728:AF728"/>
    <mergeCell ref="A731:A734"/>
    <mergeCell ref="A736:A739"/>
    <mergeCell ref="A741:A744"/>
    <mergeCell ref="A746:A749"/>
    <mergeCell ref="A751:A754"/>
    <mergeCell ref="A756:A759"/>
    <mergeCell ref="A760:AF760"/>
    <mergeCell ref="A761:AF761"/>
    <mergeCell ref="A762:A763"/>
    <mergeCell ref="C762:C763"/>
    <mergeCell ref="D762:D763"/>
    <mergeCell ref="E762:E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Y762:Y763"/>
    <mergeCell ref="Z762:Z763"/>
    <mergeCell ref="O762:O763"/>
    <mergeCell ref="P762:P763"/>
    <mergeCell ref="Q762:Q763"/>
    <mergeCell ref="R762:R763"/>
    <mergeCell ref="S762:S763"/>
    <mergeCell ref="T762:T763"/>
    <mergeCell ref="AA762:AA763"/>
    <mergeCell ref="AB762:AB763"/>
    <mergeCell ref="A868:AF868"/>
    <mergeCell ref="A869:AF869"/>
    <mergeCell ref="A876:AF876"/>
    <mergeCell ref="A877:AF877"/>
    <mergeCell ref="U762:U763"/>
    <mergeCell ref="V762:V763"/>
    <mergeCell ref="W762:W763"/>
    <mergeCell ref="X762:X763"/>
    <mergeCell ref="A880:A883"/>
    <mergeCell ref="A885:A888"/>
    <mergeCell ref="A890:A893"/>
    <mergeCell ref="A895:A898"/>
    <mergeCell ref="A900:A903"/>
    <mergeCell ref="A905:A908"/>
    <mergeCell ref="A909:AF909"/>
    <mergeCell ref="A910:AF910"/>
    <mergeCell ref="A911:A912"/>
    <mergeCell ref="C911:C912"/>
    <mergeCell ref="D911:D912"/>
    <mergeCell ref="E911:E912"/>
    <mergeCell ref="F911:F912"/>
    <mergeCell ref="G911:G912"/>
    <mergeCell ref="H911:H912"/>
    <mergeCell ref="I911:I912"/>
    <mergeCell ref="J911:J912"/>
    <mergeCell ref="K911:K912"/>
    <mergeCell ref="L911:L912"/>
    <mergeCell ref="M911:M912"/>
    <mergeCell ref="N911:N912"/>
    <mergeCell ref="O911:O912"/>
    <mergeCell ref="Z911:Z912"/>
    <mergeCell ref="AA911:AA912"/>
    <mergeCell ref="P911:P912"/>
    <mergeCell ref="Q911:Q912"/>
    <mergeCell ref="R911:R912"/>
    <mergeCell ref="S911:S912"/>
    <mergeCell ref="T911:T912"/>
    <mergeCell ref="U911:U912"/>
    <mergeCell ref="AB911:AB912"/>
    <mergeCell ref="A983:AF983"/>
    <mergeCell ref="A984:AF984"/>
    <mergeCell ref="A991:AF991"/>
    <mergeCell ref="A992:AF992"/>
    <mergeCell ref="A995:A998"/>
    <mergeCell ref="V911:V912"/>
    <mergeCell ref="W911:W912"/>
    <mergeCell ref="X911:X912"/>
    <mergeCell ref="Y911:Y912"/>
    <mergeCell ref="A1000:A1003"/>
    <mergeCell ref="A1005:A1008"/>
    <mergeCell ref="A1010:A1013"/>
    <mergeCell ref="A1015:A1018"/>
    <mergeCell ref="A1020:A1023"/>
    <mergeCell ref="A1024:AF1024"/>
    <mergeCell ref="A1025:AF1025"/>
    <mergeCell ref="A1026:A1027"/>
    <mergeCell ref="C1026:C1027"/>
    <mergeCell ref="D1026:D1027"/>
    <mergeCell ref="E1026:E1027"/>
    <mergeCell ref="F1026:F1027"/>
    <mergeCell ref="G1026:G1027"/>
    <mergeCell ref="H1026:H1027"/>
    <mergeCell ref="I1026:I1027"/>
    <mergeCell ref="J1026:J1027"/>
    <mergeCell ref="S1026:S1027"/>
    <mergeCell ref="T1026:T1027"/>
    <mergeCell ref="U1026:U1027"/>
    <mergeCell ref="V1026:V1027"/>
    <mergeCell ref="K1026:K1027"/>
    <mergeCell ref="L1026:L1027"/>
    <mergeCell ref="M1026:M1027"/>
    <mergeCell ref="N1026:N1027"/>
    <mergeCell ref="O1026:O1027"/>
    <mergeCell ref="P1026:P1027"/>
    <mergeCell ref="A1086:AF1086"/>
    <mergeCell ref="A1087:AF1087"/>
    <mergeCell ref="W1026:W1027"/>
    <mergeCell ref="X1026:X1027"/>
    <mergeCell ref="Y1026:Y1027"/>
    <mergeCell ref="Z1026:Z1027"/>
    <mergeCell ref="AA1026:AA1027"/>
    <mergeCell ref="AB1026:AB1027"/>
    <mergeCell ref="Q1026:Q1027"/>
    <mergeCell ref="R1026:R10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2021-08-16T18:54:08Z</dcterms:created>
  <dcterms:modified xsi:type="dcterms:W3CDTF">2021-08-17T06:02:49Z</dcterms:modified>
  <cp:category/>
  <cp:version/>
  <cp:contentType/>
  <cp:contentStatus/>
</cp:coreProperties>
</file>