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A97E9841-8166-4EB8-B4F9-1892E5931C6A}" xr6:coauthVersionLast="47" xr6:coauthVersionMax="47" xr10:uidLastSave="{00000000-0000-0000-0000-000000000000}"/>
  <bookViews>
    <workbookView xWindow="-93" yWindow="-93" windowWidth="17253" windowHeight="10253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WeeklyNetworkEconomyUtilization!$A$1932:$CD$2255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2255" i="2"/>
  <c r="E1827" i="2" s="1"/>
  <c r="E1829" i="2" s="1"/>
  <c r="F2255" i="2"/>
  <c r="F1827" i="2" s="1"/>
  <c r="G2255" i="2"/>
  <c r="G1827" i="2" s="1"/>
  <c r="H2255" i="2"/>
  <c r="H1827" i="2" s="1"/>
  <c r="I2255" i="2"/>
  <c r="I1827" i="2" s="1"/>
  <c r="J2255" i="2"/>
  <c r="J1827" i="2" s="1"/>
  <c r="K2255" i="2"/>
  <c r="K1827" i="2" s="1"/>
  <c r="L2255" i="2"/>
  <c r="L1827" i="2" s="1"/>
  <c r="M2255" i="2"/>
  <c r="M1827" i="2" s="1"/>
  <c r="N2255" i="2"/>
  <c r="N1827" i="2" s="1"/>
  <c r="O2255" i="2"/>
  <c r="O1827" i="2" s="1"/>
  <c r="P2255" i="2"/>
  <c r="P1827" i="2" s="1"/>
  <c r="Q2255" i="2"/>
  <c r="Q1827" i="2" s="1"/>
  <c r="R2255" i="2"/>
  <c r="R1827" i="2" s="1"/>
  <c r="S2255" i="2"/>
  <c r="S1827" i="2" s="1"/>
  <c r="T2255" i="2"/>
  <c r="T1827" i="2" s="1"/>
  <c r="U2255" i="2"/>
  <c r="U1827" i="2" s="1"/>
  <c r="V2255" i="2"/>
  <c r="V1827" i="2" s="1"/>
  <c r="W2255" i="2"/>
  <c r="W1827" i="2" s="1"/>
  <c r="X2255" i="2"/>
  <c r="X1827" i="2" s="1"/>
  <c r="Y2255" i="2"/>
  <c r="Y1827" i="2" s="1"/>
  <c r="Z2255" i="2"/>
  <c r="Z1827" i="2" s="1"/>
  <c r="AA2255" i="2"/>
  <c r="AA1827" i="2" s="1"/>
  <c r="AB2255" i="2"/>
  <c r="AB1827" i="2" s="1"/>
  <c r="D2255" i="2"/>
  <c r="D1827" i="2" s="1"/>
  <c r="AB2804" i="2"/>
  <c r="AB2803" i="2"/>
  <c r="F1828" i="2" l="1"/>
  <c r="F1829" i="2"/>
  <c r="W1829" i="2"/>
  <c r="W1828" i="2"/>
  <c r="O1829" i="2"/>
  <c r="O1828" i="2"/>
  <c r="V1829" i="2"/>
  <c r="V1828" i="2"/>
  <c r="N1829" i="2"/>
  <c r="N1828" i="2"/>
  <c r="D1828" i="2"/>
  <c r="D1829" i="2"/>
  <c r="U1828" i="2"/>
  <c r="U1829" i="2"/>
  <c r="R1828" i="2"/>
  <c r="R1829" i="2"/>
  <c r="Q1828" i="2"/>
  <c r="Q1829" i="2"/>
  <c r="P1829" i="2"/>
  <c r="P1828" i="2"/>
  <c r="T1828" i="2"/>
  <c r="T1829" i="2"/>
  <c r="AA1829" i="2"/>
  <c r="AA1828" i="2"/>
  <c r="K1829" i="2"/>
  <c r="K1828" i="2"/>
  <c r="Y1828" i="2"/>
  <c r="Y1829" i="2"/>
  <c r="X1829" i="2"/>
  <c r="X1828" i="2"/>
  <c r="M1828" i="2"/>
  <c r="M1829" i="2"/>
  <c r="L1829" i="2"/>
  <c r="L1828" i="2"/>
  <c r="S1829" i="2"/>
  <c r="S1828" i="2"/>
  <c r="Z1828" i="2"/>
  <c r="Z1829" i="2"/>
  <c r="G1828" i="2"/>
  <c r="G1829" i="2"/>
  <c r="E1828" i="2"/>
  <c r="I1828" i="2"/>
  <c r="I1829" i="2"/>
  <c r="J1828" i="2"/>
  <c r="J1829" i="2"/>
  <c r="AB1829" i="2"/>
  <c r="AB1828" i="2"/>
  <c r="H1828" i="2"/>
  <c r="H18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K1828" authorId="0" shapeId="0" xr:uid="{438FCEA7-92B2-49EB-8400-9038F26501B0}">
      <text>
        <r>
          <rPr>
            <sz val="9"/>
            <color indexed="81"/>
            <rFont val="Tahoma"/>
            <charset val="1"/>
          </rPr>
          <t xml:space="preserve">See Note Below
</t>
        </r>
      </text>
    </comment>
    <comment ref="L1828" authorId="0" shapeId="0" xr:uid="{BAF04631-29BA-4DE8-A807-01CB09768119}">
      <text>
        <r>
          <rPr>
            <b/>
            <sz val="9"/>
            <color indexed="81"/>
            <rFont val="Tahoma"/>
            <charset val="1"/>
          </rPr>
          <t>See Note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28" authorId="0" shapeId="0" xr:uid="{D7241C44-961E-47DE-AC4E-041ABA063CA5}">
      <text>
        <r>
          <rPr>
            <b/>
            <sz val="9"/>
            <color indexed="81"/>
            <rFont val="Tahoma"/>
            <charset val="1"/>
          </rPr>
          <t>See Note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828" authorId="0" shapeId="0" xr:uid="{FE41F3FA-8DF9-4262-AA61-EF16BF32B5F4}">
      <text>
        <r>
          <rPr>
            <b/>
            <sz val="9"/>
            <color indexed="81"/>
            <rFont val="Tahoma"/>
            <charset val="1"/>
          </rPr>
          <t>See Note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828" authorId="0" shapeId="0" xr:uid="{70085D8B-346F-46E4-BB2B-A375E2E2BC20}">
      <text>
        <r>
          <rPr>
            <b/>
            <sz val="9"/>
            <color indexed="81"/>
            <rFont val="Tahoma"/>
            <charset val="1"/>
          </rPr>
          <t>See Note Below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<sst xmlns="http://schemas.openxmlformats.org/spreadsheetml/2006/main" count="6613" uniqueCount="92">
  <si>
    <t>Weekly Network Economy Utilization</t>
  </si>
  <si>
    <t>Delivery Date:</t>
  </si>
  <si>
    <t>(10/08/2023 - 10/14/2023)</t>
  </si>
  <si>
    <t>Network Economy Utilization For Period</t>
  </si>
  <si>
    <t>OCT 08 (00:00:00) to OCT 14 (23:59:59), 2023</t>
  </si>
  <si>
    <t>Reservations Total</t>
  </si>
  <si>
    <t>Energy Schedules Total</t>
  </si>
  <si>
    <t>Utilization</t>
  </si>
  <si>
    <t>Reporting Period</t>
  </si>
  <si>
    <t>OCT 08 (00:00:00) to 08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</si>
  <si>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</si>
  <si>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</si>
  <si>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</si>
  <si>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</si>
  <si>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</si>
  <si>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</si>
  <si>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</si>
  <si>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</si>
  <si>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</si>
  <si>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</si>
  <si>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</si>
  <si>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</si>
  <si>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</si>
  <si>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</si>
  <si>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</si>
  <si>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</si>
  <si>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</si>
  <si>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</si>
  <si>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</si>
  <si>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</si>
  <si>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</si>
  <si>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</si>
  <si>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</si>
  <si>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</si>
  <si>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</si>
  <si>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</si>
  <si>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</si>
  <si>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</si>
  <si>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</si>
  <si>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</si>
  <si>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</si>
  <si>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</si>
  <si>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</si>
  <si>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</si>
  <si>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</si>
  <si>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</si>
  <si>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</si>
  <si>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</si>
  <si>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</si>
  <si>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</si>
  <si>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</si>
  <si>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</si>
  <si>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</si>
  <si>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08 Oct, 2023</t>
  </si>
  <si>
    <t>OCT 09 (00:00:00) to 09 (23:59:59), 2023</t>
  </si>
  <si>
    <t>09 Oct, 2023</t>
  </si>
  <si>
    <t>OCT 10 (00:00:00) to 10 (23:59:59), 2023</t>
  </si>
  <si>
    <t>10 Oct, 2023</t>
  </si>
  <si>
    <t>OCT 11 (00:00:00) to 11 (23:59:59), 2023</t>
  </si>
  <si>
    <t>11 Oct, 2023</t>
  </si>
  <si>
    <t>OCT 12 (00:00:00) to 12 (23:59:59), 2023</t>
  </si>
  <si>
    <t>12 Oct, 2023</t>
  </si>
  <si>
    <t>OCT 13 (00:00:00) to 13 (23:59:59), 2023</t>
  </si>
  <si>
    <t>13 Oct, 2023</t>
  </si>
  <si>
    <t>OCT 14 (00:00:00) to 14 (23:59:59), 2023</t>
  </si>
  <si>
    <t>14 Oct, 2023</t>
  </si>
  <si>
    <t>Total: 43 records</t>
  </si>
  <si>
    <t>10/16/2023 12:40:36 PPT</t>
  </si>
  <si>
    <t>HE5</t>
  </si>
  <si>
    <t>HE6</t>
  </si>
  <si>
    <t>HE7</t>
  </si>
  <si>
    <t>HE8</t>
  </si>
  <si>
    <t>HE9</t>
  </si>
  <si>
    <t>HE10</t>
  </si>
  <si>
    <t>HE11</t>
  </si>
  <si>
    <t>HE12</t>
  </si>
  <si>
    <t>HE1</t>
  </si>
  <si>
    <t>HE2</t>
  </si>
  <si>
    <t>HE3</t>
  </si>
  <si>
    <t>HE4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</si>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</sst>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22" fillId="35" borderId="10" xfId="0" applyFont="1" applyFill="1" applyBorder="1" applyAlignment="1">
      <alignment horizontal="center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234"/>
  <sheetViews>
    <sheetView showGridLines="0" tabSelected="1" topLeftCell="A1820" zoomScale="50" zoomScaleNormal="50" workbookViewId="0">
      <selection activeCell="K2126" sqref="K2126"/>
    </sheetView>
  </sheetViews>
  <sheetFormatPr defaultRowHeight="14.35" x14ac:dyDescent="0.5"/>
  <cols>
    <col min="1" max="2" width="36.5859375" bestFit="1" customWidth="1"/>
    <col min="3" max="3" width="10.29296875" bestFit="1" customWidth="1"/>
    <col min="4" max="27" width="8.5859375" bestFit="1" customWidth="1"/>
    <col min="28" max="28" width="8.41015625" bestFit="1" customWidth="1"/>
  </cols>
  <sheetData>
    <row r="1" spans="1:82" ht="23.25" customHeight="1" x14ac:dyDescent="0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x14ac:dyDescent="0.5">
      <c r="A2" s="1" t="s">
        <v>1</v>
      </c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x14ac:dyDescent="0.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82" x14ac:dyDescent="0.5">
      <c r="A4" s="5"/>
      <c r="AF4" s="28"/>
    </row>
    <row r="5" spans="1:82" x14ac:dyDescent="0.5">
      <c r="A5" s="6" t="s">
        <v>4</v>
      </c>
      <c r="AF5" s="28"/>
    </row>
    <row r="6" spans="1:82" x14ac:dyDescent="0.5">
      <c r="A6" s="5"/>
      <c r="B6" s="5"/>
      <c r="AF6" s="28"/>
    </row>
    <row r="7" spans="1:82" x14ac:dyDescent="0.5">
      <c r="A7" s="6" t="s">
        <v>5</v>
      </c>
      <c r="B7" s="7">
        <v>330551</v>
      </c>
      <c r="AF7" s="28"/>
    </row>
    <row r="8" spans="1:82" x14ac:dyDescent="0.5">
      <c r="A8" s="6" t="s">
        <v>6</v>
      </c>
      <c r="B8" s="7">
        <f>315954-3-3-3-5-5-6-9</f>
        <v>315920</v>
      </c>
      <c r="AF8" s="28"/>
    </row>
    <row r="9" spans="1:82" x14ac:dyDescent="0.5">
      <c r="A9" s="6" t="s">
        <v>7</v>
      </c>
      <c r="B9" s="8">
        <f>B8/B7</f>
        <v>0.95573754125687105</v>
      </c>
      <c r="AF9" s="28"/>
    </row>
    <row r="10" spans="1:82" ht="12" customHeight="1" x14ac:dyDescent="0.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82" x14ac:dyDescent="0.5">
      <c r="A11" s="36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</row>
    <row r="12" spans="1:82" x14ac:dyDescent="0.5">
      <c r="A12" s="5"/>
      <c r="AF12" s="28"/>
    </row>
    <row r="13" spans="1:82" x14ac:dyDescent="0.5">
      <c r="A13" s="9" t="s">
        <v>9</v>
      </c>
      <c r="AF13" s="28"/>
    </row>
    <row r="14" spans="1:82" x14ac:dyDescent="0.5">
      <c r="A14" s="5"/>
      <c r="B14" s="5"/>
      <c r="AF14" s="28"/>
    </row>
    <row r="15" spans="1:82" x14ac:dyDescent="0.5">
      <c r="A15" s="9" t="s">
        <v>10</v>
      </c>
      <c r="B15" s="10">
        <v>61</v>
      </c>
      <c r="AF15" s="28"/>
    </row>
    <row r="16" spans="1:82" x14ac:dyDescent="0.5">
      <c r="A16" s="9" t="s">
        <v>11</v>
      </c>
      <c r="B16" s="10">
        <v>60</v>
      </c>
      <c r="AF16" s="28"/>
    </row>
    <row r="17" spans="1:32" x14ac:dyDescent="0.5">
      <c r="A17" s="9" t="s">
        <v>12</v>
      </c>
      <c r="B17" s="10">
        <v>236</v>
      </c>
      <c r="AF17" s="28"/>
    </row>
    <row r="18" spans="1:32" ht="12" customHeight="1" x14ac:dyDescent="0.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</row>
    <row r="19" spans="1:32" x14ac:dyDescent="0.5">
      <c r="A19" s="3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x14ac:dyDescent="0.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5">
      <c r="A22" s="6" t="s">
        <v>40</v>
      </c>
      <c r="B22" s="13" t="s">
        <v>41</v>
      </c>
      <c r="C22" s="12"/>
      <c r="D22" s="14">
        <v>400</v>
      </c>
      <c r="E22" s="14">
        <v>400</v>
      </c>
      <c r="F22" s="14">
        <v>400</v>
      </c>
      <c r="G22" s="14">
        <v>400</v>
      </c>
      <c r="H22" s="14">
        <v>400</v>
      </c>
      <c r="I22" s="14">
        <v>400</v>
      </c>
      <c r="J22" s="14">
        <v>250</v>
      </c>
      <c r="K22" s="14">
        <v>250</v>
      </c>
      <c r="L22" s="14">
        <v>250</v>
      </c>
      <c r="M22" s="14">
        <v>250</v>
      </c>
      <c r="N22" s="14">
        <v>250</v>
      </c>
      <c r="O22" s="14">
        <v>250</v>
      </c>
      <c r="P22" s="14">
        <v>200</v>
      </c>
      <c r="Q22" s="14">
        <v>200</v>
      </c>
      <c r="R22" s="14">
        <v>100</v>
      </c>
      <c r="S22" s="14">
        <v>285</v>
      </c>
      <c r="T22" s="14">
        <v>285</v>
      </c>
      <c r="U22" s="14">
        <v>210</v>
      </c>
      <c r="V22" s="14">
        <v>0</v>
      </c>
      <c r="W22" s="14">
        <v>0</v>
      </c>
      <c r="X22" s="14">
        <v>0</v>
      </c>
      <c r="Y22" s="14">
        <v>100</v>
      </c>
      <c r="Z22" s="14">
        <v>100</v>
      </c>
      <c r="AA22" s="14">
        <v>300</v>
      </c>
      <c r="AB22" s="7">
        <v>5680</v>
      </c>
      <c r="AF22" s="28"/>
    </row>
    <row r="23" spans="1:32" x14ac:dyDescent="0.5">
      <c r="A23" s="6" t="s">
        <v>40</v>
      </c>
      <c r="B23" s="15" t="s">
        <v>42</v>
      </c>
      <c r="C23" s="12"/>
      <c r="D23" s="16">
        <v>357</v>
      </c>
      <c r="E23" s="16">
        <v>357</v>
      </c>
      <c r="F23" s="16">
        <v>308</v>
      </c>
      <c r="G23" s="16">
        <v>357</v>
      </c>
      <c r="H23" s="16">
        <v>357</v>
      </c>
      <c r="I23" s="16">
        <v>308</v>
      </c>
      <c r="J23" s="16">
        <v>250</v>
      </c>
      <c r="K23" s="16">
        <v>250</v>
      </c>
      <c r="L23" s="16">
        <v>250</v>
      </c>
      <c r="M23" s="16">
        <v>250</v>
      </c>
      <c r="N23" s="16">
        <v>250</v>
      </c>
      <c r="O23" s="16">
        <v>250</v>
      </c>
      <c r="P23" s="16">
        <v>200</v>
      </c>
      <c r="Q23" s="16">
        <v>200</v>
      </c>
      <c r="R23" s="16">
        <v>100</v>
      </c>
      <c r="S23" s="16">
        <v>285</v>
      </c>
      <c r="T23" s="16">
        <v>236</v>
      </c>
      <c r="U23" s="16">
        <v>210</v>
      </c>
      <c r="V23" s="16">
        <v>0</v>
      </c>
      <c r="W23" s="16">
        <v>0</v>
      </c>
      <c r="X23" s="16">
        <v>0</v>
      </c>
      <c r="Y23" s="16">
        <v>100</v>
      </c>
      <c r="Z23" s="16">
        <v>100</v>
      </c>
      <c r="AA23" s="16">
        <v>275</v>
      </c>
      <c r="AB23" s="7">
        <v>5250</v>
      </c>
      <c r="AF23" s="28"/>
    </row>
    <row r="24" spans="1:32" x14ac:dyDescent="0.5">
      <c r="A24" s="6" t="s">
        <v>40</v>
      </c>
      <c r="B24" s="6" t="s">
        <v>43</v>
      </c>
      <c r="C24" s="12"/>
      <c r="D24" s="17">
        <v>43</v>
      </c>
      <c r="E24" s="17">
        <v>43</v>
      </c>
      <c r="F24" s="17">
        <v>92</v>
      </c>
      <c r="G24" s="17">
        <v>43</v>
      </c>
      <c r="H24" s="17">
        <v>43</v>
      </c>
      <c r="I24" s="17">
        <v>92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49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25</v>
      </c>
      <c r="AB24" s="17">
        <v>430</v>
      </c>
      <c r="AF24" s="28"/>
    </row>
    <row r="25" spans="1:32" x14ac:dyDescent="0.5">
      <c r="A25" s="6" t="s">
        <v>40</v>
      </c>
      <c r="B25" s="11" t="s">
        <v>7</v>
      </c>
      <c r="C25" s="12"/>
      <c r="D25" s="8">
        <v>0.89249999999999996</v>
      </c>
      <c r="E25" s="8">
        <v>0.89249999999999996</v>
      </c>
      <c r="F25" s="8">
        <v>0.77</v>
      </c>
      <c r="G25" s="8">
        <v>0.89249999999999996</v>
      </c>
      <c r="H25" s="8">
        <v>0.89249999999999996</v>
      </c>
      <c r="I25" s="8">
        <v>0.77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0.82809999999999995</v>
      </c>
      <c r="U25" s="8">
        <v>1</v>
      </c>
      <c r="V25" s="8">
        <v>0</v>
      </c>
      <c r="W25" s="8">
        <v>0</v>
      </c>
      <c r="X25" s="8">
        <v>0</v>
      </c>
      <c r="Y25" s="8">
        <v>1</v>
      </c>
      <c r="Z25" s="8">
        <v>1</v>
      </c>
      <c r="AA25" s="8">
        <v>0.91669999999999996</v>
      </c>
      <c r="AB25" s="8">
        <v>0.92430000000000001</v>
      </c>
      <c r="AF25" s="28"/>
    </row>
    <row r="26" spans="1:32" x14ac:dyDescent="0.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5">
      <c r="A30" s="6" t="s">
        <v>40</v>
      </c>
      <c r="B30" s="13" t="s">
        <v>41</v>
      </c>
      <c r="C30" s="12"/>
      <c r="D30" s="14">
        <v>2059</v>
      </c>
      <c r="E30" s="14">
        <v>2099</v>
      </c>
      <c r="F30" s="14">
        <v>2022</v>
      </c>
      <c r="G30" s="14">
        <v>2022</v>
      </c>
      <c r="H30" s="14">
        <v>2021</v>
      </c>
      <c r="I30" s="14">
        <v>2072</v>
      </c>
      <c r="J30" s="14">
        <v>2067</v>
      </c>
      <c r="K30" s="14">
        <v>2090</v>
      </c>
      <c r="L30" s="14">
        <v>2161</v>
      </c>
      <c r="M30" s="14">
        <v>1909</v>
      </c>
      <c r="N30" s="14">
        <v>2060</v>
      </c>
      <c r="O30" s="14">
        <v>2166</v>
      </c>
      <c r="P30" s="14">
        <v>2223</v>
      </c>
      <c r="Q30" s="14">
        <v>2208</v>
      </c>
      <c r="R30" s="14">
        <v>2049</v>
      </c>
      <c r="S30" s="14">
        <v>1914</v>
      </c>
      <c r="T30" s="14">
        <v>1915</v>
      </c>
      <c r="U30" s="14">
        <v>1811</v>
      </c>
      <c r="V30" s="14">
        <v>2009</v>
      </c>
      <c r="W30" s="14">
        <v>1995</v>
      </c>
      <c r="X30" s="14">
        <v>1969</v>
      </c>
      <c r="Y30" s="14">
        <v>2031</v>
      </c>
      <c r="Z30" s="14">
        <v>2508</v>
      </c>
      <c r="AA30" s="14">
        <v>2233</v>
      </c>
      <c r="AB30" s="7">
        <v>49613</v>
      </c>
      <c r="AF30" s="28"/>
    </row>
    <row r="31" spans="1:32" x14ac:dyDescent="0.5">
      <c r="A31" s="6" t="s">
        <v>40</v>
      </c>
      <c r="B31" s="15" t="s">
        <v>42</v>
      </c>
      <c r="C31" s="12"/>
      <c r="D31" s="16">
        <v>2059</v>
      </c>
      <c r="E31" s="16">
        <v>2099</v>
      </c>
      <c r="F31" s="16">
        <v>2021</v>
      </c>
      <c r="G31" s="16">
        <v>2021</v>
      </c>
      <c r="H31" s="16">
        <v>2020</v>
      </c>
      <c r="I31" s="16">
        <v>2072</v>
      </c>
      <c r="J31" s="16">
        <v>2042</v>
      </c>
      <c r="K31" s="16">
        <v>2000</v>
      </c>
      <c r="L31" s="16">
        <v>1966</v>
      </c>
      <c r="M31" s="16">
        <v>1906</v>
      </c>
      <c r="N31" s="16">
        <v>2060</v>
      </c>
      <c r="O31" s="16">
        <v>2155</v>
      </c>
      <c r="P31" s="16">
        <v>2212</v>
      </c>
      <c r="Q31" s="16">
        <v>2200</v>
      </c>
      <c r="R31" s="16">
        <v>2049</v>
      </c>
      <c r="S31" s="16">
        <v>1914</v>
      </c>
      <c r="T31" s="16">
        <v>1915</v>
      </c>
      <c r="U31" s="16">
        <v>1811</v>
      </c>
      <c r="V31" s="16">
        <v>1849</v>
      </c>
      <c r="W31" s="16">
        <v>1790</v>
      </c>
      <c r="X31" s="16">
        <v>1881</v>
      </c>
      <c r="Y31" s="16">
        <v>1981</v>
      </c>
      <c r="Z31" s="16">
        <v>2405</v>
      </c>
      <c r="AA31" s="16">
        <v>2233</v>
      </c>
      <c r="AB31" s="7">
        <v>48661</v>
      </c>
      <c r="AF31" s="28"/>
    </row>
    <row r="32" spans="1:32" x14ac:dyDescent="0.5">
      <c r="A32" s="6" t="s">
        <v>40</v>
      </c>
      <c r="B32" s="6" t="s">
        <v>43</v>
      </c>
      <c r="C32" s="12"/>
      <c r="D32" s="17">
        <v>0</v>
      </c>
      <c r="E32" s="17">
        <v>0</v>
      </c>
      <c r="F32" s="17">
        <v>1</v>
      </c>
      <c r="G32" s="17">
        <v>1</v>
      </c>
      <c r="H32" s="17">
        <v>1</v>
      </c>
      <c r="I32" s="17">
        <v>0</v>
      </c>
      <c r="J32" s="17">
        <v>25</v>
      </c>
      <c r="K32" s="17">
        <v>90</v>
      </c>
      <c r="L32" s="17">
        <v>195</v>
      </c>
      <c r="M32" s="17">
        <v>3</v>
      </c>
      <c r="N32" s="17">
        <v>0</v>
      </c>
      <c r="O32" s="17">
        <v>11</v>
      </c>
      <c r="P32" s="17">
        <v>11</v>
      </c>
      <c r="Q32" s="17">
        <v>8</v>
      </c>
      <c r="R32" s="17">
        <v>0</v>
      </c>
      <c r="S32" s="17">
        <v>0</v>
      </c>
      <c r="T32" s="17">
        <v>0</v>
      </c>
      <c r="U32" s="17">
        <v>0</v>
      </c>
      <c r="V32" s="17">
        <v>160</v>
      </c>
      <c r="W32" s="17">
        <v>205</v>
      </c>
      <c r="X32" s="17">
        <v>88</v>
      </c>
      <c r="Y32" s="17">
        <v>50</v>
      </c>
      <c r="Z32" s="17">
        <v>103</v>
      </c>
      <c r="AA32" s="17">
        <v>0</v>
      </c>
      <c r="AB32" s="17">
        <v>952</v>
      </c>
      <c r="AF32" s="28"/>
    </row>
    <row r="33" spans="1:32" x14ac:dyDescent="0.5">
      <c r="A33" s="6" t="s">
        <v>40</v>
      </c>
      <c r="B33" s="11" t="s">
        <v>7</v>
      </c>
      <c r="C33" s="12"/>
      <c r="D33" s="8">
        <v>1</v>
      </c>
      <c r="E33" s="8">
        <v>1</v>
      </c>
      <c r="F33" s="8">
        <v>0.99950000000000006</v>
      </c>
      <c r="G33" s="8">
        <v>0.99950000000000006</v>
      </c>
      <c r="H33" s="8">
        <v>0.99950000000000006</v>
      </c>
      <c r="I33" s="8">
        <v>1</v>
      </c>
      <c r="J33" s="8">
        <v>0.9879</v>
      </c>
      <c r="K33" s="8">
        <v>0.95689999999999997</v>
      </c>
      <c r="L33" s="8">
        <v>0.90980000000000005</v>
      </c>
      <c r="M33" s="8">
        <v>0.99839999999999995</v>
      </c>
      <c r="N33" s="8">
        <v>1</v>
      </c>
      <c r="O33" s="8">
        <v>0.99490000000000001</v>
      </c>
      <c r="P33" s="8">
        <v>0.99509999999999998</v>
      </c>
      <c r="Q33" s="8">
        <v>0.99639999999999995</v>
      </c>
      <c r="R33" s="8">
        <v>1</v>
      </c>
      <c r="S33" s="8">
        <v>1</v>
      </c>
      <c r="T33" s="8">
        <v>1</v>
      </c>
      <c r="U33" s="8">
        <v>1</v>
      </c>
      <c r="V33" s="8">
        <v>0.9204</v>
      </c>
      <c r="W33" s="8">
        <v>0.8972</v>
      </c>
      <c r="X33" s="8">
        <v>0.95530000000000004</v>
      </c>
      <c r="Y33" s="8">
        <v>0.97540000000000004</v>
      </c>
      <c r="Z33" s="8">
        <v>0.95889999999999997</v>
      </c>
      <c r="AA33" s="8">
        <v>1</v>
      </c>
      <c r="AB33" s="8">
        <v>0.98080000000000001</v>
      </c>
      <c r="AF33" s="28"/>
    </row>
    <row r="34" spans="1:32" x14ac:dyDescent="0.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</row>
    <row r="38" spans="1:32" x14ac:dyDescent="0.5">
      <c r="A38" s="36" t="s">
        <v>48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x14ac:dyDescent="0.5">
      <c r="A39" s="31" t="s">
        <v>49</v>
      </c>
      <c r="B39" s="18" t="s">
        <v>50</v>
      </c>
      <c r="C39" s="31" t="s">
        <v>52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28"/>
    </row>
    <row r="40" spans="1:32" x14ac:dyDescent="0.5">
      <c r="A40" s="32"/>
      <c r="B40" s="20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28"/>
    </row>
    <row r="41" spans="1:32" x14ac:dyDescent="0.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5">
      <c r="A43" s="22" t="s">
        <v>53</v>
      </c>
      <c r="B43" s="10">
        <v>101013431</v>
      </c>
      <c r="C43" s="10" t="s">
        <v>39</v>
      </c>
      <c r="D43" s="10">
        <v>400</v>
      </c>
      <c r="E43" s="10">
        <v>400</v>
      </c>
      <c r="F43" s="10">
        <v>400</v>
      </c>
      <c r="G43" s="10">
        <v>400</v>
      </c>
      <c r="H43" s="10">
        <v>400</v>
      </c>
      <c r="I43" s="10">
        <v>400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2400</v>
      </c>
      <c r="AF43" s="28"/>
    </row>
    <row r="44" spans="1:32" x14ac:dyDescent="0.5">
      <c r="A44" s="22" t="s">
        <v>53</v>
      </c>
      <c r="B44" s="10">
        <v>101017675</v>
      </c>
      <c r="C44" s="10" t="s">
        <v>39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250</v>
      </c>
      <c r="K44" s="10">
        <v>250</v>
      </c>
      <c r="L44" s="10">
        <v>250</v>
      </c>
      <c r="M44" s="10">
        <v>250</v>
      </c>
      <c r="N44" s="10">
        <v>250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1250</v>
      </c>
      <c r="AF44" s="28"/>
    </row>
    <row r="45" spans="1:32" x14ac:dyDescent="0.5">
      <c r="A45" s="22" t="s">
        <v>53</v>
      </c>
      <c r="B45" s="10">
        <v>101018641</v>
      </c>
      <c r="C45" s="10" t="s">
        <v>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250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250</v>
      </c>
      <c r="AF45" s="28"/>
    </row>
    <row r="46" spans="1:32" x14ac:dyDescent="0.5">
      <c r="A46" s="22" t="s">
        <v>53</v>
      </c>
      <c r="B46" s="10">
        <v>101018824</v>
      </c>
      <c r="C46" s="10" t="s">
        <v>39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200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200</v>
      </c>
      <c r="AF46" s="28"/>
    </row>
    <row r="47" spans="1:32" x14ac:dyDescent="0.5">
      <c r="A47" s="22" t="s">
        <v>53</v>
      </c>
      <c r="B47" s="10">
        <v>101019003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200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200</v>
      </c>
      <c r="AF47" s="28"/>
    </row>
    <row r="48" spans="1:32" x14ac:dyDescent="0.5">
      <c r="A48" s="22" t="s">
        <v>53</v>
      </c>
      <c r="B48" s="10">
        <v>101019105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100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100</v>
      </c>
      <c r="AF48" s="28"/>
    </row>
    <row r="49" spans="1:32" x14ac:dyDescent="0.5">
      <c r="A49" s="22" t="s">
        <v>53</v>
      </c>
      <c r="B49" s="10">
        <v>101019136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285</v>
      </c>
      <c r="T49" s="10">
        <v>285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570</v>
      </c>
      <c r="AF49" s="28"/>
    </row>
    <row r="50" spans="1:32" x14ac:dyDescent="0.5">
      <c r="A50" s="22" t="s">
        <v>53</v>
      </c>
      <c r="B50" s="10">
        <v>101019519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210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210</v>
      </c>
      <c r="AF50" s="28"/>
    </row>
    <row r="51" spans="1:32" x14ac:dyDescent="0.5">
      <c r="A51" s="22" t="s">
        <v>53</v>
      </c>
      <c r="B51" s="10">
        <v>101019741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100</v>
      </c>
      <c r="AA51" s="10">
        <v>0</v>
      </c>
      <c r="AB51" s="10">
        <v>100</v>
      </c>
      <c r="AF51" s="28"/>
    </row>
    <row r="52" spans="1:32" x14ac:dyDescent="0.5">
      <c r="A52" s="22" t="s">
        <v>53</v>
      </c>
      <c r="B52" s="10">
        <v>101020114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100</v>
      </c>
      <c r="Z52" s="10">
        <v>0</v>
      </c>
      <c r="AA52" s="10">
        <v>0</v>
      </c>
      <c r="AB52" s="10">
        <v>100</v>
      </c>
      <c r="AF52" s="28"/>
    </row>
    <row r="53" spans="1:32" x14ac:dyDescent="0.5">
      <c r="A53" s="22" t="s">
        <v>53</v>
      </c>
      <c r="B53" s="10">
        <v>101020373</v>
      </c>
      <c r="C53" s="10" t="s">
        <v>39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300</v>
      </c>
      <c r="AB53" s="10">
        <v>300</v>
      </c>
      <c r="AF53" s="28"/>
    </row>
    <row r="54" spans="1:32" x14ac:dyDescent="0.5">
      <c r="A54" s="23"/>
      <c r="B54" s="24"/>
      <c r="C54" s="24" t="s">
        <v>40</v>
      </c>
      <c r="D54" s="25">
        <v>400</v>
      </c>
      <c r="E54" s="25">
        <v>400</v>
      </c>
      <c r="F54" s="25">
        <v>400</v>
      </c>
      <c r="G54" s="25">
        <v>400</v>
      </c>
      <c r="H54" s="25">
        <v>400</v>
      </c>
      <c r="I54" s="25">
        <v>400</v>
      </c>
      <c r="J54" s="25">
        <v>250</v>
      </c>
      <c r="K54" s="25">
        <v>250</v>
      </c>
      <c r="L54" s="25">
        <v>250</v>
      </c>
      <c r="M54" s="25">
        <v>250</v>
      </c>
      <c r="N54" s="25">
        <v>250</v>
      </c>
      <c r="O54" s="25">
        <v>250</v>
      </c>
      <c r="P54" s="25">
        <v>200</v>
      </c>
      <c r="Q54" s="25">
        <v>200</v>
      </c>
      <c r="R54" s="25">
        <v>100</v>
      </c>
      <c r="S54" s="25">
        <v>285</v>
      </c>
      <c r="T54" s="25">
        <v>285</v>
      </c>
      <c r="U54" s="25">
        <v>210</v>
      </c>
      <c r="V54" s="25">
        <v>0</v>
      </c>
      <c r="W54" s="25">
        <v>0</v>
      </c>
      <c r="X54" s="25">
        <v>0</v>
      </c>
      <c r="Y54" s="25">
        <v>100</v>
      </c>
      <c r="Z54" s="25">
        <v>100</v>
      </c>
      <c r="AA54" s="25">
        <v>300</v>
      </c>
      <c r="AB54" s="25">
        <v>5680</v>
      </c>
      <c r="AF54" s="28"/>
    </row>
    <row r="55" spans="1:32" x14ac:dyDescent="0.5">
      <c r="A55" s="6" t="s">
        <v>42</v>
      </c>
      <c r="B55" s="7"/>
      <c r="C55" s="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F55" s="28"/>
    </row>
    <row r="56" spans="1:32" x14ac:dyDescent="0.5">
      <c r="A56" s="11" t="s">
        <v>53</v>
      </c>
      <c r="B56" s="7">
        <v>101013431</v>
      </c>
      <c r="C56" s="7" t="s">
        <v>39</v>
      </c>
      <c r="D56" s="7">
        <v>357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357</v>
      </c>
      <c r="AF56" s="28"/>
    </row>
    <row r="57" spans="1:32" x14ac:dyDescent="0.5">
      <c r="A57" s="11" t="s">
        <v>53</v>
      </c>
      <c r="B57" s="7">
        <v>101013431</v>
      </c>
      <c r="C57" s="7" t="s">
        <v>39</v>
      </c>
      <c r="D57" s="7">
        <v>0</v>
      </c>
      <c r="E57" s="7">
        <v>357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357</v>
      </c>
      <c r="AF57" s="28"/>
    </row>
    <row r="58" spans="1:32" x14ac:dyDescent="0.5">
      <c r="A58" s="11" t="s">
        <v>53</v>
      </c>
      <c r="B58" s="7">
        <v>101013431</v>
      </c>
      <c r="C58" s="7" t="s">
        <v>39</v>
      </c>
      <c r="D58" s="7">
        <v>0</v>
      </c>
      <c r="E58" s="7">
        <v>0</v>
      </c>
      <c r="F58" s="7">
        <v>308</v>
      </c>
      <c r="G58" s="7">
        <v>357</v>
      </c>
      <c r="H58" s="7">
        <v>357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1022</v>
      </c>
      <c r="AF58" s="28"/>
    </row>
    <row r="59" spans="1:32" x14ac:dyDescent="0.5">
      <c r="A59" s="11" t="s">
        <v>53</v>
      </c>
      <c r="B59" s="7">
        <v>101013431</v>
      </c>
      <c r="C59" s="7" t="s">
        <v>39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308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308</v>
      </c>
      <c r="AF59" s="28"/>
    </row>
    <row r="60" spans="1:32" x14ac:dyDescent="0.5">
      <c r="A60" s="11" t="s">
        <v>53</v>
      </c>
      <c r="B60" s="7">
        <v>101017675</v>
      </c>
      <c r="C60" s="7" t="s">
        <v>39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250</v>
      </c>
      <c r="K60" s="7">
        <v>250</v>
      </c>
      <c r="L60" s="7">
        <v>250</v>
      </c>
      <c r="M60" s="7">
        <v>250</v>
      </c>
      <c r="N60" s="7">
        <v>250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1250</v>
      </c>
      <c r="AF60" s="28"/>
    </row>
    <row r="61" spans="1:32" x14ac:dyDescent="0.5">
      <c r="A61" s="11" t="s">
        <v>53</v>
      </c>
      <c r="B61" s="7">
        <v>101018641</v>
      </c>
      <c r="C61" s="7" t="s">
        <v>39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250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250</v>
      </c>
      <c r="AF61" s="28"/>
    </row>
    <row r="62" spans="1:32" x14ac:dyDescent="0.5">
      <c r="A62" s="11" t="s">
        <v>53</v>
      </c>
      <c r="B62" s="7">
        <v>101018824</v>
      </c>
      <c r="C62" s="7" t="s">
        <v>39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200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200</v>
      </c>
      <c r="AF62" s="28"/>
    </row>
    <row r="63" spans="1:32" x14ac:dyDescent="0.5">
      <c r="A63" s="11" t="s">
        <v>53</v>
      </c>
      <c r="B63" s="7">
        <v>101019003</v>
      </c>
      <c r="C63" s="7" t="s">
        <v>39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200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200</v>
      </c>
      <c r="AF63" s="28"/>
    </row>
    <row r="64" spans="1:32" x14ac:dyDescent="0.5">
      <c r="A64" s="11" t="s">
        <v>53</v>
      </c>
      <c r="B64" s="7">
        <v>101019105</v>
      </c>
      <c r="C64" s="7" t="s">
        <v>39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100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100</v>
      </c>
      <c r="AF64" s="28"/>
    </row>
    <row r="65" spans="1:32" x14ac:dyDescent="0.5">
      <c r="A65" s="11" t="s">
        <v>53</v>
      </c>
      <c r="B65" s="7">
        <v>101019136</v>
      </c>
      <c r="C65" s="7" t="s">
        <v>39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138</v>
      </c>
      <c r="T65" s="7">
        <v>138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276</v>
      </c>
      <c r="AF65" s="28"/>
    </row>
    <row r="66" spans="1:32" x14ac:dyDescent="0.5">
      <c r="A66" s="11" t="s">
        <v>53</v>
      </c>
      <c r="B66" s="7">
        <v>101019136</v>
      </c>
      <c r="C66" s="7" t="s">
        <v>39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76</v>
      </c>
      <c r="T66" s="7">
        <v>51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127</v>
      </c>
      <c r="AF66" s="28"/>
    </row>
    <row r="67" spans="1:32" x14ac:dyDescent="0.5">
      <c r="A67" s="11" t="s">
        <v>53</v>
      </c>
      <c r="B67" s="7">
        <v>101019136</v>
      </c>
      <c r="C67" s="7" t="s">
        <v>39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38</v>
      </c>
      <c r="T67" s="7">
        <v>25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63</v>
      </c>
      <c r="AF67" s="28"/>
    </row>
    <row r="68" spans="1:32" x14ac:dyDescent="0.5">
      <c r="A68" s="11" t="s">
        <v>53</v>
      </c>
      <c r="B68" s="7">
        <v>101019136</v>
      </c>
      <c r="C68" s="7" t="s">
        <v>39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33</v>
      </c>
      <c r="T68" s="7">
        <v>22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55</v>
      </c>
      <c r="AF68" s="28"/>
    </row>
    <row r="69" spans="1:32" x14ac:dyDescent="0.5">
      <c r="A69" s="11" t="s">
        <v>53</v>
      </c>
      <c r="B69" s="7">
        <v>101019519</v>
      </c>
      <c r="C69" s="7" t="s">
        <v>39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63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63</v>
      </c>
      <c r="AF69" s="28"/>
    </row>
    <row r="70" spans="1:32" x14ac:dyDescent="0.5">
      <c r="A70" s="11" t="s">
        <v>53</v>
      </c>
      <c r="B70" s="7">
        <v>101019519</v>
      </c>
      <c r="C70" s="7" t="s">
        <v>39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76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76</v>
      </c>
      <c r="AF70" s="28"/>
    </row>
    <row r="71" spans="1:32" x14ac:dyDescent="0.5">
      <c r="A71" s="11" t="s">
        <v>53</v>
      </c>
      <c r="B71" s="7">
        <v>101019519</v>
      </c>
      <c r="C71" s="7" t="s">
        <v>39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33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33</v>
      </c>
      <c r="AF71" s="28"/>
    </row>
    <row r="72" spans="1:32" x14ac:dyDescent="0.5">
      <c r="A72" s="11" t="s">
        <v>53</v>
      </c>
      <c r="B72" s="7">
        <v>101019519</v>
      </c>
      <c r="C72" s="7" t="s">
        <v>39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38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38</v>
      </c>
      <c r="AF72" s="28"/>
    </row>
    <row r="73" spans="1:32" x14ac:dyDescent="0.5">
      <c r="A73" s="11" t="s">
        <v>53</v>
      </c>
      <c r="B73" s="7">
        <v>101019741</v>
      </c>
      <c r="C73" s="7" t="s">
        <v>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100</v>
      </c>
      <c r="AA73" s="7">
        <v>0</v>
      </c>
      <c r="AB73" s="7">
        <v>100</v>
      </c>
      <c r="AF73" s="28"/>
    </row>
    <row r="74" spans="1:32" x14ac:dyDescent="0.5">
      <c r="A74" s="11" t="s">
        <v>53</v>
      </c>
      <c r="B74" s="7">
        <v>101020114</v>
      </c>
      <c r="C74" s="7" t="s">
        <v>39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100</v>
      </c>
      <c r="Z74" s="7">
        <v>0</v>
      </c>
      <c r="AA74" s="7">
        <v>0</v>
      </c>
      <c r="AB74" s="7">
        <v>100</v>
      </c>
      <c r="AF74" s="28"/>
    </row>
    <row r="75" spans="1:32" x14ac:dyDescent="0.5">
      <c r="A75" s="11" t="s">
        <v>53</v>
      </c>
      <c r="B75" s="7">
        <v>101020373</v>
      </c>
      <c r="C75" s="7" t="s">
        <v>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275</v>
      </c>
      <c r="AB75" s="7">
        <v>275</v>
      </c>
      <c r="AF75" s="28"/>
    </row>
    <row r="76" spans="1:32" x14ac:dyDescent="0.5">
      <c r="A76" s="23"/>
      <c r="B76" s="24"/>
      <c r="C76" s="24" t="s">
        <v>40</v>
      </c>
      <c r="D76" s="25">
        <v>357</v>
      </c>
      <c r="E76" s="25">
        <v>357</v>
      </c>
      <c r="F76" s="25">
        <v>308</v>
      </c>
      <c r="G76" s="25">
        <v>357</v>
      </c>
      <c r="H76" s="25">
        <v>357</v>
      </c>
      <c r="I76" s="25">
        <v>308</v>
      </c>
      <c r="J76" s="25">
        <v>250</v>
      </c>
      <c r="K76" s="25">
        <v>250</v>
      </c>
      <c r="L76" s="25">
        <v>250</v>
      </c>
      <c r="M76" s="25">
        <v>250</v>
      </c>
      <c r="N76" s="25">
        <v>250</v>
      </c>
      <c r="O76" s="25">
        <v>250</v>
      </c>
      <c r="P76" s="25">
        <v>200</v>
      </c>
      <c r="Q76" s="25">
        <v>200</v>
      </c>
      <c r="R76" s="25">
        <v>100</v>
      </c>
      <c r="S76" s="25">
        <v>285</v>
      </c>
      <c r="T76" s="25">
        <v>236</v>
      </c>
      <c r="U76" s="25">
        <v>210</v>
      </c>
      <c r="V76" s="25">
        <v>0</v>
      </c>
      <c r="W76" s="25">
        <v>0</v>
      </c>
      <c r="X76" s="25">
        <v>0</v>
      </c>
      <c r="Y76" s="25">
        <v>100</v>
      </c>
      <c r="Z76" s="25">
        <v>100</v>
      </c>
      <c r="AA76" s="25">
        <v>275</v>
      </c>
      <c r="AB76" s="25">
        <v>5250</v>
      </c>
      <c r="AF76" s="28"/>
    </row>
    <row r="77" spans="1:32" x14ac:dyDescent="0.5">
      <c r="A77" s="9" t="s">
        <v>47</v>
      </c>
      <c r="B77" s="10"/>
      <c r="C77" s="1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F77" s="28"/>
    </row>
    <row r="78" spans="1:32" x14ac:dyDescent="0.5">
      <c r="A78" s="9" t="s">
        <v>41</v>
      </c>
      <c r="B78" s="10"/>
      <c r="C78" s="1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F78" s="28"/>
    </row>
    <row r="79" spans="1:32" x14ac:dyDescent="0.5">
      <c r="A79" s="22" t="s">
        <v>53</v>
      </c>
      <c r="B79" s="10">
        <v>101004434</v>
      </c>
      <c r="C79" s="10" t="s">
        <v>47</v>
      </c>
      <c r="D79" s="10">
        <v>100</v>
      </c>
      <c r="E79" s="10">
        <v>100</v>
      </c>
      <c r="F79" s="10">
        <v>100</v>
      </c>
      <c r="G79" s="10">
        <v>100</v>
      </c>
      <c r="H79" s="10">
        <v>100</v>
      </c>
      <c r="I79" s="10">
        <v>100</v>
      </c>
      <c r="J79" s="10">
        <v>100</v>
      </c>
      <c r="K79" s="10">
        <v>100</v>
      </c>
      <c r="L79" s="10">
        <v>100</v>
      </c>
      <c r="M79" s="10">
        <v>100</v>
      </c>
      <c r="N79" s="10">
        <v>100</v>
      </c>
      <c r="O79" s="10">
        <v>100</v>
      </c>
      <c r="P79" s="10">
        <v>100</v>
      </c>
      <c r="Q79" s="10">
        <v>100</v>
      </c>
      <c r="R79" s="10">
        <v>100</v>
      </c>
      <c r="S79" s="10">
        <v>100</v>
      </c>
      <c r="T79" s="10">
        <v>100</v>
      </c>
      <c r="U79" s="10">
        <v>100</v>
      </c>
      <c r="V79" s="10">
        <v>100</v>
      </c>
      <c r="W79" s="10">
        <v>100</v>
      </c>
      <c r="X79" s="10">
        <v>100</v>
      </c>
      <c r="Y79" s="10">
        <v>100</v>
      </c>
      <c r="Z79" s="10">
        <v>100</v>
      </c>
      <c r="AA79" s="10">
        <v>100</v>
      </c>
      <c r="AB79" s="10">
        <v>2400</v>
      </c>
      <c r="AF79" s="28"/>
    </row>
    <row r="80" spans="1:32" x14ac:dyDescent="0.5">
      <c r="A80" s="22" t="s">
        <v>53</v>
      </c>
      <c r="B80" s="10">
        <v>101004711</v>
      </c>
      <c r="C80" s="10" t="s">
        <v>47</v>
      </c>
      <c r="D80" s="10">
        <v>250</v>
      </c>
      <c r="E80" s="10">
        <v>250</v>
      </c>
      <c r="F80" s="10">
        <v>250</v>
      </c>
      <c r="G80" s="10">
        <v>250</v>
      </c>
      <c r="H80" s="10">
        <v>250</v>
      </c>
      <c r="I80" s="10">
        <v>250</v>
      </c>
      <c r="J80" s="10">
        <v>250</v>
      </c>
      <c r="K80" s="10">
        <v>250</v>
      </c>
      <c r="L80" s="10">
        <v>250</v>
      </c>
      <c r="M80" s="10">
        <v>250</v>
      </c>
      <c r="N80" s="10">
        <v>250</v>
      </c>
      <c r="O80" s="10">
        <v>250</v>
      </c>
      <c r="P80" s="10">
        <v>250</v>
      </c>
      <c r="Q80" s="10">
        <v>250</v>
      </c>
      <c r="R80" s="10">
        <v>250</v>
      </c>
      <c r="S80" s="10">
        <v>250</v>
      </c>
      <c r="T80" s="10">
        <v>250</v>
      </c>
      <c r="U80" s="10">
        <v>250</v>
      </c>
      <c r="V80" s="10">
        <v>250</v>
      </c>
      <c r="W80" s="10">
        <v>250</v>
      </c>
      <c r="X80" s="10">
        <v>250</v>
      </c>
      <c r="Y80" s="10">
        <v>250</v>
      </c>
      <c r="Z80" s="10">
        <v>250</v>
      </c>
      <c r="AA80" s="10">
        <v>250</v>
      </c>
      <c r="AB80" s="10">
        <v>6000</v>
      </c>
      <c r="AF80" s="28"/>
    </row>
    <row r="81" spans="1:32" x14ac:dyDescent="0.5">
      <c r="A81" s="22" t="s">
        <v>53</v>
      </c>
      <c r="B81" s="10">
        <v>101005496</v>
      </c>
      <c r="C81" s="10" t="s">
        <v>47</v>
      </c>
      <c r="D81" s="10">
        <v>641</v>
      </c>
      <c r="E81" s="10">
        <v>641</v>
      </c>
      <c r="F81" s="10">
        <v>641</v>
      </c>
      <c r="G81" s="10">
        <v>641</v>
      </c>
      <c r="H81" s="10">
        <v>641</v>
      </c>
      <c r="I81" s="10">
        <v>641</v>
      </c>
      <c r="J81" s="10">
        <v>641</v>
      </c>
      <c r="K81" s="10">
        <v>641</v>
      </c>
      <c r="L81" s="10">
        <v>641</v>
      </c>
      <c r="M81" s="10">
        <v>641</v>
      </c>
      <c r="N81" s="10">
        <v>641</v>
      </c>
      <c r="O81" s="10">
        <v>641</v>
      </c>
      <c r="P81" s="10">
        <v>641</v>
      </c>
      <c r="Q81" s="10">
        <v>641</v>
      </c>
      <c r="R81" s="10">
        <v>641</v>
      </c>
      <c r="S81" s="10">
        <v>641</v>
      </c>
      <c r="T81" s="10">
        <v>641</v>
      </c>
      <c r="U81" s="10">
        <v>641</v>
      </c>
      <c r="V81" s="10">
        <v>641</v>
      </c>
      <c r="W81" s="10">
        <v>641</v>
      </c>
      <c r="X81" s="10">
        <v>641</v>
      </c>
      <c r="Y81" s="10">
        <v>641</v>
      </c>
      <c r="Z81" s="10">
        <v>641</v>
      </c>
      <c r="AA81" s="10">
        <v>591</v>
      </c>
      <c r="AB81" s="10">
        <v>15334</v>
      </c>
      <c r="AF81" s="28"/>
    </row>
    <row r="82" spans="1:32" x14ac:dyDescent="0.5">
      <c r="A82" s="22" t="s">
        <v>53</v>
      </c>
      <c r="B82" s="10">
        <v>101005523</v>
      </c>
      <c r="C82" s="10" t="s">
        <v>47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50</v>
      </c>
      <c r="AB82" s="10">
        <v>50</v>
      </c>
      <c r="AF82" s="28"/>
    </row>
    <row r="83" spans="1:32" x14ac:dyDescent="0.5">
      <c r="A83" s="22" t="s">
        <v>53</v>
      </c>
      <c r="B83" s="10">
        <v>101012619</v>
      </c>
      <c r="C83" s="10" t="s">
        <v>47</v>
      </c>
      <c r="D83" s="10">
        <v>532</v>
      </c>
      <c r="E83" s="10">
        <v>538</v>
      </c>
      <c r="F83" s="10">
        <v>542</v>
      </c>
      <c r="G83" s="10">
        <v>543</v>
      </c>
      <c r="H83" s="10">
        <v>554</v>
      </c>
      <c r="I83" s="10">
        <v>563</v>
      </c>
      <c r="J83" s="10">
        <v>388</v>
      </c>
      <c r="K83" s="10">
        <v>383</v>
      </c>
      <c r="L83" s="10">
        <v>376</v>
      </c>
      <c r="M83" s="10">
        <v>375</v>
      </c>
      <c r="N83" s="10">
        <v>353</v>
      </c>
      <c r="O83" s="10">
        <v>334</v>
      </c>
      <c r="P83" s="10">
        <v>320</v>
      </c>
      <c r="Q83" s="10">
        <v>305</v>
      </c>
      <c r="R83" s="10">
        <v>294</v>
      </c>
      <c r="S83" s="10">
        <v>269</v>
      </c>
      <c r="T83" s="10">
        <v>429</v>
      </c>
      <c r="U83" s="10">
        <v>400</v>
      </c>
      <c r="V83" s="10">
        <v>400</v>
      </c>
      <c r="W83" s="10">
        <v>400</v>
      </c>
      <c r="X83" s="10">
        <v>400</v>
      </c>
      <c r="Y83" s="10">
        <v>400</v>
      </c>
      <c r="Z83" s="10">
        <v>365</v>
      </c>
      <c r="AA83" s="10">
        <v>255</v>
      </c>
      <c r="AB83" s="10">
        <v>9718</v>
      </c>
      <c r="AF83" s="28"/>
    </row>
    <row r="84" spans="1:32" x14ac:dyDescent="0.5">
      <c r="A84" s="22" t="s">
        <v>53</v>
      </c>
      <c r="B84" s="10">
        <v>101013743</v>
      </c>
      <c r="C84" s="10" t="s">
        <v>47</v>
      </c>
      <c r="D84" s="10">
        <v>459</v>
      </c>
      <c r="E84" s="10">
        <v>469</v>
      </c>
      <c r="F84" s="10">
        <v>448</v>
      </c>
      <c r="G84" s="10">
        <v>444</v>
      </c>
      <c r="H84" s="10">
        <v>433</v>
      </c>
      <c r="I84" s="10">
        <v>432</v>
      </c>
      <c r="J84" s="10">
        <v>614</v>
      </c>
      <c r="K84" s="10">
        <v>619</v>
      </c>
      <c r="L84" s="10">
        <v>626</v>
      </c>
      <c r="M84" s="10">
        <v>427</v>
      </c>
      <c r="N84" s="10">
        <v>449</v>
      </c>
      <c r="O84" s="10">
        <v>468</v>
      </c>
      <c r="P84" s="10">
        <v>482</v>
      </c>
      <c r="Q84" s="10">
        <v>497</v>
      </c>
      <c r="R84" s="10">
        <v>508</v>
      </c>
      <c r="S84" s="10">
        <v>533</v>
      </c>
      <c r="T84" s="10">
        <v>373</v>
      </c>
      <c r="U84" s="10">
        <v>102</v>
      </c>
      <c r="V84" s="10">
        <v>102</v>
      </c>
      <c r="W84" s="10">
        <v>102</v>
      </c>
      <c r="X84" s="10">
        <v>102</v>
      </c>
      <c r="Y84" s="10">
        <v>102</v>
      </c>
      <c r="Z84" s="10">
        <v>535</v>
      </c>
      <c r="AA84" s="10">
        <v>645</v>
      </c>
      <c r="AB84" s="10">
        <v>9971</v>
      </c>
      <c r="AF84" s="28"/>
    </row>
    <row r="85" spans="1:32" x14ac:dyDescent="0.5">
      <c r="A85" s="22" t="s">
        <v>53</v>
      </c>
      <c r="B85" s="10">
        <v>101014012</v>
      </c>
      <c r="C85" s="10" t="s">
        <v>47</v>
      </c>
      <c r="D85" s="10">
        <v>55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55</v>
      </c>
      <c r="AF85" s="28"/>
    </row>
    <row r="86" spans="1:32" x14ac:dyDescent="0.5">
      <c r="A86" s="22" t="s">
        <v>53</v>
      </c>
      <c r="B86" s="10">
        <v>101014080</v>
      </c>
      <c r="C86" s="10" t="s">
        <v>47</v>
      </c>
      <c r="D86" s="10">
        <v>0</v>
      </c>
      <c r="E86" s="10">
        <v>50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50</v>
      </c>
      <c r="AF86" s="28"/>
    </row>
    <row r="87" spans="1:32" x14ac:dyDescent="0.5">
      <c r="A87" s="22" t="s">
        <v>53</v>
      </c>
      <c r="B87" s="10">
        <v>101014108</v>
      </c>
      <c r="C87" s="10" t="s">
        <v>47</v>
      </c>
      <c r="D87" s="10">
        <v>0</v>
      </c>
      <c r="E87" s="10">
        <v>30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30</v>
      </c>
      <c r="AF87" s="28"/>
    </row>
    <row r="88" spans="1:32" x14ac:dyDescent="0.5">
      <c r="A88" s="22" t="s">
        <v>53</v>
      </c>
      <c r="B88" s="10">
        <v>101014216</v>
      </c>
      <c r="C88" s="10" t="s">
        <v>47</v>
      </c>
      <c r="D88" s="10">
        <v>0</v>
      </c>
      <c r="E88" s="10">
        <v>0</v>
      </c>
      <c r="F88" s="10">
        <v>19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19</v>
      </c>
      <c r="AF88" s="28"/>
    </row>
    <row r="89" spans="1:32" x14ac:dyDescent="0.5">
      <c r="A89" s="22" t="s">
        <v>53</v>
      </c>
      <c r="B89" s="10">
        <v>101014300</v>
      </c>
      <c r="C89" s="10" t="s">
        <v>47</v>
      </c>
      <c r="D89" s="10">
        <v>0</v>
      </c>
      <c r="E89" s="10">
        <v>0</v>
      </c>
      <c r="F89" s="10">
        <v>0</v>
      </c>
      <c r="G89" s="10">
        <v>22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22</v>
      </c>
      <c r="AF89" s="28"/>
    </row>
    <row r="90" spans="1:32" x14ac:dyDescent="0.5">
      <c r="A90" s="22" t="s">
        <v>53</v>
      </c>
      <c r="B90" s="10">
        <v>101017690</v>
      </c>
      <c r="C90" s="10" t="s">
        <v>47</v>
      </c>
      <c r="D90" s="10">
        <v>0</v>
      </c>
      <c r="E90" s="10">
        <v>0</v>
      </c>
      <c r="F90" s="10">
        <v>0</v>
      </c>
      <c r="G90" s="10">
        <v>0</v>
      </c>
      <c r="H90" s="10">
        <v>22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22</v>
      </c>
      <c r="AF90" s="28"/>
    </row>
    <row r="91" spans="1:32" x14ac:dyDescent="0.5">
      <c r="A91" s="22" t="s">
        <v>53</v>
      </c>
      <c r="B91" s="10">
        <v>101017821</v>
      </c>
      <c r="C91" s="10" t="s">
        <v>47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17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17</v>
      </c>
      <c r="AF91" s="28"/>
    </row>
    <row r="92" spans="1:32" x14ac:dyDescent="0.5">
      <c r="A92" s="22" t="s">
        <v>53</v>
      </c>
      <c r="B92" s="10">
        <v>101017908</v>
      </c>
      <c r="C92" s="10" t="s">
        <v>47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49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49</v>
      </c>
      <c r="AF92" s="28"/>
    </row>
    <row r="93" spans="1:32" x14ac:dyDescent="0.5">
      <c r="A93" s="22" t="s">
        <v>53</v>
      </c>
      <c r="B93" s="10">
        <v>101017968</v>
      </c>
      <c r="C93" s="10" t="s">
        <v>47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54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54</v>
      </c>
      <c r="AF93" s="28"/>
    </row>
    <row r="94" spans="1:32" x14ac:dyDescent="0.5">
      <c r="A94" s="22" t="s">
        <v>53</v>
      </c>
      <c r="B94" s="10">
        <v>101018099</v>
      </c>
      <c r="C94" s="10" t="s">
        <v>47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78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78</v>
      </c>
      <c r="AF94" s="28"/>
    </row>
    <row r="95" spans="1:32" x14ac:dyDescent="0.5">
      <c r="A95" s="22" t="s">
        <v>53</v>
      </c>
      <c r="B95" s="10">
        <v>101018215</v>
      </c>
      <c r="C95" s="10" t="s">
        <v>47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145</v>
      </c>
      <c r="M95" s="10">
        <v>60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205</v>
      </c>
      <c r="AF95" s="28"/>
    </row>
    <row r="96" spans="1:32" x14ac:dyDescent="0.5">
      <c r="A96" s="22" t="s">
        <v>53</v>
      </c>
      <c r="B96" s="10">
        <v>101018246</v>
      </c>
      <c r="C96" s="10" t="s">
        <v>47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3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3</v>
      </c>
      <c r="AF96" s="28"/>
    </row>
    <row r="97" spans="1:32" x14ac:dyDescent="0.5">
      <c r="A97" s="22" t="s">
        <v>53</v>
      </c>
      <c r="B97" s="10">
        <v>101018386</v>
      </c>
      <c r="C97" s="10" t="s">
        <v>47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18</v>
      </c>
      <c r="N97" s="10">
        <v>179</v>
      </c>
      <c r="O97" s="10">
        <v>179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376</v>
      </c>
      <c r="AF97" s="28"/>
    </row>
    <row r="98" spans="1:32" x14ac:dyDescent="0.5">
      <c r="A98" s="22" t="s">
        <v>53</v>
      </c>
      <c r="B98" s="10">
        <v>101018395</v>
      </c>
      <c r="C98" s="10" t="s">
        <v>47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7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7</v>
      </c>
      <c r="AF98" s="28"/>
    </row>
    <row r="99" spans="1:32" x14ac:dyDescent="0.5">
      <c r="A99" s="22" t="s">
        <v>53</v>
      </c>
      <c r="B99" s="10">
        <v>101018417</v>
      </c>
      <c r="C99" s="10" t="s">
        <v>47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10</v>
      </c>
      <c r="AF99" s="28"/>
    </row>
    <row r="100" spans="1:32" x14ac:dyDescent="0.5">
      <c r="A100" s="22" t="s">
        <v>53</v>
      </c>
      <c r="B100" s="10">
        <v>101018580</v>
      </c>
      <c r="C100" s="10" t="s">
        <v>47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61</v>
      </c>
      <c r="O100" s="10">
        <v>133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194</v>
      </c>
      <c r="AF100" s="28"/>
    </row>
    <row r="101" spans="1:32" x14ac:dyDescent="0.5">
      <c r="A101" s="22" t="s">
        <v>53</v>
      </c>
      <c r="B101" s="10">
        <v>101018643</v>
      </c>
      <c r="C101" s="10" t="s">
        <v>47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6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6</v>
      </c>
      <c r="AF101" s="28"/>
    </row>
    <row r="102" spans="1:32" x14ac:dyDescent="0.5">
      <c r="A102" s="22" t="s">
        <v>53</v>
      </c>
      <c r="B102" s="10">
        <v>101004427</v>
      </c>
      <c r="C102" s="10" t="s">
        <v>47</v>
      </c>
      <c r="D102" s="10">
        <v>22</v>
      </c>
      <c r="E102" s="10">
        <v>21</v>
      </c>
      <c r="F102" s="10">
        <v>22</v>
      </c>
      <c r="G102" s="10">
        <v>22</v>
      </c>
      <c r="H102" s="10">
        <v>21</v>
      </c>
      <c r="I102" s="10">
        <v>20</v>
      </c>
      <c r="J102" s="10">
        <v>20</v>
      </c>
      <c r="K102" s="10">
        <v>19</v>
      </c>
      <c r="L102" s="10">
        <v>20</v>
      </c>
      <c r="M102" s="10">
        <v>21</v>
      </c>
      <c r="N102" s="10">
        <v>21</v>
      </c>
      <c r="O102" s="10">
        <v>21</v>
      </c>
      <c r="P102" s="10">
        <v>22</v>
      </c>
      <c r="Q102" s="10">
        <v>21</v>
      </c>
      <c r="R102" s="10">
        <v>21</v>
      </c>
      <c r="S102" s="10">
        <v>21</v>
      </c>
      <c r="T102" s="10">
        <v>21</v>
      </c>
      <c r="U102" s="10">
        <v>22</v>
      </c>
      <c r="V102" s="10">
        <v>22</v>
      </c>
      <c r="W102" s="10">
        <v>23</v>
      </c>
      <c r="X102" s="10">
        <v>23</v>
      </c>
      <c r="Y102" s="10">
        <v>23</v>
      </c>
      <c r="Z102" s="10">
        <v>23</v>
      </c>
      <c r="AA102" s="10">
        <v>23</v>
      </c>
      <c r="AB102" s="10">
        <v>515</v>
      </c>
      <c r="AF102" s="28"/>
    </row>
    <row r="103" spans="1:32" x14ac:dyDescent="0.5">
      <c r="A103" s="22" t="s">
        <v>53</v>
      </c>
      <c r="B103" s="10">
        <v>101018738</v>
      </c>
      <c r="C103" s="10" t="s">
        <v>47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38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38</v>
      </c>
      <c r="AF103" s="28"/>
    </row>
    <row r="104" spans="1:32" x14ac:dyDescent="0.5">
      <c r="A104" s="22" t="s">
        <v>53</v>
      </c>
      <c r="B104" s="10">
        <v>101018770</v>
      </c>
      <c r="C104" s="10" t="s">
        <v>47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200</v>
      </c>
      <c r="Q104" s="10">
        <v>100</v>
      </c>
      <c r="R104" s="10">
        <v>100</v>
      </c>
      <c r="S104" s="10">
        <v>100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500</v>
      </c>
      <c r="AF104" s="28"/>
    </row>
    <row r="105" spans="1:32" x14ac:dyDescent="0.5">
      <c r="A105" s="22" t="s">
        <v>53</v>
      </c>
      <c r="B105" s="10">
        <v>101018778</v>
      </c>
      <c r="C105" s="10" t="s">
        <v>47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2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2</v>
      </c>
      <c r="AF105" s="28"/>
    </row>
    <row r="106" spans="1:32" x14ac:dyDescent="0.5">
      <c r="A106" s="22" t="s">
        <v>53</v>
      </c>
      <c r="B106" s="10">
        <v>101018845</v>
      </c>
      <c r="C106" s="10" t="s">
        <v>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149</v>
      </c>
      <c r="Q106" s="10">
        <v>149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298</v>
      </c>
      <c r="AF106" s="28"/>
    </row>
    <row r="107" spans="1:32" x14ac:dyDescent="0.5">
      <c r="A107" s="22" t="s">
        <v>53</v>
      </c>
      <c r="B107" s="10">
        <v>101018936</v>
      </c>
      <c r="C107" s="10" t="s">
        <v>47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59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59</v>
      </c>
      <c r="AF107" s="28"/>
    </row>
    <row r="108" spans="1:32" x14ac:dyDescent="0.5">
      <c r="A108" s="22" t="s">
        <v>53</v>
      </c>
      <c r="B108" s="10">
        <v>101019044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20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20</v>
      </c>
      <c r="AF108" s="28"/>
    </row>
    <row r="109" spans="1:32" x14ac:dyDescent="0.5">
      <c r="A109" s="22" t="s">
        <v>53</v>
      </c>
      <c r="B109" s="10">
        <v>101019072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125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125</v>
      </c>
      <c r="AF109" s="28"/>
    </row>
    <row r="110" spans="1:32" x14ac:dyDescent="0.5">
      <c r="A110" s="22" t="s">
        <v>53</v>
      </c>
      <c r="B110" s="10">
        <v>101019090</v>
      </c>
      <c r="C110" s="10" t="s">
        <v>47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135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135</v>
      </c>
      <c r="AF110" s="28"/>
    </row>
    <row r="111" spans="1:32" x14ac:dyDescent="0.5">
      <c r="A111" s="22" t="s">
        <v>53</v>
      </c>
      <c r="B111" s="10">
        <v>101019387</v>
      </c>
      <c r="C111" s="10" t="s">
        <v>47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44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44</v>
      </c>
      <c r="AF111" s="28"/>
    </row>
    <row r="112" spans="1:32" x14ac:dyDescent="0.5">
      <c r="A112" s="22" t="s">
        <v>53</v>
      </c>
      <c r="B112" s="10">
        <v>101019543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57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57</v>
      </c>
      <c r="AF112" s="28"/>
    </row>
    <row r="113" spans="1:32" x14ac:dyDescent="0.5">
      <c r="A113" s="22" t="s">
        <v>53</v>
      </c>
      <c r="B113" s="10">
        <v>101019664</v>
      </c>
      <c r="C113" s="10" t="s">
        <v>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76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76</v>
      </c>
      <c r="AF113" s="28"/>
    </row>
    <row r="114" spans="1:32" x14ac:dyDescent="0.5">
      <c r="A114" s="22" t="s">
        <v>53</v>
      </c>
      <c r="B114" s="10">
        <v>101019688</v>
      </c>
      <c r="C114" s="10" t="s">
        <v>47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220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220</v>
      </c>
      <c r="AF114" s="28"/>
    </row>
    <row r="115" spans="1:32" x14ac:dyDescent="0.5">
      <c r="A115" s="22" t="s">
        <v>53</v>
      </c>
      <c r="B115" s="10">
        <v>101019809</v>
      </c>
      <c r="C115" s="10" t="s">
        <v>47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274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274</v>
      </c>
      <c r="AF115" s="28"/>
    </row>
    <row r="116" spans="1:32" x14ac:dyDescent="0.5">
      <c r="A116" s="22" t="s">
        <v>53</v>
      </c>
      <c r="B116" s="10">
        <v>101019830</v>
      </c>
      <c r="C116" s="10" t="s">
        <v>47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220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220</v>
      </c>
      <c r="AF116" s="28"/>
    </row>
    <row r="117" spans="1:32" x14ac:dyDescent="0.5">
      <c r="A117" s="22" t="s">
        <v>53</v>
      </c>
      <c r="B117" s="10">
        <v>101019904</v>
      </c>
      <c r="C117" s="10" t="s">
        <v>47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49</v>
      </c>
      <c r="X117" s="10">
        <v>50</v>
      </c>
      <c r="Y117" s="10">
        <v>50</v>
      </c>
      <c r="Z117" s="10">
        <v>0</v>
      </c>
      <c r="AA117" s="10">
        <v>0</v>
      </c>
      <c r="AB117" s="10">
        <v>149</v>
      </c>
      <c r="AF117" s="28"/>
    </row>
    <row r="118" spans="1:32" x14ac:dyDescent="0.5">
      <c r="A118" s="22" t="s">
        <v>53</v>
      </c>
      <c r="B118" s="10">
        <v>101019906</v>
      </c>
      <c r="C118" s="10" t="s">
        <v>47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210</v>
      </c>
      <c r="X118" s="10">
        <v>0</v>
      </c>
      <c r="Y118" s="10">
        <v>0</v>
      </c>
      <c r="Z118" s="10">
        <v>0</v>
      </c>
      <c r="AA118" s="10">
        <v>0</v>
      </c>
      <c r="AB118" s="10">
        <v>210</v>
      </c>
      <c r="AF118" s="28"/>
    </row>
    <row r="119" spans="1:32" x14ac:dyDescent="0.5">
      <c r="A119" s="22" t="s">
        <v>53</v>
      </c>
      <c r="B119" s="10">
        <v>101019936</v>
      </c>
      <c r="C119" s="10" t="s">
        <v>47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220</v>
      </c>
      <c r="X119" s="10">
        <v>0</v>
      </c>
      <c r="Y119" s="10">
        <v>0</v>
      </c>
      <c r="Z119" s="10">
        <v>0</v>
      </c>
      <c r="AA119" s="10">
        <v>0</v>
      </c>
      <c r="AB119" s="10">
        <v>220</v>
      </c>
      <c r="AF119" s="28"/>
    </row>
    <row r="120" spans="1:32" x14ac:dyDescent="0.5">
      <c r="A120" s="22" t="s">
        <v>53</v>
      </c>
      <c r="B120" s="10">
        <v>101020045</v>
      </c>
      <c r="C120" s="10" t="s">
        <v>47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303</v>
      </c>
      <c r="Y120" s="10">
        <v>0</v>
      </c>
      <c r="Z120" s="10">
        <v>0</v>
      </c>
      <c r="AA120" s="10">
        <v>0</v>
      </c>
      <c r="AB120" s="10">
        <v>303</v>
      </c>
      <c r="AF120" s="28"/>
    </row>
    <row r="121" spans="1:32" x14ac:dyDescent="0.5">
      <c r="A121" s="22" t="s">
        <v>53</v>
      </c>
      <c r="B121" s="10">
        <v>101020068</v>
      </c>
      <c r="C121" s="10" t="s">
        <v>47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100</v>
      </c>
      <c r="Y121" s="10">
        <v>0</v>
      </c>
      <c r="Z121" s="10">
        <v>0</v>
      </c>
      <c r="AA121" s="10">
        <v>0</v>
      </c>
      <c r="AB121" s="10">
        <v>100</v>
      </c>
      <c r="AF121" s="28"/>
    </row>
    <row r="122" spans="1:32" x14ac:dyDescent="0.5">
      <c r="A122" s="22" t="s">
        <v>53</v>
      </c>
      <c r="B122" s="10">
        <v>101020183</v>
      </c>
      <c r="C122" s="10" t="s">
        <v>47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437</v>
      </c>
      <c r="Z122" s="10">
        <v>0</v>
      </c>
      <c r="AA122" s="10">
        <v>0</v>
      </c>
      <c r="AB122" s="10">
        <v>437</v>
      </c>
      <c r="AF122" s="28"/>
    </row>
    <row r="123" spans="1:32" x14ac:dyDescent="0.5">
      <c r="A123" s="22" t="s">
        <v>53</v>
      </c>
      <c r="B123" s="10">
        <v>101020214</v>
      </c>
      <c r="C123" s="10" t="s">
        <v>47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109</v>
      </c>
      <c r="AA123" s="10">
        <v>109</v>
      </c>
      <c r="AB123" s="10">
        <v>218</v>
      </c>
      <c r="AF123" s="28"/>
    </row>
    <row r="124" spans="1:32" x14ac:dyDescent="0.5">
      <c r="A124" s="22" t="s">
        <v>53</v>
      </c>
      <c r="B124" s="10">
        <v>101020221</v>
      </c>
      <c r="C124" s="10" t="s">
        <v>47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28</v>
      </c>
      <c r="Z124" s="10">
        <v>0</v>
      </c>
      <c r="AA124" s="10">
        <v>0</v>
      </c>
      <c r="AB124" s="10">
        <v>28</v>
      </c>
      <c r="AF124" s="28"/>
    </row>
    <row r="125" spans="1:32" x14ac:dyDescent="0.5">
      <c r="A125" s="22" t="s">
        <v>53</v>
      </c>
      <c r="B125" s="10">
        <v>101020335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479</v>
      </c>
      <c r="AA125" s="10">
        <v>0</v>
      </c>
      <c r="AB125" s="10">
        <v>479</v>
      </c>
      <c r="AF125" s="28"/>
    </row>
    <row r="126" spans="1:32" x14ac:dyDescent="0.5">
      <c r="A126" s="22" t="s">
        <v>53</v>
      </c>
      <c r="B126" s="10">
        <v>101020368</v>
      </c>
      <c r="C126" s="10" t="s">
        <v>47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3</v>
      </c>
      <c r="AA126" s="10">
        <v>0</v>
      </c>
      <c r="AB126" s="10">
        <v>3</v>
      </c>
      <c r="AF126" s="28"/>
    </row>
    <row r="127" spans="1:32" x14ac:dyDescent="0.5">
      <c r="A127" s="22" t="s">
        <v>53</v>
      </c>
      <c r="B127" s="10">
        <v>101020370</v>
      </c>
      <c r="C127" s="10" t="s">
        <v>47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3</v>
      </c>
      <c r="AA127" s="10">
        <v>0</v>
      </c>
      <c r="AB127" s="10">
        <v>3</v>
      </c>
      <c r="AF127" s="28"/>
    </row>
    <row r="128" spans="1:32" x14ac:dyDescent="0.5">
      <c r="A128" s="22" t="s">
        <v>53</v>
      </c>
      <c r="B128" s="10">
        <v>101020498</v>
      </c>
      <c r="C128" s="10" t="s">
        <v>47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210</v>
      </c>
      <c r="AB128" s="10">
        <v>210</v>
      </c>
      <c r="AF128" s="28"/>
    </row>
    <row r="129" spans="1:32" x14ac:dyDescent="0.5">
      <c r="A129" s="23"/>
      <c r="B129" s="24"/>
      <c r="C129" s="24" t="s">
        <v>40</v>
      </c>
      <c r="D129" s="25">
        <v>2059</v>
      </c>
      <c r="E129" s="25">
        <v>2099</v>
      </c>
      <c r="F129" s="25">
        <v>2022</v>
      </c>
      <c r="G129" s="25">
        <v>2022</v>
      </c>
      <c r="H129" s="25">
        <v>2021</v>
      </c>
      <c r="I129" s="25">
        <v>2072</v>
      </c>
      <c r="J129" s="25">
        <v>2067</v>
      </c>
      <c r="K129" s="25">
        <v>2090</v>
      </c>
      <c r="L129" s="25">
        <v>2161</v>
      </c>
      <c r="M129" s="25">
        <v>1909</v>
      </c>
      <c r="N129" s="25">
        <v>2060</v>
      </c>
      <c r="O129" s="25">
        <v>2166</v>
      </c>
      <c r="P129" s="25">
        <v>2223</v>
      </c>
      <c r="Q129" s="25">
        <v>2208</v>
      </c>
      <c r="R129" s="25">
        <v>2049</v>
      </c>
      <c r="S129" s="25">
        <v>1914</v>
      </c>
      <c r="T129" s="25">
        <v>1915</v>
      </c>
      <c r="U129" s="25">
        <v>1811</v>
      </c>
      <c r="V129" s="25">
        <v>2009</v>
      </c>
      <c r="W129" s="25">
        <v>1995</v>
      </c>
      <c r="X129" s="25">
        <v>1969</v>
      </c>
      <c r="Y129" s="25">
        <v>2031</v>
      </c>
      <c r="Z129" s="25">
        <v>2508</v>
      </c>
      <c r="AA129" s="25">
        <v>2233</v>
      </c>
      <c r="AB129" s="25">
        <v>49613</v>
      </c>
      <c r="AF129" s="28"/>
    </row>
    <row r="130" spans="1:32" x14ac:dyDescent="0.5">
      <c r="A130" s="6" t="s">
        <v>42</v>
      </c>
      <c r="B130" s="7"/>
      <c r="C130" s="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F130" s="28"/>
    </row>
    <row r="131" spans="1:32" x14ac:dyDescent="0.5">
      <c r="A131" s="11" t="s">
        <v>53</v>
      </c>
      <c r="B131" s="7">
        <v>101004711</v>
      </c>
      <c r="C131" s="7" t="s">
        <v>47</v>
      </c>
      <c r="D131" s="7">
        <v>72</v>
      </c>
      <c r="E131" s="7">
        <v>72</v>
      </c>
      <c r="F131" s="7">
        <v>72</v>
      </c>
      <c r="G131" s="7">
        <v>72</v>
      </c>
      <c r="H131" s="7">
        <v>72</v>
      </c>
      <c r="I131" s="7">
        <v>72</v>
      </c>
      <c r="J131" s="7">
        <v>72</v>
      </c>
      <c r="K131" s="7">
        <v>72</v>
      </c>
      <c r="L131" s="7">
        <v>72</v>
      </c>
      <c r="M131" s="7">
        <v>72</v>
      </c>
      <c r="N131" s="7">
        <v>72</v>
      </c>
      <c r="O131" s="7">
        <v>72</v>
      </c>
      <c r="P131" s="7">
        <v>72</v>
      </c>
      <c r="Q131" s="7">
        <v>72</v>
      </c>
      <c r="R131" s="7">
        <v>72</v>
      </c>
      <c r="S131" s="7">
        <v>72</v>
      </c>
      <c r="T131" s="7">
        <v>72</v>
      </c>
      <c r="U131" s="7">
        <v>72</v>
      </c>
      <c r="V131" s="7">
        <v>72</v>
      </c>
      <c r="W131" s="7">
        <v>72</v>
      </c>
      <c r="X131" s="7">
        <v>72</v>
      </c>
      <c r="Y131" s="7">
        <v>72</v>
      </c>
      <c r="Z131" s="7">
        <v>72</v>
      </c>
      <c r="AA131" s="7">
        <v>72</v>
      </c>
      <c r="AB131" s="7">
        <v>1728</v>
      </c>
      <c r="AF131" s="28"/>
    </row>
    <row r="132" spans="1:32" x14ac:dyDescent="0.5">
      <c r="A132" s="11" t="s">
        <v>53</v>
      </c>
      <c r="B132" s="7">
        <v>101004711</v>
      </c>
      <c r="C132" s="7" t="s">
        <v>47</v>
      </c>
      <c r="D132" s="7">
        <v>3</v>
      </c>
      <c r="E132" s="7">
        <v>4</v>
      </c>
      <c r="F132" s="7">
        <v>1</v>
      </c>
      <c r="G132" s="7">
        <v>3</v>
      </c>
      <c r="H132" s="7">
        <v>2</v>
      </c>
      <c r="I132" s="7">
        <v>3</v>
      </c>
      <c r="J132" s="7">
        <v>2</v>
      </c>
      <c r="K132" s="7">
        <v>5</v>
      </c>
      <c r="L132" s="7">
        <v>3</v>
      </c>
      <c r="M132" s="7">
        <v>5</v>
      </c>
      <c r="N132" s="7">
        <v>6</v>
      </c>
      <c r="O132" s="7">
        <v>8</v>
      </c>
      <c r="P132" s="7">
        <v>9</v>
      </c>
      <c r="Q132" s="7">
        <v>9</v>
      </c>
      <c r="R132" s="7">
        <v>10</v>
      </c>
      <c r="S132" s="7">
        <v>8</v>
      </c>
      <c r="T132" s="7">
        <v>8</v>
      </c>
      <c r="U132" s="7">
        <v>8</v>
      </c>
      <c r="V132" s="7">
        <v>9</v>
      </c>
      <c r="W132" s="7">
        <v>6</v>
      </c>
      <c r="X132" s="7">
        <v>6</v>
      </c>
      <c r="Y132" s="7">
        <v>3</v>
      </c>
      <c r="Z132" s="7">
        <v>4</v>
      </c>
      <c r="AA132" s="7">
        <v>3</v>
      </c>
      <c r="AB132" s="7">
        <v>128</v>
      </c>
      <c r="AF132" s="28"/>
    </row>
    <row r="133" spans="1:32" x14ac:dyDescent="0.5">
      <c r="A133" s="11" t="s">
        <v>53</v>
      </c>
      <c r="B133" s="7">
        <v>101004711</v>
      </c>
      <c r="C133" s="7" t="s">
        <v>47</v>
      </c>
      <c r="D133" s="7">
        <v>7</v>
      </c>
      <c r="E133" s="7">
        <v>6</v>
      </c>
      <c r="F133" s="7">
        <v>9</v>
      </c>
      <c r="G133" s="7">
        <v>7</v>
      </c>
      <c r="H133" s="7">
        <v>8</v>
      </c>
      <c r="I133" s="7">
        <v>7</v>
      </c>
      <c r="J133" s="7">
        <v>8</v>
      </c>
      <c r="K133" s="7">
        <v>5</v>
      </c>
      <c r="L133" s="7">
        <v>7</v>
      </c>
      <c r="M133" s="7">
        <v>5</v>
      </c>
      <c r="N133" s="7">
        <v>4</v>
      </c>
      <c r="O133" s="7">
        <v>2</v>
      </c>
      <c r="P133" s="7">
        <v>1</v>
      </c>
      <c r="Q133" s="7">
        <v>1</v>
      </c>
      <c r="R133" s="7">
        <v>0</v>
      </c>
      <c r="S133" s="7">
        <v>2</v>
      </c>
      <c r="T133" s="7">
        <v>2</v>
      </c>
      <c r="U133" s="7">
        <v>2</v>
      </c>
      <c r="V133" s="7">
        <v>1</v>
      </c>
      <c r="W133" s="7">
        <v>4</v>
      </c>
      <c r="X133" s="7">
        <v>4</v>
      </c>
      <c r="Y133" s="7">
        <v>7</v>
      </c>
      <c r="Z133" s="7">
        <v>6</v>
      </c>
      <c r="AA133" s="7">
        <v>7</v>
      </c>
      <c r="AB133" s="7">
        <v>112</v>
      </c>
      <c r="AF133" s="28"/>
    </row>
    <row r="134" spans="1:32" x14ac:dyDescent="0.5">
      <c r="A134" s="11" t="s">
        <v>53</v>
      </c>
      <c r="B134" s="7">
        <v>101005496</v>
      </c>
      <c r="C134" s="7" t="s">
        <v>47</v>
      </c>
      <c r="D134" s="7">
        <v>200</v>
      </c>
      <c r="E134" s="7">
        <v>200</v>
      </c>
      <c r="F134" s="7">
        <v>200</v>
      </c>
      <c r="G134" s="7">
        <v>200</v>
      </c>
      <c r="H134" s="7">
        <v>200</v>
      </c>
      <c r="I134" s="7">
        <v>200</v>
      </c>
      <c r="J134" s="7">
        <v>200</v>
      </c>
      <c r="K134" s="7">
        <v>200</v>
      </c>
      <c r="L134" s="7">
        <v>200</v>
      </c>
      <c r="M134" s="7">
        <v>200</v>
      </c>
      <c r="N134" s="7">
        <v>200</v>
      </c>
      <c r="O134" s="7">
        <v>200</v>
      </c>
      <c r="P134" s="7">
        <v>200</v>
      </c>
      <c r="Q134" s="7">
        <v>200</v>
      </c>
      <c r="R134" s="7">
        <v>129</v>
      </c>
      <c r="S134" s="7">
        <v>129</v>
      </c>
      <c r="T134" s="7">
        <v>129</v>
      </c>
      <c r="U134" s="7">
        <v>30</v>
      </c>
      <c r="V134" s="7">
        <v>29</v>
      </c>
      <c r="W134" s="7">
        <v>30</v>
      </c>
      <c r="X134" s="7">
        <v>30</v>
      </c>
      <c r="Y134" s="7">
        <v>30</v>
      </c>
      <c r="Z134" s="7">
        <v>200</v>
      </c>
      <c r="AA134" s="7">
        <v>200</v>
      </c>
      <c r="AB134" s="7">
        <v>3736</v>
      </c>
      <c r="AF134" s="28"/>
    </row>
    <row r="135" spans="1:32" x14ac:dyDescent="0.5">
      <c r="A135" s="11" t="s">
        <v>53</v>
      </c>
      <c r="B135" s="7">
        <v>101005496</v>
      </c>
      <c r="C135" s="7" t="s">
        <v>47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45</v>
      </c>
      <c r="V135" s="7">
        <v>46</v>
      </c>
      <c r="W135" s="7">
        <v>45</v>
      </c>
      <c r="X135" s="7">
        <v>45</v>
      </c>
      <c r="Y135" s="7">
        <v>45</v>
      </c>
      <c r="Z135" s="7">
        <v>0</v>
      </c>
      <c r="AA135" s="7">
        <v>0</v>
      </c>
      <c r="AB135" s="7">
        <v>226</v>
      </c>
      <c r="AF135" s="28"/>
    </row>
    <row r="136" spans="1:32" x14ac:dyDescent="0.5">
      <c r="A136" s="11" t="s">
        <v>53</v>
      </c>
      <c r="B136" s="7">
        <v>101005496</v>
      </c>
      <c r="C136" s="7" t="s">
        <v>47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71</v>
      </c>
      <c r="S136" s="7">
        <v>71</v>
      </c>
      <c r="T136" s="7">
        <v>71</v>
      </c>
      <c r="U136" s="7">
        <v>125</v>
      </c>
      <c r="V136" s="7">
        <v>125</v>
      </c>
      <c r="W136" s="7">
        <v>125</v>
      </c>
      <c r="X136" s="7">
        <v>125</v>
      </c>
      <c r="Y136" s="7">
        <v>125</v>
      </c>
      <c r="Z136" s="7">
        <v>0</v>
      </c>
      <c r="AA136" s="7">
        <v>0</v>
      </c>
      <c r="AB136" s="7">
        <v>838</v>
      </c>
      <c r="AF136" s="28"/>
    </row>
    <row r="137" spans="1:32" x14ac:dyDescent="0.5">
      <c r="A137" s="11" t="s">
        <v>53</v>
      </c>
      <c r="B137" s="7">
        <v>101005496</v>
      </c>
      <c r="C137" s="7" t="s">
        <v>47</v>
      </c>
      <c r="D137" s="7">
        <v>75</v>
      </c>
      <c r="E137" s="7">
        <v>75</v>
      </c>
      <c r="F137" s="7">
        <v>75</v>
      </c>
      <c r="G137" s="7">
        <v>75</v>
      </c>
      <c r="H137" s="7">
        <v>75</v>
      </c>
      <c r="I137" s="7">
        <v>75</v>
      </c>
      <c r="J137" s="7">
        <v>75</v>
      </c>
      <c r="K137" s="7">
        <v>75</v>
      </c>
      <c r="L137" s="7">
        <v>75</v>
      </c>
      <c r="M137" s="7">
        <v>75</v>
      </c>
      <c r="N137" s="7">
        <v>75</v>
      </c>
      <c r="O137" s="7">
        <v>75</v>
      </c>
      <c r="P137" s="7">
        <v>75</v>
      </c>
      <c r="Q137" s="7">
        <v>75</v>
      </c>
      <c r="R137" s="7">
        <v>75</v>
      </c>
      <c r="S137" s="7">
        <v>75</v>
      </c>
      <c r="T137" s="7">
        <v>75</v>
      </c>
      <c r="U137" s="7">
        <v>75</v>
      </c>
      <c r="V137" s="7">
        <v>75</v>
      </c>
      <c r="W137" s="7">
        <v>75</v>
      </c>
      <c r="X137" s="7">
        <v>75</v>
      </c>
      <c r="Y137" s="7">
        <v>75</v>
      </c>
      <c r="Z137" s="7">
        <v>75</v>
      </c>
      <c r="AA137" s="7">
        <v>75</v>
      </c>
      <c r="AB137" s="7">
        <v>1800</v>
      </c>
      <c r="AF137" s="28"/>
    </row>
    <row r="138" spans="1:32" x14ac:dyDescent="0.5">
      <c r="A138" s="11" t="s">
        <v>53</v>
      </c>
      <c r="B138" s="7">
        <v>101005496</v>
      </c>
      <c r="C138" s="7" t="s">
        <v>47</v>
      </c>
      <c r="D138" s="7">
        <v>50</v>
      </c>
      <c r="E138" s="7">
        <v>50</v>
      </c>
      <c r="F138" s="7">
        <v>50</v>
      </c>
      <c r="G138" s="7">
        <v>50</v>
      </c>
      <c r="H138" s="7">
        <v>50</v>
      </c>
      <c r="I138" s="7">
        <v>50</v>
      </c>
      <c r="J138" s="7">
        <v>50</v>
      </c>
      <c r="K138" s="7">
        <v>50</v>
      </c>
      <c r="L138" s="7">
        <v>50</v>
      </c>
      <c r="M138" s="7">
        <v>50</v>
      </c>
      <c r="N138" s="7">
        <v>50</v>
      </c>
      <c r="O138" s="7">
        <v>50</v>
      </c>
      <c r="P138" s="7">
        <v>50</v>
      </c>
      <c r="Q138" s="7">
        <v>50</v>
      </c>
      <c r="R138" s="7">
        <v>50</v>
      </c>
      <c r="S138" s="7">
        <v>50</v>
      </c>
      <c r="T138" s="7">
        <v>50</v>
      </c>
      <c r="U138" s="7">
        <v>50</v>
      </c>
      <c r="V138" s="7">
        <v>50</v>
      </c>
      <c r="W138" s="7">
        <v>50</v>
      </c>
      <c r="X138" s="7">
        <v>50</v>
      </c>
      <c r="Y138" s="7">
        <v>50</v>
      </c>
      <c r="Z138" s="7">
        <v>50</v>
      </c>
      <c r="AA138" s="7">
        <v>50</v>
      </c>
      <c r="AB138" s="7">
        <v>1200</v>
      </c>
      <c r="AF138" s="28"/>
    </row>
    <row r="139" spans="1:32" x14ac:dyDescent="0.5">
      <c r="A139" s="11" t="s">
        <v>53</v>
      </c>
      <c r="B139" s="7">
        <v>101005496</v>
      </c>
      <c r="C139" s="7" t="s">
        <v>47</v>
      </c>
      <c r="D139" s="7">
        <v>3</v>
      </c>
      <c r="E139" s="7">
        <v>2</v>
      </c>
      <c r="F139" s="7">
        <v>3</v>
      </c>
      <c r="G139" s="7">
        <v>4</v>
      </c>
      <c r="H139" s="7">
        <v>3</v>
      </c>
      <c r="I139" s="7">
        <v>2</v>
      </c>
      <c r="J139" s="7">
        <v>2</v>
      </c>
      <c r="K139" s="7">
        <v>2</v>
      </c>
      <c r="L139" s="7">
        <v>3</v>
      </c>
      <c r="M139" s="7">
        <v>4</v>
      </c>
      <c r="N139" s="7">
        <v>4</v>
      </c>
      <c r="O139" s="7">
        <v>4</v>
      </c>
      <c r="P139" s="7">
        <v>5</v>
      </c>
      <c r="Q139" s="7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5</v>
      </c>
      <c r="AA139" s="7">
        <v>5</v>
      </c>
      <c r="AB139" s="7">
        <v>55</v>
      </c>
      <c r="AF139" s="28"/>
    </row>
    <row r="140" spans="1:32" x14ac:dyDescent="0.5">
      <c r="A140" s="11" t="s">
        <v>53</v>
      </c>
      <c r="B140" s="7">
        <v>101005496</v>
      </c>
      <c r="C140" s="7" t="s">
        <v>47</v>
      </c>
      <c r="D140" s="7">
        <v>8</v>
      </c>
      <c r="E140" s="7">
        <v>9</v>
      </c>
      <c r="F140" s="7">
        <v>8</v>
      </c>
      <c r="G140" s="7">
        <v>7</v>
      </c>
      <c r="H140" s="7">
        <v>8</v>
      </c>
      <c r="I140" s="7">
        <v>9</v>
      </c>
      <c r="J140" s="7">
        <v>9</v>
      </c>
      <c r="K140" s="7">
        <v>9</v>
      </c>
      <c r="L140" s="7">
        <v>8</v>
      </c>
      <c r="M140" s="7">
        <v>7</v>
      </c>
      <c r="N140" s="7">
        <v>7</v>
      </c>
      <c r="O140" s="7">
        <v>7</v>
      </c>
      <c r="P140" s="7">
        <v>6</v>
      </c>
      <c r="Q140" s="7">
        <v>7</v>
      </c>
      <c r="R140" s="7">
        <v>11</v>
      </c>
      <c r="S140" s="7">
        <v>11</v>
      </c>
      <c r="T140" s="7">
        <v>11</v>
      </c>
      <c r="U140" s="7">
        <v>11</v>
      </c>
      <c r="V140" s="7">
        <v>11</v>
      </c>
      <c r="W140" s="7">
        <v>11</v>
      </c>
      <c r="X140" s="7">
        <v>11</v>
      </c>
      <c r="Y140" s="7">
        <v>11</v>
      </c>
      <c r="Z140" s="7">
        <v>6</v>
      </c>
      <c r="AA140" s="7">
        <v>6</v>
      </c>
      <c r="AB140" s="7">
        <v>209</v>
      </c>
      <c r="AF140" s="28"/>
    </row>
    <row r="141" spans="1:32" x14ac:dyDescent="0.5">
      <c r="A141" s="11" t="s">
        <v>53</v>
      </c>
      <c r="B141" s="7">
        <v>101005496</v>
      </c>
      <c r="C141" s="7" t="s">
        <v>47</v>
      </c>
      <c r="D141" s="7">
        <v>25</v>
      </c>
      <c r="E141" s="7">
        <v>25</v>
      </c>
      <c r="F141" s="7">
        <v>25</v>
      </c>
      <c r="G141" s="7">
        <v>25</v>
      </c>
      <c r="H141" s="7">
        <v>25</v>
      </c>
      <c r="I141" s="7">
        <v>25</v>
      </c>
      <c r="J141" s="7">
        <v>25</v>
      </c>
      <c r="K141" s="7">
        <v>25</v>
      </c>
      <c r="L141" s="7">
        <v>25</v>
      </c>
      <c r="M141" s="7">
        <v>25</v>
      </c>
      <c r="N141" s="7">
        <v>25</v>
      </c>
      <c r="O141" s="7">
        <v>25</v>
      </c>
      <c r="P141" s="7">
        <v>25</v>
      </c>
      <c r="Q141" s="7">
        <v>25</v>
      </c>
      <c r="R141" s="7">
        <v>25</v>
      </c>
      <c r="S141" s="7">
        <v>25</v>
      </c>
      <c r="T141" s="7">
        <v>25</v>
      </c>
      <c r="U141" s="7">
        <v>25</v>
      </c>
      <c r="V141" s="7">
        <v>12</v>
      </c>
      <c r="W141" s="7">
        <v>11</v>
      </c>
      <c r="X141" s="7">
        <v>25</v>
      </c>
      <c r="Y141" s="7">
        <v>25</v>
      </c>
      <c r="Z141" s="7">
        <v>25</v>
      </c>
      <c r="AA141" s="7">
        <v>25</v>
      </c>
      <c r="AB141" s="7">
        <v>573</v>
      </c>
      <c r="AF141" s="28"/>
    </row>
    <row r="142" spans="1:32" x14ac:dyDescent="0.5">
      <c r="A142" s="11" t="s">
        <v>53</v>
      </c>
      <c r="B142" s="7">
        <v>101005496</v>
      </c>
      <c r="C142" s="7" t="s">
        <v>47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F142" s="28"/>
    </row>
    <row r="143" spans="1:32" x14ac:dyDescent="0.5">
      <c r="A143" s="11" t="s">
        <v>53</v>
      </c>
      <c r="B143" s="7">
        <v>101005496</v>
      </c>
      <c r="C143" s="7" t="s">
        <v>47</v>
      </c>
      <c r="D143" s="7">
        <v>40</v>
      </c>
      <c r="E143" s="7">
        <v>40</v>
      </c>
      <c r="F143" s="7">
        <v>40</v>
      </c>
      <c r="G143" s="7">
        <v>40</v>
      </c>
      <c r="H143" s="7">
        <v>40</v>
      </c>
      <c r="I143" s="7">
        <v>40</v>
      </c>
      <c r="J143" s="7">
        <v>40</v>
      </c>
      <c r="K143" s="7">
        <v>40</v>
      </c>
      <c r="L143" s="7">
        <v>40</v>
      </c>
      <c r="M143" s="7">
        <v>40</v>
      </c>
      <c r="N143" s="7">
        <v>40</v>
      </c>
      <c r="O143" s="7">
        <v>40</v>
      </c>
      <c r="P143" s="7">
        <v>40</v>
      </c>
      <c r="Q143" s="7">
        <v>40</v>
      </c>
      <c r="R143" s="7">
        <v>40</v>
      </c>
      <c r="S143" s="7">
        <v>40</v>
      </c>
      <c r="T143" s="7">
        <v>40</v>
      </c>
      <c r="U143" s="7">
        <v>40</v>
      </c>
      <c r="V143" s="7">
        <v>0</v>
      </c>
      <c r="W143" s="7">
        <v>0</v>
      </c>
      <c r="X143" s="7">
        <v>40</v>
      </c>
      <c r="Y143" s="7">
        <v>40</v>
      </c>
      <c r="Z143" s="7">
        <v>40</v>
      </c>
      <c r="AA143" s="7">
        <v>40</v>
      </c>
      <c r="AB143" s="7">
        <v>880</v>
      </c>
      <c r="AF143" s="28"/>
    </row>
    <row r="144" spans="1:32" x14ac:dyDescent="0.5">
      <c r="A144" s="11" t="s">
        <v>53</v>
      </c>
      <c r="B144" s="7">
        <v>101005496</v>
      </c>
      <c r="C144" s="7" t="s">
        <v>47</v>
      </c>
      <c r="D144" s="7">
        <v>50</v>
      </c>
      <c r="E144" s="7">
        <v>50</v>
      </c>
      <c r="F144" s="7">
        <v>50</v>
      </c>
      <c r="G144" s="7">
        <v>50</v>
      </c>
      <c r="H144" s="7">
        <v>50</v>
      </c>
      <c r="I144" s="7">
        <v>50</v>
      </c>
      <c r="J144" s="7">
        <v>50</v>
      </c>
      <c r="K144" s="7">
        <v>50</v>
      </c>
      <c r="L144" s="7">
        <v>50</v>
      </c>
      <c r="M144" s="7">
        <v>50</v>
      </c>
      <c r="N144" s="7">
        <v>50</v>
      </c>
      <c r="O144" s="7">
        <v>50</v>
      </c>
      <c r="P144" s="7">
        <v>50</v>
      </c>
      <c r="Q144" s="7">
        <v>50</v>
      </c>
      <c r="R144" s="7">
        <v>50</v>
      </c>
      <c r="S144" s="7">
        <v>50</v>
      </c>
      <c r="T144" s="7">
        <v>50</v>
      </c>
      <c r="U144" s="7">
        <v>50</v>
      </c>
      <c r="V144" s="7">
        <v>50</v>
      </c>
      <c r="W144" s="7">
        <v>50</v>
      </c>
      <c r="X144" s="7">
        <v>50</v>
      </c>
      <c r="Y144" s="7">
        <v>50</v>
      </c>
      <c r="Z144" s="7">
        <v>50</v>
      </c>
      <c r="AA144" s="7">
        <v>50</v>
      </c>
      <c r="AB144" s="7">
        <v>1200</v>
      </c>
      <c r="AF144" s="28"/>
    </row>
    <row r="145" spans="1:32" x14ac:dyDescent="0.5">
      <c r="A145" s="11" t="s">
        <v>53</v>
      </c>
      <c r="B145" s="7">
        <v>101005496</v>
      </c>
      <c r="C145" s="7" t="s">
        <v>47</v>
      </c>
      <c r="D145" s="7">
        <v>75</v>
      </c>
      <c r="E145" s="7">
        <v>75</v>
      </c>
      <c r="F145" s="7">
        <v>75</v>
      </c>
      <c r="G145" s="7">
        <v>75</v>
      </c>
      <c r="H145" s="7">
        <v>75</v>
      </c>
      <c r="I145" s="7">
        <v>75</v>
      </c>
      <c r="J145" s="7">
        <v>75</v>
      </c>
      <c r="K145" s="7">
        <v>75</v>
      </c>
      <c r="L145" s="7">
        <v>75</v>
      </c>
      <c r="M145" s="7">
        <v>75</v>
      </c>
      <c r="N145" s="7">
        <v>75</v>
      </c>
      <c r="O145" s="7">
        <v>75</v>
      </c>
      <c r="P145" s="7">
        <v>75</v>
      </c>
      <c r="Q145" s="7">
        <v>75</v>
      </c>
      <c r="R145" s="7">
        <v>75</v>
      </c>
      <c r="S145" s="7">
        <v>75</v>
      </c>
      <c r="T145" s="7">
        <v>75</v>
      </c>
      <c r="U145" s="7">
        <v>75</v>
      </c>
      <c r="V145" s="7">
        <v>75</v>
      </c>
      <c r="W145" s="7">
        <v>75</v>
      </c>
      <c r="X145" s="7">
        <v>75</v>
      </c>
      <c r="Y145" s="7">
        <v>75</v>
      </c>
      <c r="Z145" s="7">
        <v>75</v>
      </c>
      <c r="AA145" s="7">
        <v>25</v>
      </c>
      <c r="AB145" s="7">
        <v>1750</v>
      </c>
      <c r="AF145" s="28"/>
    </row>
    <row r="146" spans="1:32" x14ac:dyDescent="0.5">
      <c r="A146" s="11" t="s">
        <v>53</v>
      </c>
      <c r="B146" s="7">
        <v>101005496</v>
      </c>
      <c r="C146" s="7" t="s">
        <v>47</v>
      </c>
      <c r="D146" s="7">
        <v>25</v>
      </c>
      <c r="E146" s="7">
        <v>25</v>
      </c>
      <c r="F146" s="7">
        <v>25</v>
      </c>
      <c r="G146" s="7">
        <v>25</v>
      </c>
      <c r="H146" s="7">
        <v>25</v>
      </c>
      <c r="I146" s="7">
        <v>25</v>
      </c>
      <c r="J146" s="7">
        <v>25</v>
      </c>
      <c r="K146" s="7">
        <v>25</v>
      </c>
      <c r="L146" s="7">
        <v>25</v>
      </c>
      <c r="M146" s="7">
        <v>25</v>
      </c>
      <c r="N146" s="7">
        <v>25</v>
      </c>
      <c r="O146" s="7">
        <v>25</v>
      </c>
      <c r="P146" s="7">
        <v>25</v>
      </c>
      <c r="Q146" s="7">
        <v>25</v>
      </c>
      <c r="R146" s="7">
        <v>25</v>
      </c>
      <c r="S146" s="7">
        <v>25</v>
      </c>
      <c r="T146" s="7">
        <v>25</v>
      </c>
      <c r="U146" s="7">
        <v>25</v>
      </c>
      <c r="V146" s="7">
        <v>25</v>
      </c>
      <c r="W146" s="7">
        <v>25</v>
      </c>
      <c r="X146" s="7">
        <v>25</v>
      </c>
      <c r="Y146" s="7">
        <v>25</v>
      </c>
      <c r="Z146" s="7">
        <v>25</v>
      </c>
      <c r="AA146" s="7">
        <v>25</v>
      </c>
      <c r="AB146" s="7">
        <v>600</v>
      </c>
      <c r="AF146" s="28"/>
    </row>
    <row r="147" spans="1:32" x14ac:dyDescent="0.5">
      <c r="A147" s="11" t="s">
        <v>53</v>
      </c>
      <c r="B147" s="7">
        <v>101005496</v>
      </c>
      <c r="C147" s="7" t="s">
        <v>47</v>
      </c>
      <c r="D147" s="7">
        <v>51</v>
      </c>
      <c r="E147" s="7">
        <v>51</v>
      </c>
      <c r="F147" s="7">
        <v>51</v>
      </c>
      <c r="G147" s="7">
        <v>51</v>
      </c>
      <c r="H147" s="7">
        <v>51</v>
      </c>
      <c r="I147" s="7">
        <v>51</v>
      </c>
      <c r="J147" s="7">
        <v>51</v>
      </c>
      <c r="K147" s="7">
        <v>51</v>
      </c>
      <c r="L147" s="7">
        <v>51</v>
      </c>
      <c r="M147" s="7">
        <v>51</v>
      </c>
      <c r="N147" s="7">
        <v>51</v>
      </c>
      <c r="O147" s="7">
        <v>51</v>
      </c>
      <c r="P147" s="7">
        <v>51</v>
      </c>
      <c r="Q147" s="7">
        <v>51</v>
      </c>
      <c r="R147" s="7">
        <v>51</v>
      </c>
      <c r="S147" s="7">
        <v>51</v>
      </c>
      <c r="T147" s="7">
        <v>51</v>
      </c>
      <c r="U147" s="7">
        <v>51</v>
      </c>
      <c r="V147" s="7">
        <v>51</v>
      </c>
      <c r="W147" s="7">
        <v>51</v>
      </c>
      <c r="X147" s="7">
        <v>51</v>
      </c>
      <c r="Y147" s="7">
        <v>51</v>
      </c>
      <c r="Z147" s="7">
        <v>51</v>
      </c>
      <c r="AA147" s="7">
        <v>51</v>
      </c>
      <c r="AB147" s="7">
        <v>1224</v>
      </c>
      <c r="AF147" s="28"/>
    </row>
    <row r="148" spans="1:32" x14ac:dyDescent="0.5">
      <c r="A148" s="11" t="s">
        <v>53</v>
      </c>
      <c r="B148" s="7">
        <v>101005496</v>
      </c>
      <c r="C148" s="7" t="s">
        <v>47</v>
      </c>
      <c r="D148" s="7">
        <v>39</v>
      </c>
      <c r="E148" s="7">
        <v>39</v>
      </c>
      <c r="F148" s="7">
        <v>39</v>
      </c>
      <c r="G148" s="7">
        <v>39</v>
      </c>
      <c r="H148" s="7">
        <v>39</v>
      </c>
      <c r="I148" s="7">
        <v>39</v>
      </c>
      <c r="J148" s="7">
        <v>39</v>
      </c>
      <c r="K148" s="7">
        <v>39</v>
      </c>
      <c r="L148" s="7">
        <v>39</v>
      </c>
      <c r="M148" s="7">
        <v>39</v>
      </c>
      <c r="N148" s="7">
        <v>39</v>
      </c>
      <c r="O148" s="7">
        <v>39</v>
      </c>
      <c r="P148" s="7">
        <v>39</v>
      </c>
      <c r="Q148" s="7">
        <v>39</v>
      </c>
      <c r="R148" s="7">
        <v>39</v>
      </c>
      <c r="S148" s="7">
        <v>39</v>
      </c>
      <c r="T148" s="7">
        <v>39</v>
      </c>
      <c r="U148" s="7">
        <v>39</v>
      </c>
      <c r="V148" s="7">
        <v>39</v>
      </c>
      <c r="W148" s="7">
        <v>39</v>
      </c>
      <c r="X148" s="7">
        <v>39</v>
      </c>
      <c r="Y148" s="7">
        <v>39</v>
      </c>
      <c r="Z148" s="7">
        <v>39</v>
      </c>
      <c r="AA148" s="7">
        <v>39</v>
      </c>
      <c r="AB148" s="7">
        <v>936</v>
      </c>
      <c r="AF148" s="28"/>
    </row>
    <row r="149" spans="1:32" x14ac:dyDescent="0.5">
      <c r="A149" s="11" t="s">
        <v>53</v>
      </c>
      <c r="B149" s="7">
        <v>101005523</v>
      </c>
      <c r="C149" s="7" t="s">
        <v>47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50</v>
      </c>
      <c r="AB149" s="7">
        <v>50</v>
      </c>
      <c r="AF149" s="28"/>
    </row>
    <row r="150" spans="1:32" x14ac:dyDescent="0.5">
      <c r="A150" s="11" t="s">
        <v>53</v>
      </c>
      <c r="B150" s="7">
        <v>101012619</v>
      </c>
      <c r="C150" s="7" t="s">
        <v>47</v>
      </c>
      <c r="D150" s="7">
        <v>39</v>
      </c>
      <c r="E150" s="7">
        <v>43</v>
      </c>
      <c r="F150" s="7">
        <v>51</v>
      </c>
      <c r="G150" s="7">
        <v>58</v>
      </c>
      <c r="H150" s="7">
        <v>69</v>
      </c>
      <c r="I150" s="7">
        <v>72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35</v>
      </c>
      <c r="U150" s="7">
        <v>19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386</v>
      </c>
      <c r="AF150" s="28"/>
    </row>
    <row r="151" spans="1:32" x14ac:dyDescent="0.5">
      <c r="A151" s="11" t="s">
        <v>53</v>
      </c>
      <c r="B151" s="7">
        <v>101012619</v>
      </c>
      <c r="C151" s="7" t="s">
        <v>47</v>
      </c>
      <c r="D151" s="7">
        <v>55</v>
      </c>
      <c r="E151" s="7">
        <v>55</v>
      </c>
      <c r="F151" s="7">
        <v>55</v>
      </c>
      <c r="G151" s="7">
        <v>55</v>
      </c>
      <c r="H151" s="7">
        <v>55</v>
      </c>
      <c r="I151" s="7">
        <v>55</v>
      </c>
      <c r="J151" s="7">
        <v>55</v>
      </c>
      <c r="K151" s="7">
        <v>49</v>
      </c>
      <c r="L151" s="7">
        <v>43</v>
      </c>
      <c r="M151" s="7">
        <v>5</v>
      </c>
      <c r="N151" s="7">
        <v>5</v>
      </c>
      <c r="O151" s="7">
        <v>5</v>
      </c>
      <c r="P151" s="7">
        <v>5</v>
      </c>
      <c r="Q151" s="7">
        <v>5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49</v>
      </c>
      <c r="AA151" s="7">
        <v>55</v>
      </c>
      <c r="AB151" s="7">
        <v>606</v>
      </c>
      <c r="AF151" s="28"/>
    </row>
    <row r="152" spans="1:32" x14ac:dyDescent="0.5">
      <c r="A152" s="11" t="s">
        <v>53</v>
      </c>
      <c r="B152" s="7">
        <v>101012619</v>
      </c>
      <c r="C152" s="7" t="s">
        <v>47</v>
      </c>
      <c r="D152" s="7">
        <v>57</v>
      </c>
      <c r="E152" s="7">
        <v>59</v>
      </c>
      <c r="F152" s="7">
        <v>55</v>
      </c>
      <c r="G152" s="7">
        <v>49</v>
      </c>
      <c r="H152" s="7">
        <v>49</v>
      </c>
      <c r="I152" s="7">
        <v>55</v>
      </c>
      <c r="J152" s="7">
        <v>53</v>
      </c>
      <c r="K152" s="7">
        <v>47</v>
      </c>
      <c r="L152" s="7">
        <v>41</v>
      </c>
      <c r="M152" s="7">
        <v>53</v>
      </c>
      <c r="N152" s="7">
        <v>53</v>
      </c>
      <c r="O152" s="7">
        <v>53</v>
      </c>
      <c r="P152" s="7">
        <v>51</v>
      </c>
      <c r="Q152" s="7">
        <v>52</v>
      </c>
      <c r="R152" s="7">
        <v>36</v>
      </c>
      <c r="S152" s="7">
        <v>28</v>
      </c>
      <c r="T152" s="7">
        <v>13</v>
      </c>
      <c r="U152" s="7">
        <v>0</v>
      </c>
      <c r="V152" s="7">
        <v>0</v>
      </c>
      <c r="W152" s="7">
        <v>0</v>
      </c>
      <c r="X152" s="7">
        <v>30</v>
      </c>
      <c r="Y152" s="7">
        <v>27</v>
      </c>
      <c r="Z152" s="7">
        <v>34</v>
      </c>
      <c r="AA152" s="7">
        <v>50</v>
      </c>
      <c r="AB152" s="7">
        <v>945</v>
      </c>
      <c r="AF152" s="28"/>
    </row>
    <row r="153" spans="1:32" x14ac:dyDescent="0.5">
      <c r="A153" s="11" t="s">
        <v>53</v>
      </c>
      <c r="B153" s="7">
        <v>101012619</v>
      </c>
      <c r="C153" s="7" t="s">
        <v>47</v>
      </c>
      <c r="D153" s="7">
        <v>200</v>
      </c>
      <c r="E153" s="7">
        <v>200</v>
      </c>
      <c r="F153" s="7">
        <v>200</v>
      </c>
      <c r="G153" s="7">
        <v>200</v>
      </c>
      <c r="H153" s="7">
        <v>200</v>
      </c>
      <c r="I153" s="7">
        <v>200</v>
      </c>
      <c r="J153" s="7">
        <v>99</v>
      </c>
      <c r="K153" s="7">
        <v>84</v>
      </c>
      <c r="L153" s="7">
        <v>69</v>
      </c>
      <c r="M153" s="7">
        <v>85</v>
      </c>
      <c r="N153" s="7">
        <v>64</v>
      </c>
      <c r="O153" s="7">
        <v>45</v>
      </c>
      <c r="P153" s="7">
        <v>33</v>
      </c>
      <c r="Q153" s="7">
        <v>17</v>
      </c>
      <c r="R153" s="7">
        <v>77</v>
      </c>
      <c r="S153" s="7">
        <v>60</v>
      </c>
      <c r="T153" s="7">
        <v>200</v>
      </c>
      <c r="U153" s="7">
        <v>200</v>
      </c>
      <c r="V153" s="7">
        <v>186</v>
      </c>
      <c r="W153" s="7">
        <v>186</v>
      </c>
      <c r="X153" s="7">
        <v>189</v>
      </c>
      <c r="Y153" s="7">
        <v>192</v>
      </c>
      <c r="Z153" s="7">
        <v>81</v>
      </c>
      <c r="AA153" s="7">
        <v>0</v>
      </c>
      <c r="AB153" s="7">
        <v>3067</v>
      </c>
      <c r="AF153" s="28"/>
    </row>
    <row r="154" spans="1:32" x14ac:dyDescent="0.5">
      <c r="A154" s="11" t="s">
        <v>53</v>
      </c>
      <c r="B154" s="7">
        <v>101004427</v>
      </c>
      <c r="C154" s="7" t="s">
        <v>47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F154" s="28"/>
    </row>
    <row r="155" spans="1:32" x14ac:dyDescent="0.5">
      <c r="A155" s="11" t="s">
        <v>53</v>
      </c>
      <c r="B155" s="7">
        <v>101004427</v>
      </c>
      <c r="C155" s="7" t="s">
        <v>47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1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1</v>
      </c>
      <c r="AF155" s="28"/>
    </row>
    <row r="156" spans="1:32" x14ac:dyDescent="0.5">
      <c r="A156" s="11" t="s">
        <v>53</v>
      </c>
      <c r="B156" s="7">
        <v>101004427</v>
      </c>
      <c r="C156" s="7" t="s">
        <v>47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</v>
      </c>
      <c r="X156" s="7">
        <v>0</v>
      </c>
      <c r="Y156" s="7">
        <v>0</v>
      </c>
      <c r="Z156" s="7">
        <v>0</v>
      </c>
      <c r="AA156" s="7">
        <v>0</v>
      </c>
      <c r="AB156" s="7">
        <v>1</v>
      </c>
      <c r="AF156" s="28"/>
    </row>
    <row r="157" spans="1:32" x14ac:dyDescent="0.5">
      <c r="A157" s="11" t="s">
        <v>53</v>
      </c>
      <c r="B157" s="7">
        <v>101004427</v>
      </c>
      <c r="C157" s="7" t="s">
        <v>47</v>
      </c>
      <c r="D157" s="7">
        <v>6</v>
      </c>
      <c r="E157" s="7">
        <v>5</v>
      </c>
      <c r="F157" s="7">
        <v>5</v>
      </c>
      <c r="G157" s="7">
        <v>5</v>
      </c>
      <c r="H157" s="7">
        <v>5</v>
      </c>
      <c r="I157" s="7">
        <v>5</v>
      </c>
      <c r="J157" s="7">
        <v>5</v>
      </c>
      <c r="K157" s="7">
        <v>6</v>
      </c>
      <c r="L157" s="7">
        <v>6</v>
      </c>
      <c r="M157" s="7">
        <v>6</v>
      </c>
      <c r="N157" s="7">
        <v>6</v>
      </c>
      <c r="O157" s="7">
        <v>6</v>
      </c>
      <c r="P157" s="7">
        <v>6</v>
      </c>
      <c r="Q157" s="7">
        <v>6</v>
      </c>
      <c r="R157" s="7">
        <v>6</v>
      </c>
      <c r="S157" s="7">
        <v>6</v>
      </c>
      <c r="T157" s="7">
        <v>6</v>
      </c>
      <c r="U157" s="7">
        <v>7</v>
      </c>
      <c r="V157" s="7">
        <v>6</v>
      </c>
      <c r="W157" s="7">
        <v>6</v>
      </c>
      <c r="X157" s="7">
        <v>7</v>
      </c>
      <c r="Y157" s="7">
        <v>7</v>
      </c>
      <c r="Z157" s="7">
        <v>7</v>
      </c>
      <c r="AA157" s="7">
        <v>7</v>
      </c>
      <c r="AB157" s="7">
        <v>143</v>
      </c>
      <c r="AF157" s="28"/>
    </row>
    <row r="158" spans="1:32" x14ac:dyDescent="0.5">
      <c r="A158" s="11" t="s">
        <v>53</v>
      </c>
      <c r="B158" s="7">
        <v>101004427</v>
      </c>
      <c r="C158" s="7" t="s">
        <v>47</v>
      </c>
      <c r="D158" s="7">
        <v>15</v>
      </c>
      <c r="E158" s="7">
        <v>16</v>
      </c>
      <c r="F158" s="7">
        <v>16</v>
      </c>
      <c r="G158" s="7">
        <v>16</v>
      </c>
      <c r="H158" s="7">
        <v>15</v>
      </c>
      <c r="I158" s="7">
        <v>15</v>
      </c>
      <c r="J158" s="7">
        <v>15</v>
      </c>
      <c r="K158" s="7">
        <v>13</v>
      </c>
      <c r="L158" s="7">
        <v>14</v>
      </c>
      <c r="M158" s="7">
        <v>15</v>
      </c>
      <c r="N158" s="7">
        <v>15</v>
      </c>
      <c r="O158" s="7">
        <v>15</v>
      </c>
      <c r="P158" s="7">
        <v>16</v>
      </c>
      <c r="Q158" s="7">
        <v>15</v>
      </c>
      <c r="R158" s="7">
        <v>15</v>
      </c>
      <c r="S158" s="7">
        <v>15</v>
      </c>
      <c r="T158" s="7">
        <v>14</v>
      </c>
      <c r="U158" s="7">
        <v>14</v>
      </c>
      <c r="V158" s="7">
        <v>15</v>
      </c>
      <c r="W158" s="7">
        <v>15</v>
      </c>
      <c r="X158" s="7">
        <v>15</v>
      </c>
      <c r="Y158" s="7">
        <v>16</v>
      </c>
      <c r="Z158" s="7">
        <v>16</v>
      </c>
      <c r="AA158" s="7">
        <v>16</v>
      </c>
      <c r="AB158" s="7">
        <v>362</v>
      </c>
      <c r="AF158" s="28"/>
    </row>
    <row r="159" spans="1:32" x14ac:dyDescent="0.5">
      <c r="A159" s="11" t="s">
        <v>53</v>
      </c>
      <c r="B159" s="7">
        <v>101004427</v>
      </c>
      <c r="C159" s="7" t="s">
        <v>47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1</v>
      </c>
      <c r="AF159" s="28"/>
    </row>
    <row r="160" spans="1:32" x14ac:dyDescent="0.5">
      <c r="A160" s="11" t="s">
        <v>53</v>
      </c>
      <c r="B160" s="7">
        <v>101004427</v>
      </c>
      <c r="C160" s="7" t="s">
        <v>47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1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1</v>
      </c>
      <c r="AF160" s="28"/>
    </row>
    <row r="161" spans="1:32" x14ac:dyDescent="0.5">
      <c r="A161" s="11" t="s">
        <v>53</v>
      </c>
      <c r="B161" s="7">
        <v>101004427</v>
      </c>
      <c r="C161" s="7" t="s">
        <v>47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F161" s="28"/>
    </row>
    <row r="162" spans="1:32" x14ac:dyDescent="0.5">
      <c r="A162" s="11" t="s">
        <v>53</v>
      </c>
      <c r="B162" s="7">
        <v>101004434</v>
      </c>
      <c r="C162" s="7" t="s">
        <v>47</v>
      </c>
      <c r="D162" s="7">
        <v>50</v>
      </c>
      <c r="E162" s="7">
        <v>50</v>
      </c>
      <c r="F162" s="7">
        <v>50</v>
      </c>
      <c r="G162" s="7">
        <v>50</v>
      </c>
      <c r="H162" s="7">
        <v>50</v>
      </c>
      <c r="I162" s="7">
        <v>50</v>
      </c>
      <c r="J162" s="7">
        <v>50</v>
      </c>
      <c r="K162" s="7">
        <v>50</v>
      </c>
      <c r="L162" s="7">
        <v>50</v>
      </c>
      <c r="M162" s="7">
        <v>50</v>
      </c>
      <c r="N162" s="7">
        <v>50</v>
      </c>
      <c r="O162" s="7">
        <v>50</v>
      </c>
      <c r="P162" s="7">
        <v>50</v>
      </c>
      <c r="Q162" s="7">
        <v>50</v>
      </c>
      <c r="R162" s="7">
        <v>50</v>
      </c>
      <c r="S162" s="7">
        <v>50</v>
      </c>
      <c r="T162" s="7">
        <v>50</v>
      </c>
      <c r="U162" s="7">
        <v>50</v>
      </c>
      <c r="V162" s="7">
        <v>50</v>
      </c>
      <c r="W162" s="7">
        <v>50</v>
      </c>
      <c r="X162" s="7">
        <v>50</v>
      </c>
      <c r="Y162" s="7">
        <v>50</v>
      </c>
      <c r="Z162" s="7">
        <v>50</v>
      </c>
      <c r="AA162" s="7">
        <v>0</v>
      </c>
      <c r="AB162" s="7">
        <v>1150</v>
      </c>
      <c r="AF162" s="28"/>
    </row>
    <row r="163" spans="1:32" x14ac:dyDescent="0.5">
      <c r="A163" s="11" t="s">
        <v>53</v>
      </c>
      <c r="B163" s="7">
        <v>101004434</v>
      </c>
      <c r="C163" s="7" t="s">
        <v>47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50</v>
      </c>
      <c r="AB163" s="7">
        <v>50</v>
      </c>
      <c r="AF163" s="28"/>
    </row>
    <row r="164" spans="1:32" x14ac:dyDescent="0.5">
      <c r="A164" s="11" t="s">
        <v>53</v>
      </c>
      <c r="B164" s="7">
        <v>101004434</v>
      </c>
      <c r="C164" s="7" t="s">
        <v>47</v>
      </c>
      <c r="D164" s="7">
        <v>50</v>
      </c>
      <c r="E164" s="7">
        <v>50</v>
      </c>
      <c r="F164" s="7">
        <v>50</v>
      </c>
      <c r="G164" s="7">
        <v>50</v>
      </c>
      <c r="H164" s="7">
        <v>50</v>
      </c>
      <c r="I164" s="7">
        <v>50</v>
      </c>
      <c r="J164" s="7">
        <v>50</v>
      </c>
      <c r="K164" s="7">
        <v>50</v>
      </c>
      <c r="L164" s="7">
        <v>50</v>
      </c>
      <c r="M164" s="7">
        <v>50</v>
      </c>
      <c r="N164" s="7">
        <v>50</v>
      </c>
      <c r="O164" s="7">
        <v>50</v>
      </c>
      <c r="P164" s="7">
        <v>50</v>
      </c>
      <c r="Q164" s="7">
        <v>50</v>
      </c>
      <c r="R164" s="7">
        <v>50</v>
      </c>
      <c r="S164" s="7">
        <v>50</v>
      </c>
      <c r="T164" s="7">
        <v>50</v>
      </c>
      <c r="U164" s="7">
        <v>50</v>
      </c>
      <c r="V164" s="7">
        <v>50</v>
      </c>
      <c r="W164" s="7">
        <v>50</v>
      </c>
      <c r="X164" s="7">
        <v>50</v>
      </c>
      <c r="Y164" s="7">
        <v>50</v>
      </c>
      <c r="Z164" s="7">
        <v>50</v>
      </c>
      <c r="AA164" s="7">
        <v>50</v>
      </c>
      <c r="AB164" s="7">
        <v>1200</v>
      </c>
      <c r="AF164" s="28"/>
    </row>
    <row r="165" spans="1:32" x14ac:dyDescent="0.5">
      <c r="A165" s="11" t="s">
        <v>53</v>
      </c>
      <c r="B165" s="7">
        <v>101004711</v>
      </c>
      <c r="C165" s="7" t="s">
        <v>47</v>
      </c>
      <c r="D165" s="7">
        <v>21</v>
      </c>
      <c r="E165" s="7">
        <v>21</v>
      </c>
      <c r="F165" s="7">
        <v>21</v>
      </c>
      <c r="G165" s="7">
        <v>21</v>
      </c>
      <c r="H165" s="7">
        <v>21</v>
      </c>
      <c r="I165" s="7">
        <v>21</v>
      </c>
      <c r="J165" s="7">
        <v>21</v>
      </c>
      <c r="K165" s="7">
        <v>21</v>
      </c>
      <c r="L165" s="7">
        <v>21</v>
      </c>
      <c r="M165" s="7">
        <v>21</v>
      </c>
      <c r="N165" s="7">
        <v>21</v>
      </c>
      <c r="O165" s="7">
        <v>21</v>
      </c>
      <c r="P165" s="7">
        <v>21</v>
      </c>
      <c r="Q165" s="7">
        <v>21</v>
      </c>
      <c r="R165" s="7">
        <v>21</v>
      </c>
      <c r="S165" s="7">
        <v>21</v>
      </c>
      <c r="T165" s="7">
        <v>21</v>
      </c>
      <c r="U165" s="7">
        <v>21</v>
      </c>
      <c r="V165" s="7">
        <v>21</v>
      </c>
      <c r="W165" s="7">
        <v>21</v>
      </c>
      <c r="X165" s="7">
        <v>21</v>
      </c>
      <c r="Y165" s="7">
        <v>21</v>
      </c>
      <c r="Z165" s="7">
        <v>21</v>
      </c>
      <c r="AA165" s="7">
        <v>21</v>
      </c>
      <c r="AB165" s="7">
        <v>504</v>
      </c>
      <c r="AF165" s="28"/>
    </row>
    <row r="166" spans="1:32" x14ac:dyDescent="0.5">
      <c r="A166" s="11" t="s">
        <v>53</v>
      </c>
      <c r="B166" s="7">
        <v>101004711</v>
      </c>
      <c r="C166" s="7" t="s">
        <v>47</v>
      </c>
      <c r="D166" s="7">
        <v>29</v>
      </c>
      <c r="E166" s="7">
        <v>29</v>
      </c>
      <c r="F166" s="7">
        <v>29</v>
      </c>
      <c r="G166" s="7">
        <v>29</v>
      </c>
      <c r="H166" s="7">
        <v>29</v>
      </c>
      <c r="I166" s="7">
        <v>29</v>
      </c>
      <c r="J166" s="7">
        <v>29</v>
      </c>
      <c r="K166" s="7">
        <v>29</v>
      </c>
      <c r="L166" s="7">
        <v>29</v>
      </c>
      <c r="M166" s="7">
        <v>29</v>
      </c>
      <c r="N166" s="7">
        <v>29</v>
      </c>
      <c r="O166" s="7">
        <v>29</v>
      </c>
      <c r="P166" s="7">
        <v>29</v>
      </c>
      <c r="Q166" s="7">
        <v>29</v>
      </c>
      <c r="R166" s="7">
        <v>29</v>
      </c>
      <c r="S166" s="7">
        <v>29</v>
      </c>
      <c r="T166" s="7">
        <v>29</v>
      </c>
      <c r="U166" s="7">
        <v>29</v>
      </c>
      <c r="V166" s="7">
        <v>29</v>
      </c>
      <c r="W166" s="7">
        <v>29</v>
      </c>
      <c r="X166" s="7">
        <v>29</v>
      </c>
      <c r="Y166" s="7">
        <v>29</v>
      </c>
      <c r="Z166" s="7">
        <v>29</v>
      </c>
      <c r="AA166" s="7">
        <v>29</v>
      </c>
      <c r="AB166" s="7">
        <v>696</v>
      </c>
      <c r="AF166" s="28"/>
    </row>
    <row r="167" spans="1:32" x14ac:dyDescent="0.5">
      <c r="A167" s="11" t="s">
        <v>53</v>
      </c>
      <c r="B167" s="7">
        <v>101004711</v>
      </c>
      <c r="C167" s="7" t="s">
        <v>47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F167" s="28"/>
    </row>
    <row r="168" spans="1:32" x14ac:dyDescent="0.5">
      <c r="A168" s="11" t="s">
        <v>53</v>
      </c>
      <c r="B168" s="7">
        <v>101004711</v>
      </c>
      <c r="C168" s="7" t="s">
        <v>47</v>
      </c>
      <c r="D168" s="7">
        <v>25</v>
      </c>
      <c r="E168" s="7">
        <v>25</v>
      </c>
      <c r="F168" s="7">
        <v>25</v>
      </c>
      <c r="G168" s="7">
        <v>25</v>
      </c>
      <c r="H168" s="7">
        <v>25</v>
      </c>
      <c r="I168" s="7">
        <v>25</v>
      </c>
      <c r="J168" s="7">
        <v>25</v>
      </c>
      <c r="K168" s="7">
        <v>25</v>
      </c>
      <c r="L168" s="7">
        <v>25</v>
      </c>
      <c r="M168" s="7">
        <v>25</v>
      </c>
      <c r="N168" s="7">
        <v>25</v>
      </c>
      <c r="O168" s="7">
        <v>25</v>
      </c>
      <c r="P168" s="7">
        <v>25</v>
      </c>
      <c r="Q168" s="7">
        <v>25</v>
      </c>
      <c r="R168" s="7">
        <v>25</v>
      </c>
      <c r="S168" s="7">
        <v>25</v>
      </c>
      <c r="T168" s="7">
        <v>25</v>
      </c>
      <c r="U168" s="7">
        <v>25</v>
      </c>
      <c r="V168" s="7">
        <v>25</v>
      </c>
      <c r="W168" s="7">
        <v>25</v>
      </c>
      <c r="X168" s="7">
        <v>25</v>
      </c>
      <c r="Y168" s="7">
        <v>25</v>
      </c>
      <c r="Z168" s="7">
        <v>25</v>
      </c>
      <c r="AA168" s="7">
        <v>25</v>
      </c>
      <c r="AB168" s="7">
        <v>600</v>
      </c>
      <c r="AF168" s="28"/>
    </row>
    <row r="169" spans="1:32" x14ac:dyDescent="0.5">
      <c r="A169" s="11" t="s">
        <v>53</v>
      </c>
      <c r="B169" s="7">
        <v>101004711</v>
      </c>
      <c r="C169" s="7" t="s">
        <v>47</v>
      </c>
      <c r="D169" s="7">
        <v>14</v>
      </c>
      <c r="E169" s="7">
        <v>14</v>
      </c>
      <c r="F169" s="7">
        <v>14</v>
      </c>
      <c r="G169" s="7">
        <v>14</v>
      </c>
      <c r="H169" s="7">
        <v>14</v>
      </c>
      <c r="I169" s="7">
        <v>14</v>
      </c>
      <c r="J169" s="7">
        <v>14</v>
      </c>
      <c r="K169" s="7">
        <v>14</v>
      </c>
      <c r="L169" s="7">
        <v>14</v>
      </c>
      <c r="M169" s="7">
        <v>14</v>
      </c>
      <c r="N169" s="7">
        <v>14</v>
      </c>
      <c r="O169" s="7">
        <v>14</v>
      </c>
      <c r="P169" s="7">
        <v>14</v>
      </c>
      <c r="Q169" s="7">
        <v>14</v>
      </c>
      <c r="R169" s="7">
        <v>14</v>
      </c>
      <c r="S169" s="7">
        <v>14</v>
      </c>
      <c r="T169" s="7">
        <v>14</v>
      </c>
      <c r="U169" s="7">
        <v>14</v>
      </c>
      <c r="V169" s="7">
        <v>2</v>
      </c>
      <c r="W169" s="7">
        <v>3</v>
      </c>
      <c r="X169" s="7">
        <v>14</v>
      </c>
      <c r="Y169" s="7">
        <v>14</v>
      </c>
      <c r="Z169" s="7">
        <v>14</v>
      </c>
      <c r="AA169" s="7">
        <v>14</v>
      </c>
      <c r="AB169" s="7">
        <v>313</v>
      </c>
      <c r="AF169" s="28"/>
    </row>
    <row r="170" spans="1:32" x14ac:dyDescent="0.5">
      <c r="A170" s="11" t="s">
        <v>53</v>
      </c>
      <c r="B170" s="7">
        <v>101004711</v>
      </c>
      <c r="C170" s="7" t="s">
        <v>47</v>
      </c>
      <c r="D170" s="7">
        <v>10</v>
      </c>
      <c r="E170" s="7">
        <v>10</v>
      </c>
      <c r="F170" s="7">
        <v>10</v>
      </c>
      <c r="G170" s="7">
        <v>10</v>
      </c>
      <c r="H170" s="7">
        <v>10</v>
      </c>
      <c r="I170" s="7">
        <v>10</v>
      </c>
      <c r="J170" s="7">
        <v>10</v>
      </c>
      <c r="K170" s="7">
        <v>10</v>
      </c>
      <c r="L170" s="7">
        <v>10</v>
      </c>
      <c r="M170" s="7">
        <v>10</v>
      </c>
      <c r="N170" s="7">
        <v>10</v>
      </c>
      <c r="O170" s="7">
        <v>10</v>
      </c>
      <c r="P170" s="7">
        <v>10</v>
      </c>
      <c r="Q170" s="7">
        <v>10</v>
      </c>
      <c r="R170" s="7">
        <v>10</v>
      </c>
      <c r="S170" s="7">
        <v>10</v>
      </c>
      <c r="T170" s="7">
        <v>10</v>
      </c>
      <c r="U170" s="7">
        <v>10</v>
      </c>
      <c r="V170" s="7">
        <v>0</v>
      </c>
      <c r="W170" s="7">
        <v>0</v>
      </c>
      <c r="X170" s="7">
        <v>10</v>
      </c>
      <c r="Y170" s="7">
        <v>10</v>
      </c>
      <c r="Z170" s="7">
        <v>10</v>
      </c>
      <c r="AA170" s="7">
        <v>10</v>
      </c>
      <c r="AB170" s="7">
        <v>220</v>
      </c>
      <c r="AF170" s="28"/>
    </row>
    <row r="171" spans="1:32" x14ac:dyDescent="0.5">
      <c r="A171" s="11" t="s">
        <v>53</v>
      </c>
      <c r="B171" s="7">
        <v>101004711</v>
      </c>
      <c r="C171" s="7" t="s">
        <v>47</v>
      </c>
      <c r="D171" s="7">
        <v>9</v>
      </c>
      <c r="E171" s="7">
        <v>9</v>
      </c>
      <c r="F171" s="7">
        <v>9</v>
      </c>
      <c r="G171" s="7">
        <v>9</v>
      </c>
      <c r="H171" s="7">
        <v>9</v>
      </c>
      <c r="I171" s="7">
        <v>9</v>
      </c>
      <c r="J171" s="7">
        <v>9</v>
      </c>
      <c r="K171" s="7">
        <v>9</v>
      </c>
      <c r="L171" s="7">
        <v>9</v>
      </c>
      <c r="M171" s="7">
        <v>9</v>
      </c>
      <c r="N171" s="7">
        <v>9</v>
      </c>
      <c r="O171" s="7">
        <v>9</v>
      </c>
      <c r="P171" s="7">
        <v>9</v>
      </c>
      <c r="Q171" s="7">
        <v>9</v>
      </c>
      <c r="R171" s="7">
        <v>9</v>
      </c>
      <c r="S171" s="7">
        <v>9</v>
      </c>
      <c r="T171" s="7">
        <v>9</v>
      </c>
      <c r="U171" s="7">
        <v>9</v>
      </c>
      <c r="V171" s="7">
        <v>9</v>
      </c>
      <c r="W171" s="7">
        <v>9</v>
      </c>
      <c r="X171" s="7">
        <v>9</v>
      </c>
      <c r="Y171" s="7">
        <v>9</v>
      </c>
      <c r="Z171" s="7">
        <v>9</v>
      </c>
      <c r="AA171" s="7">
        <v>9</v>
      </c>
      <c r="AB171" s="7">
        <v>216</v>
      </c>
      <c r="AF171" s="28"/>
    </row>
    <row r="172" spans="1:32" x14ac:dyDescent="0.5">
      <c r="A172" s="11" t="s">
        <v>53</v>
      </c>
      <c r="B172" s="7">
        <v>101004711</v>
      </c>
      <c r="C172" s="7" t="s">
        <v>47</v>
      </c>
      <c r="D172" s="7">
        <v>60</v>
      </c>
      <c r="E172" s="7">
        <v>60</v>
      </c>
      <c r="F172" s="7">
        <v>60</v>
      </c>
      <c r="G172" s="7">
        <v>60</v>
      </c>
      <c r="H172" s="7">
        <v>60</v>
      </c>
      <c r="I172" s="7">
        <v>60</v>
      </c>
      <c r="J172" s="7">
        <v>60</v>
      </c>
      <c r="K172" s="7">
        <v>60</v>
      </c>
      <c r="L172" s="7">
        <v>60</v>
      </c>
      <c r="M172" s="7">
        <v>60</v>
      </c>
      <c r="N172" s="7">
        <v>60</v>
      </c>
      <c r="O172" s="7">
        <v>60</v>
      </c>
      <c r="P172" s="7">
        <v>60</v>
      </c>
      <c r="Q172" s="7">
        <v>60</v>
      </c>
      <c r="R172" s="7">
        <v>60</v>
      </c>
      <c r="S172" s="7">
        <v>60</v>
      </c>
      <c r="T172" s="7">
        <v>60</v>
      </c>
      <c r="U172" s="7">
        <v>60</v>
      </c>
      <c r="V172" s="7">
        <v>60</v>
      </c>
      <c r="W172" s="7">
        <v>60</v>
      </c>
      <c r="X172" s="7">
        <v>60</v>
      </c>
      <c r="Y172" s="7">
        <v>60</v>
      </c>
      <c r="Z172" s="7">
        <v>60</v>
      </c>
      <c r="AA172" s="7">
        <v>60</v>
      </c>
      <c r="AB172" s="7">
        <v>1440</v>
      </c>
      <c r="AF172" s="28"/>
    </row>
    <row r="173" spans="1:32" x14ac:dyDescent="0.5">
      <c r="A173" s="11" t="s">
        <v>53</v>
      </c>
      <c r="B173" s="7">
        <v>101012619</v>
      </c>
      <c r="C173" s="7" t="s">
        <v>47</v>
      </c>
      <c r="D173" s="7">
        <v>181</v>
      </c>
      <c r="E173" s="7">
        <v>181</v>
      </c>
      <c r="F173" s="7">
        <v>181</v>
      </c>
      <c r="G173" s="7">
        <v>181</v>
      </c>
      <c r="H173" s="7">
        <v>181</v>
      </c>
      <c r="I173" s="7">
        <v>181</v>
      </c>
      <c r="J173" s="7">
        <v>181</v>
      </c>
      <c r="K173" s="7">
        <v>161</v>
      </c>
      <c r="L173" s="7">
        <v>142</v>
      </c>
      <c r="M173" s="7">
        <v>180</v>
      </c>
      <c r="N173" s="7">
        <v>181</v>
      </c>
      <c r="O173" s="7">
        <v>100</v>
      </c>
      <c r="P173" s="7">
        <v>100</v>
      </c>
      <c r="Q173" s="7">
        <v>100</v>
      </c>
      <c r="R173" s="7">
        <v>100</v>
      </c>
      <c r="S173" s="7">
        <v>100</v>
      </c>
      <c r="T173" s="7">
        <v>181</v>
      </c>
      <c r="U173" s="7">
        <v>181</v>
      </c>
      <c r="V173" s="7">
        <v>181</v>
      </c>
      <c r="W173" s="7">
        <v>181</v>
      </c>
      <c r="X173" s="7">
        <v>181</v>
      </c>
      <c r="Y173" s="7">
        <v>181</v>
      </c>
      <c r="Z173" s="7">
        <v>161</v>
      </c>
      <c r="AA173" s="7">
        <v>150</v>
      </c>
      <c r="AB173" s="7">
        <v>3828</v>
      </c>
      <c r="AF173" s="28"/>
    </row>
    <row r="174" spans="1:32" x14ac:dyDescent="0.5">
      <c r="A174" s="11" t="s">
        <v>53</v>
      </c>
      <c r="B174" s="7">
        <v>101012619</v>
      </c>
      <c r="C174" s="7" t="s">
        <v>47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25</v>
      </c>
      <c r="N174" s="7">
        <v>25</v>
      </c>
      <c r="O174" s="7">
        <v>23</v>
      </c>
      <c r="P174" s="7">
        <v>22</v>
      </c>
      <c r="Q174" s="7">
        <v>25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120</v>
      </c>
      <c r="AF174" s="28"/>
    </row>
    <row r="175" spans="1:32" x14ac:dyDescent="0.5">
      <c r="A175" s="11" t="s">
        <v>53</v>
      </c>
      <c r="B175" s="7">
        <v>101012619</v>
      </c>
      <c r="C175" s="7" t="s">
        <v>47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25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25</v>
      </c>
      <c r="AF175" s="28"/>
    </row>
    <row r="176" spans="1:32" x14ac:dyDescent="0.5">
      <c r="A176" s="11" t="s">
        <v>53</v>
      </c>
      <c r="B176" s="7">
        <v>101012619</v>
      </c>
      <c r="C176" s="7" t="s">
        <v>47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25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25</v>
      </c>
      <c r="AF176" s="28"/>
    </row>
    <row r="177" spans="1:32" x14ac:dyDescent="0.5">
      <c r="A177" s="11" t="s">
        <v>53</v>
      </c>
      <c r="B177" s="7">
        <v>101012619</v>
      </c>
      <c r="C177" s="7" t="s">
        <v>47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F177" s="28"/>
    </row>
    <row r="178" spans="1:32" x14ac:dyDescent="0.5">
      <c r="A178" s="11" t="s">
        <v>53</v>
      </c>
      <c r="B178" s="7">
        <v>101012619</v>
      </c>
      <c r="C178" s="7" t="s">
        <v>47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75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75</v>
      </c>
      <c r="AF178" s="28"/>
    </row>
    <row r="179" spans="1:32" x14ac:dyDescent="0.5">
      <c r="A179" s="11" t="s">
        <v>53</v>
      </c>
      <c r="B179" s="7">
        <v>101012619</v>
      </c>
      <c r="C179" s="7" t="s">
        <v>47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F179" s="28"/>
    </row>
    <row r="180" spans="1:32" x14ac:dyDescent="0.5">
      <c r="A180" s="11" t="s">
        <v>53</v>
      </c>
      <c r="B180" s="7">
        <v>101012619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F180" s="28"/>
    </row>
    <row r="181" spans="1:32" x14ac:dyDescent="0.5">
      <c r="A181" s="11" t="s">
        <v>53</v>
      </c>
      <c r="B181" s="7">
        <v>101012619</v>
      </c>
      <c r="C181" s="7" t="s">
        <v>47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F181" s="28"/>
    </row>
    <row r="182" spans="1:32" x14ac:dyDescent="0.5">
      <c r="A182" s="11" t="s">
        <v>53</v>
      </c>
      <c r="B182" s="7">
        <v>101012619</v>
      </c>
      <c r="C182" s="7" t="s">
        <v>47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F182" s="28"/>
    </row>
    <row r="183" spans="1:32" x14ac:dyDescent="0.5">
      <c r="A183" s="11" t="s">
        <v>53</v>
      </c>
      <c r="B183" s="7">
        <v>101012619</v>
      </c>
      <c r="C183" s="7" t="s">
        <v>47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F183" s="28"/>
    </row>
    <row r="184" spans="1:32" x14ac:dyDescent="0.5">
      <c r="A184" s="11" t="s">
        <v>53</v>
      </c>
      <c r="B184" s="7">
        <v>101012619</v>
      </c>
      <c r="C184" s="7" t="s">
        <v>47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3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3</v>
      </c>
      <c r="AF184" s="28"/>
    </row>
    <row r="185" spans="1:32" x14ac:dyDescent="0.5">
      <c r="A185" s="11" t="s">
        <v>53</v>
      </c>
      <c r="B185" s="7">
        <v>101012619</v>
      </c>
      <c r="C185" s="7" t="s">
        <v>47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22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22</v>
      </c>
      <c r="AF185" s="28"/>
    </row>
    <row r="186" spans="1:32" x14ac:dyDescent="0.5">
      <c r="A186" s="11" t="s">
        <v>53</v>
      </c>
      <c r="B186" s="7">
        <v>101012619</v>
      </c>
      <c r="C186" s="7" t="s">
        <v>47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87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87</v>
      </c>
      <c r="AF186" s="28"/>
    </row>
    <row r="187" spans="1:32" x14ac:dyDescent="0.5">
      <c r="A187" s="11" t="s">
        <v>53</v>
      </c>
      <c r="B187" s="7">
        <v>101012619</v>
      </c>
      <c r="C187" s="7" t="s">
        <v>47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61</v>
      </c>
      <c r="S187" s="7">
        <v>61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122</v>
      </c>
      <c r="AF187" s="28"/>
    </row>
    <row r="188" spans="1:32" x14ac:dyDescent="0.5">
      <c r="A188" s="11" t="s">
        <v>53</v>
      </c>
      <c r="B188" s="7">
        <v>101012619</v>
      </c>
      <c r="C188" s="7" t="s">
        <v>47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13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13</v>
      </c>
      <c r="AF188" s="28"/>
    </row>
    <row r="189" spans="1:32" x14ac:dyDescent="0.5">
      <c r="A189" s="11" t="s">
        <v>53</v>
      </c>
      <c r="B189" s="7">
        <v>101012619</v>
      </c>
      <c r="C189" s="7" t="s">
        <v>47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6</v>
      </c>
      <c r="Q189" s="7">
        <v>100</v>
      </c>
      <c r="R189" s="7">
        <v>20</v>
      </c>
      <c r="S189" s="7">
        <v>20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146</v>
      </c>
      <c r="AF189" s="28"/>
    </row>
    <row r="190" spans="1:32" x14ac:dyDescent="0.5">
      <c r="A190" s="11" t="s">
        <v>53</v>
      </c>
      <c r="B190" s="7">
        <v>101012619</v>
      </c>
      <c r="C190" s="7" t="s">
        <v>47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6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6</v>
      </c>
      <c r="AF190" s="28"/>
    </row>
    <row r="191" spans="1:32" x14ac:dyDescent="0.5">
      <c r="A191" s="11" t="s">
        <v>53</v>
      </c>
      <c r="B191" s="7">
        <v>101013743</v>
      </c>
      <c r="C191" s="7" t="s">
        <v>47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10</v>
      </c>
      <c r="AF191" s="28"/>
    </row>
    <row r="192" spans="1:32" x14ac:dyDescent="0.5">
      <c r="A192" s="11" t="s">
        <v>53</v>
      </c>
      <c r="B192" s="7">
        <v>101013743</v>
      </c>
      <c r="C192" s="7" t="s">
        <v>47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2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2</v>
      </c>
      <c r="AF192" s="28"/>
    </row>
    <row r="193" spans="1:32" x14ac:dyDescent="0.5">
      <c r="A193" s="11" t="s">
        <v>53</v>
      </c>
      <c r="B193" s="7">
        <v>101013743</v>
      </c>
      <c r="C193" s="7" t="s">
        <v>47</v>
      </c>
      <c r="D193" s="7">
        <v>125</v>
      </c>
      <c r="E193" s="7">
        <v>125</v>
      </c>
      <c r="F193" s="7">
        <v>125</v>
      </c>
      <c r="G193" s="7">
        <v>125</v>
      </c>
      <c r="H193" s="7">
        <v>125</v>
      </c>
      <c r="I193" s="7">
        <v>125</v>
      </c>
      <c r="J193" s="7">
        <v>125</v>
      </c>
      <c r="K193" s="7">
        <v>125</v>
      </c>
      <c r="L193" s="7">
        <v>98</v>
      </c>
      <c r="M193" s="7">
        <v>125</v>
      </c>
      <c r="N193" s="7">
        <v>125</v>
      </c>
      <c r="O193" s="7">
        <v>125</v>
      </c>
      <c r="P193" s="7">
        <v>125</v>
      </c>
      <c r="Q193" s="7">
        <v>125</v>
      </c>
      <c r="R193" s="7">
        <v>125</v>
      </c>
      <c r="S193" s="7">
        <v>125</v>
      </c>
      <c r="T193" s="7">
        <v>125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111</v>
      </c>
      <c r="AA193" s="7">
        <v>125</v>
      </c>
      <c r="AB193" s="7">
        <v>2334</v>
      </c>
      <c r="AF193" s="28"/>
    </row>
    <row r="194" spans="1:32" x14ac:dyDescent="0.5">
      <c r="A194" s="11" t="s">
        <v>53</v>
      </c>
      <c r="B194" s="7">
        <v>101013743</v>
      </c>
      <c r="C194" s="7" t="s">
        <v>47</v>
      </c>
      <c r="D194" s="7">
        <v>243</v>
      </c>
      <c r="E194" s="7">
        <v>237</v>
      </c>
      <c r="F194" s="7">
        <v>233</v>
      </c>
      <c r="G194" s="7">
        <v>232</v>
      </c>
      <c r="H194" s="7">
        <v>221</v>
      </c>
      <c r="I194" s="7">
        <v>212</v>
      </c>
      <c r="J194" s="7">
        <v>258</v>
      </c>
      <c r="K194" s="7">
        <v>234</v>
      </c>
      <c r="L194" s="7">
        <v>211</v>
      </c>
      <c r="M194" s="7">
        <v>199</v>
      </c>
      <c r="N194" s="7">
        <v>222</v>
      </c>
      <c r="O194" s="7">
        <v>241</v>
      </c>
      <c r="P194" s="7">
        <v>255</v>
      </c>
      <c r="Q194" s="7">
        <v>270</v>
      </c>
      <c r="R194" s="7">
        <v>281</v>
      </c>
      <c r="S194" s="7">
        <v>306</v>
      </c>
      <c r="T194" s="7">
        <v>146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364</v>
      </c>
      <c r="AA194" s="7">
        <v>456</v>
      </c>
      <c r="AB194" s="7">
        <v>4821</v>
      </c>
      <c r="AF194" s="28"/>
    </row>
    <row r="195" spans="1:32" x14ac:dyDescent="0.5">
      <c r="A195" s="11" t="s">
        <v>53</v>
      </c>
      <c r="B195" s="7">
        <v>101013743</v>
      </c>
      <c r="C195" s="7" t="s">
        <v>47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129</v>
      </c>
      <c r="K195" s="7">
        <v>115</v>
      </c>
      <c r="L195" s="7">
        <v>101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64</v>
      </c>
      <c r="AB195" s="7">
        <v>409</v>
      </c>
      <c r="AF195" s="28"/>
    </row>
    <row r="196" spans="1:32" x14ac:dyDescent="0.5">
      <c r="A196" s="11" t="s">
        <v>53</v>
      </c>
      <c r="B196" s="7">
        <v>101013743</v>
      </c>
      <c r="C196" s="7" t="s">
        <v>47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7</v>
      </c>
      <c r="S196" s="7">
        <v>7</v>
      </c>
      <c r="T196" s="7">
        <v>7</v>
      </c>
      <c r="U196" s="7">
        <v>7</v>
      </c>
      <c r="V196" s="7">
        <v>7</v>
      </c>
      <c r="W196" s="7">
        <v>7</v>
      </c>
      <c r="X196" s="7">
        <v>7</v>
      </c>
      <c r="Y196" s="7">
        <v>7</v>
      </c>
      <c r="Z196" s="7">
        <v>0</v>
      </c>
      <c r="AA196" s="7">
        <v>0</v>
      </c>
      <c r="AB196" s="7">
        <v>56</v>
      </c>
      <c r="AF196" s="28"/>
    </row>
    <row r="197" spans="1:32" x14ac:dyDescent="0.5">
      <c r="A197" s="11" t="s">
        <v>53</v>
      </c>
      <c r="B197" s="7">
        <v>101013743</v>
      </c>
      <c r="C197" s="7" t="s">
        <v>47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10</v>
      </c>
      <c r="S197" s="7">
        <v>10</v>
      </c>
      <c r="T197" s="7">
        <v>10</v>
      </c>
      <c r="U197" s="7">
        <v>10</v>
      </c>
      <c r="V197" s="7">
        <v>10</v>
      </c>
      <c r="W197" s="7">
        <v>10</v>
      </c>
      <c r="X197" s="7">
        <v>10</v>
      </c>
      <c r="Y197" s="7">
        <v>10</v>
      </c>
      <c r="Z197" s="7">
        <v>0</v>
      </c>
      <c r="AA197" s="7">
        <v>0</v>
      </c>
      <c r="AB197" s="7">
        <v>80</v>
      </c>
      <c r="AF197" s="28"/>
    </row>
    <row r="198" spans="1:32" x14ac:dyDescent="0.5">
      <c r="A198" s="11" t="s">
        <v>53</v>
      </c>
      <c r="B198" s="7">
        <v>101013743</v>
      </c>
      <c r="C198" s="7" t="s">
        <v>47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5</v>
      </c>
      <c r="S198" s="7">
        <v>5</v>
      </c>
      <c r="T198" s="7">
        <v>5</v>
      </c>
      <c r="U198" s="7">
        <v>5</v>
      </c>
      <c r="V198" s="7">
        <v>5</v>
      </c>
      <c r="W198" s="7">
        <v>5</v>
      </c>
      <c r="X198" s="7">
        <v>5</v>
      </c>
      <c r="Y198" s="7">
        <v>5</v>
      </c>
      <c r="Z198" s="7">
        <v>0</v>
      </c>
      <c r="AA198" s="7">
        <v>0</v>
      </c>
      <c r="AB198" s="7">
        <v>40</v>
      </c>
      <c r="AF198" s="28"/>
    </row>
    <row r="199" spans="1:32" x14ac:dyDescent="0.5">
      <c r="A199" s="11" t="s">
        <v>53</v>
      </c>
      <c r="B199" s="7">
        <v>101013743</v>
      </c>
      <c r="C199" s="7" t="s">
        <v>47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3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3</v>
      </c>
      <c r="AF199" s="28"/>
    </row>
    <row r="200" spans="1:32" x14ac:dyDescent="0.5">
      <c r="A200" s="11" t="s">
        <v>53</v>
      </c>
      <c r="B200" s="7">
        <v>101013743</v>
      </c>
      <c r="C200" s="7" t="s">
        <v>47</v>
      </c>
      <c r="D200" s="7">
        <v>10</v>
      </c>
      <c r="E200" s="7">
        <v>10</v>
      </c>
      <c r="F200" s="7">
        <v>10</v>
      </c>
      <c r="G200" s="7">
        <v>10</v>
      </c>
      <c r="H200" s="7">
        <v>10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50</v>
      </c>
      <c r="AF200" s="28"/>
    </row>
    <row r="201" spans="1:32" x14ac:dyDescent="0.5">
      <c r="A201" s="11" t="s">
        <v>53</v>
      </c>
      <c r="B201" s="7">
        <v>101013743</v>
      </c>
      <c r="C201" s="7" t="s">
        <v>47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2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10</v>
      </c>
      <c r="Q201" s="7">
        <v>10</v>
      </c>
      <c r="R201" s="7">
        <v>20</v>
      </c>
      <c r="S201" s="7">
        <v>20</v>
      </c>
      <c r="T201" s="7">
        <v>20</v>
      </c>
      <c r="U201" s="7">
        <v>20</v>
      </c>
      <c r="V201" s="7">
        <v>20</v>
      </c>
      <c r="W201" s="7">
        <v>20</v>
      </c>
      <c r="X201" s="7">
        <v>0</v>
      </c>
      <c r="Y201" s="7">
        <v>20</v>
      </c>
      <c r="Z201" s="7">
        <v>0</v>
      </c>
      <c r="AA201" s="7">
        <v>0</v>
      </c>
      <c r="AB201" s="7">
        <v>162</v>
      </c>
      <c r="AF201" s="28"/>
    </row>
    <row r="202" spans="1:32" x14ac:dyDescent="0.5">
      <c r="A202" s="11" t="s">
        <v>53</v>
      </c>
      <c r="B202" s="7">
        <v>101013743</v>
      </c>
      <c r="C202" s="7" t="s">
        <v>47</v>
      </c>
      <c r="D202" s="7">
        <v>3</v>
      </c>
      <c r="E202" s="7">
        <v>3</v>
      </c>
      <c r="F202" s="7">
        <v>3</v>
      </c>
      <c r="G202" s="7">
        <v>3</v>
      </c>
      <c r="H202" s="7">
        <v>3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15</v>
      </c>
      <c r="AF202" s="28"/>
    </row>
    <row r="203" spans="1:32" x14ac:dyDescent="0.5">
      <c r="A203" s="11" t="s">
        <v>53</v>
      </c>
      <c r="B203" s="7">
        <v>101013743</v>
      </c>
      <c r="C203" s="7" t="s">
        <v>47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10</v>
      </c>
      <c r="AF203" s="28"/>
    </row>
    <row r="204" spans="1:32" x14ac:dyDescent="0.5">
      <c r="A204" s="11" t="s">
        <v>53</v>
      </c>
      <c r="B204" s="7">
        <v>101013743</v>
      </c>
      <c r="C204" s="7" t="s">
        <v>47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3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3</v>
      </c>
      <c r="AF204" s="28"/>
    </row>
    <row r="205" spans="1:32" x14ac:dyDescent="0.5">
      <c r="A205" s="11" t="s">
        <v>53</v>
      </c>
      <c r="B205" s="7">
        <v>101013743</v>
      </c>
      <c r="C205" s="7" t="s">
        <v>47</v>
      </c>
      <c r="D205" s="7">
        <v>8</v>
      </c>
      <c r="E205" s="7">
        <v>8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16</v>
      </c>
      <c r="AF205" s="28"/>
    </row>
    <row r="206" spans="1:32" x14ac:dyDescent="0.5">
      <c r="A206" s="11" t="s">
        <v>53</v>
      </c>
      <c r="B206" s="7">
        <v>101013743</v>
      </c>
      <c r="C206" s="7" t="s">
        <v>47</v>
      </c>
      <c r="D206" s="7">
        <v>36</v>
      </c>
      <c r="E206" s="7">
        <v>36</v>
      </c>
      <c r="F206" s="7">
        <v>14</v>
      </c>
      <c r="G206" s="7">
        <v>14</v>
      </c>
      <c r="H206" s="7">
        <v>14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114</v>
      </c>
      <c r="AF206" s="28"/>
    </row>
    <row r="207" spans="1:32" x14ac:dyDescent="0.5">
      <c r="A207" s="11" t="s">
        <v>53</v>
      </c>
      <c r="B207" s="7">
        <v>101013743</v>
      </c>
      <c r="C207" s="7" t="s">
        <v>47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14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14</v>
      </c>
      <c r="AF207" s="28"/>
    </row>
    <row r="208" spans="1:32" x14ac:dyDescent="0.5">
      <c r="A208" s="11" t="s">
        <v>53</v>
      </c>
      <c r="B208" s="7">
        <v>101013743</v>
      </c>
      <c r="C208" s="7" t="s">
        <v>47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14</v>
      </c>
      <c r="K208" s="7">
        <v>14</v>
      </c>
      <c r="L208" s="7">
        <v>14</v>
      </c>
      <c r="M208" s="7">
        <v>14</v>
      </c>
      <c r="N208" s="7">
        <v>14</v>
      </c>
      <c r="O208" s="7">
        <v>14</v>
      </c>
      <c r="P208" s="7">
        <v>14</v>
      </c>
      <c r="Q208" s="7">
        <v>14</v>
      </c>
      <c r="R208" s="7">
        <v>9</v>
      </c>
      <c r="S208" s="7">
        <v>9</v>
      </c>
      <c r="T208" s="7">
        <v>9</v>
      </c>
      <c r="U208" s="7">
        <v>9</v>
      </c>
      <c r="V208" s="7">
        <v>9</v>
      </c>
      <c r="W208" s="7">
        <v>9</v>
      </c>
      <c r="X208" s="7">
        <v>9</v>
      </c>
      <c r="Y208" s="7">
        <v>9</v>
      </c>
      <c r="Z208" s="7">
        <v>0</v>
      </c>
      <c r="AA208" s="7">
        <v>0</v>
      </c>
      <c r="AB208" s="7">
        <v>184</v>
      </c>
      <c r="AF208" s="28"/>
    </row>
    <row r="209" spans="1:32" x14ac:dyDescent="0.5">
      <c r="A209" s="11" t="s">
        <v>53</v>
      </c>
      <c r="B209" s="7">
        <v>101013743</v>
      </c>
      <c r="C209" s="7" t="s">
        <v>47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5</v>
      </c>
      <c r="S209" s="7">
        <v>5</v>
      </c>
      <c r="T209" s="7">
        <v>5</v>
      </c>
      <c r="U209" s="7">
        <v>5</v>
      </c>
      <c r="V209" s="7">
        <v>5</v>
      </c>
      <c r="W209" s="7">
        <v>5</v>
      </c>
      <c r="X209" s="7">
        <v>5</v>
      </c>
      <c r="Y209" s="7">
        <v>5</v>
      </c>
      <c r="Z209" s="7">
        <v>0</v>
      </c>
      <c r="AA209" s="7">
        <v>0</v>
      </c>
      <c r="AB209" s="7">
        <v>40</v>
      </c>
      <c r="AF209" s="28"/>
    </row>
    <row r="210" spans="1:32" x14ac:dyDescent="0.5">
      <c r="A210" s="11" t="s">
        <v>53</v>
      </c>
      <c r="B210" s="7">
        <v>101013743</v>
      </c>
      <c r="C210" s="7" t="s">
        <v>47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3</v>
      </c>
      <c r="K210" s="7">
        <v>3</v>
      </c>
      <c r="L210" s="7">
        <v>3</v>
      </c>
      <c r="M210" s="7">
        <v>3</v>
      </c>
      <c r="N210" s="7">
        <v>3</v>
      </c>
      <c r="O210" s="7">
        <v>3</v>
      </c>
      <c r="P210" s="7">
        <v>3</v>
      </c>
      <c r="Q210" s="7">
        <v>3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24</v>
      </c>
      <c r="AF210" s="28"/>
    </row>
    <row r="211" spans="1:32" x14ac:dyDescent="0.5">
      <c r="A211" s="11" t="s">
        <v>53</v>
      </c>
      <c r="B211" s="7">
        <v>101013743</v>
      </c>
      <c r="C211" s="7" t="s">
        <v>47</v>
      </c>
      <c r="D211" s="7">
        <v>2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22</v>
      </c>
      <c r="K211" s="7">
        <v>22</v>
      </c>
      <c r="L211" s="7">
        <v>22</v>
      </c>
      <c r="M211" s="7">
        <v>22</v>
      </c>
      <c r="N211" s="7">
        <v>22</v>
      </c>
      <c r="O211" s="7">
        <v>22</v>
      </c>
      <c r="P211" s="7">
        <v>22</v>
      </c>
      <c r="Q211" s="7">
        <v>22</v>
      </c>
      <c r="R211" s="7">
        <v>3</v>
      </c>
      <c r="S211" s="7">
        <v>3</v>
      </c>
      <c r="T211" s="7">
        <v>3</v>
      </c>
      <c r="U211" s="7">
        <v>3</v>
      </c>
      <c r="V211" s="7">
        <v>3</v>
      </c>
      <c r="W211" s="7">
        <v>3</v>
      </c>
      <c r="X211" s="7">
        <v>3</v>
      </c>
      <c r="Y211" s="7">
        <v>3</v>
      </c>
      <c r="Z211" s="7">
        <v>0</v>
      </c>
      <c r="AA211" s="7">
        <v>0</v>
      </c>
      <c r="AB211" s="7">
        <v>202</v>
      </c>
      <c r="AF211" s="28"/>
    </row>
    <row r="212" spans="1:32" x14ac:dyDescent="0.5">
      <c r="A212" s="11" t="s">
        <v>53</v>
      </c>
      <c r="B212" s="7">
        <v>101013743</v>
      </c>
      <c r="C212" s="7" t="s">
        <v>47</v>
      </c>
      <c r="D212" s="7">
        <v>0</v>
      </c>
      <c r="E212" s="7">
        <v>18</v>
      </c>
      <c r="F212" s="7">
        <v>18</v>
      </c>
      <c r="G212" s="7">
        <v>18</v>
      </c>
      <c r="H212" s="7">
        <v>18</v>
      </c>
      <c r="I212" s="7">
        <v>18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90</v>
      </c>
      <c r="AF212" s="28"/>
    </row>
    <row r="213" spans="1:32" x14ac:dyDescent="0.5">
      <c r="A213" s="11" t="s">
        <v>53</v>
      </c>
      <c r="B213" s="7">
        <v>101013743</v>
      </c>
      <c r="C213" s="7" t="s">
        <v>47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17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17</v>
      </c>
      <c r="AF213" s="28"/>
    </row>
    <row r="214" spans="1:32" x14ac:dyDescent="0.5">
      <c r="A214" s="11" t="s">
        <v>53</v>
      </c>
      <c r="B214" s="7">
        <v>101013743</v>
      </c>
      <c r="C214" s="7" t="s">
        <v>47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8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8</v>
      </c>
      <c r="AF214" s="28"/>
    </row>
    <row r="215" spans="1:32" x14ac:dyDescent="0.5">
      <c r="A215" s="11" t="s">
        <v>53</v>
      </c>
      <c r="B215" s="7">
        <v>101013743</v>
      </c>
      <c r="C215" s="7" t="s">
        <v>47</v>
      </c>
      <c r="D215" s="7">
        <v>3</v>
      </c>
      <c r="E215" s="7">
        <v>3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6</v>
      </c>
      <c r="AF215" s="28"/>
    </row>
    <row r="216" spans="1:32" x14ac:dyDescent="0.5">
      <c r="A216" s="11" t="s">
        <v>53</v>
      </c>
      <c r="B216" s="7">
        <v>101013743</v>
      </c>
      <c r="C216" s="7" t="s">
        <v>47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1</v>
      </c>
      <c r="S216" s="7">
        <v>1</v>
      </c>
      <c r="T216" s="7">
        <v>1</v>
      </c>
      <c r="U216" s="7">
        <v>1</v>
      </c>
      <c r="V216" s="7">
        <v>1</v>
      </c>
      <c r="W216" s="7">
        <v>1</v>
      </c>
      <c r="X216" s="7">
        <v>1</v>
      </c>
      <c r="Y216" s="7">
        <v>1</v>
      </c>
      <c r="Z216" s="7">
        <v>0</v>
      </c>
      <c r="AA216" s="7">
        <v>0</v>
      </c>
      <c r="AB216" s="7">
        <v>8</v>
      </c>
      <c r="AF216" s="28"/>
    </row>
    <row r="217" spans="1:32" x14ac:dyDescent="0.5">
      <c r="A217" s="11" t="s">
        <v>53</v>
      </c>
      <c r="B217" s="7">
        <v>101013743</v>
      </c>
      <c r="C217" s="7" t="s">
        <v>47</v>
      </c>
      <c r="D217" s="7">
        <v>2</v>
      </c>
      <c r="E217" s="7">
        <v>2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4</v>
      </c>
      <c r="AF217" s="28"/>
    </row>
    <row r="218" spans="1:32" x14ac:dyDescent="0.5">
      <c r="A218" s="11" t="s">
        <v>53</v>
      </c>
      <c r="B218" s="7">
        <v>101013743</v>
      </c>
      <c r="C218" s="7" t="s">
        <v>47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16</v>
      </c>
      <c r="K218" s="7">
        <v>16</v>
      </c>
      <c r="L218" s="7">
        <v>16</v>
      </c>
      <c r="M218" s="7">
        <v>16</v>
      </c>
      <c r="N218" s="7">
        <v>16</v>
      </c>
      <c r="O218" s="7">
        <v>16</v>
      </c>
      <c r="P218" s="7">
        <v>16</v>
      </c>
      <c r="Q218" s="7">
        <v>16</v>
      </c>
      <c r="R218" s="7">
        <v>5</v>
      </c>
      <c r="S218" s="7">
        <v>5</v>
      </c>
      <c r="T218" s="7">
        <v>5</v>
      </c>
      <c r="U218" s="7">
        <v>5</v>
      </c>
      <c r="V218" s="7">
        <v>5</v>
      </c>
      <c r="W218" s="7">
        <v>5</v>
      </c>
      <c r="X218" s="7">
        <v>5</v>
      </c>
      <c r="Y218" s="7">
        <v>5</v>
      </c>
      <c r="Z218" s="7">
        <v>0</v>
      </c>
      <c r="AA218" s="7">
        <v>0</v>
      </c>
      <c r="AB218" s="7">
        <v>168</v>
      </c>
      <c r="AF218" s="28"/>
    </row>
    <row r="219" spans="1:32" x14ac:dyDescent="0.5">
      <c r="A219" s="11" t="s">
        <v>53</v>
      </c>
      <c r="B219" s="7">
        <v>101013743</v>
      </c>
      <c r="C219" s="7" t="s">
        <v>47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4</v>
      </c>
      <c r="K219" s="7">
        <v>4</v>
      </c>
      <c r="L219" s="7">
        <v>4</v>
      </c>
      <c r="M219" s="7">
        <v>4</v>
      </c>
      <c r="N219" s="7">
        <v>4</v>
      </c>
      <c r="O219" s="7">
        <v>4</v>
      </c>
      <c r="P219" s="7">
        <v>4</v>
      </c>
      <c r="Q219" s="7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32</v>
      </c>
      <c r="AF219" s="28"/>
    </row>
    <row r="220" spans="1:32" x14ac:dyDescent="0.5">
      <c r="A220" s="11" t="s">
        <v>53</v>
      </c>
      <c r="B220" s="7">
        <v>101013743</v>
      </c>
      <c r="C220" s="7" t="s">
        <v>47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10</v>
      </c>
      <c r="S220" s="7">
        <v>10</v>
      </c>
      <c r="T220" s="7">
        <v>10</v>
      </c>
      <c r="U220" s="7">
        <v>10</v>
      </c>
      <c r="V220" s="7">
        <v>10</v>
      </c>
      <c r="W220" s="7">
        <v>10</v>
      </c>
      <c r="X220" s="7">
        <v>0</v>
      </c>
      <c r="Y220" s="7">
        <v>10</v>
      </c>
      <c r="Z220" s="7">
        <v>0</v>
      </c>
      <c r="AA220" s="7">
        <v>0</v>
      </c>
      <c r="AB220" s="7">
        <v>70</v>
      </c>
      <c r="AF220" s="28"/>
    </row>
    <row r="221" spans="1:32" x14ac:dyDescent="0.5">
      <c r="A221" s="11" t="s">
        <v>53</v>
      </c>
      <c r="B221" s="7">
        <v>101013743</v>
      </c>
      <c r="C221" s="7" t="s">
        <v>47</v>
      </c>
      <c r="D221" s="7">
        <v>5</v>
      </c>
      <c r="E221" s="7">
        <v>5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10</v>
      </c>
      <c r="AF221" s="28"/>
    </row>
    <row r="222" spans="1:32" x14ac:dyDescent="0.5">
      <c r="A222" s="11" t="s">
        <v>53</v>
      </c>
      <c r="B222" s="7">
        <v>101013743</v>
      </c>
      <c r="C222" s="7" t="s">
        <v>47</v>
      </c>
      <c r="D222" s="7">
        <v>2</v>
      </c>
      <c r="E222" s="7">
        <v>2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4</v>
      </c>
      <c r="AF222" s="28"/>
    </row>
    <row r="223" spans="1:32" x14ac:dyDescent="0.5">
      <c r="A223" s="11" t="s">
        <v>53</v>
      </c>
      <c r="B223" s="7">
        <v>101013743</v>
      </c>
      <c r="C223" s="7" t="s">
        <v>47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9</v>
      </c>
      <c r="K223" s="7">
        <v>9</v>
      </c>
      <c r="L223" s="7">
        <v>9</v>
      </c>
      <c r="M223" s="7">
        <v>9</v>
      </c>
      <c r="N223" s="7">
        <v>9</v>
      </c>
      <c r="O223" s="7">
        <v>9</v>
      </c>
      <c r="P223" s="7">
        <v>9</v>
      </c>
      <c r="Q223" s="7">
        <v>9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72</v>
      </c>
      <c r="AF223" s="28"/>
    </row>
    <row r="224" spans="1:32" x14ac:dyDescent="0.5">
      <c r="A224" s="11" t="s">
        <v>53</v>
      </c>
      <c r="B224" s="7">
        <v>101013743</v>
      </c>
      <c r="C224" s="7" t="s">
        <v>47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1</v>
      </c>
      <c r="K224" s="7">
        <v>1</v>
      </c>
      <c r="L224" s="7">
        <v>1</v>
      </c>
      <c r="M224" s="7">
        <v>1</v>
      </c>
      <c r="N224" s="7">
        <v>1</v>
      </c>
      <c r="O224" s="7">
        <v>1</v>
      </c>
      <c r="P224" s="7">
        <v>1</v>
      </c>
      <c r="Q224" s="7">
        <v>1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8</v>
      </c>
      <c r="AF224" s="28"/>
    </row>
    <row r="225" spans="1:32" x14ac:dyDescent="0.5">
      <c r="A225" s="11" t="s">
        <v>53</v>
      </c>
      <c r="B225" s="7">
        <v>101013743</v>
      </c>
      <c r="C225" s="7" t="s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8</v>
      </c>
      <c r="S225" s="7">
        <v>8</v>
      </c>
      <c r="T225" s="7">
        <v>8</v>
      </c>
      <c r="U225" s="7">
        <v>8</v>
      </c>
      <c r="V225" s="7">
        <v>8</v>
      </c>
      <c r="W225" s="7">
        <v>8</v>
      </c>
      <c r="X225" s="7">
        <v>0</v>
      </c>
      <c r="Y225" s="7">
        <v>8</v>
      </c>
      <c r="Z225" s="7">
        <v>0</v>
      </c>
      <c r="AA225" s="7">
        <v>0</v>
      </c>
      <c r="AB225" s="7">
        <v>56</v>
      </c>
      <c r="AF225" s="28"/>
    </row>
    <row r="226" spans="1:32" x14ac:dyDescent="0.5">
      <c r="A226" s="11" t="s">
        <v>53</v>
      </c>
      <c r="B226" s="7">
        <v>101013743</v>
      </c>
      <c r="C226" s="7" t="s">
        <v>47</v>
      </c>
      <c r="D226" s="7">
        <v>0</v>
      </c>
      <c r="E226" s="7">
        <v>0</v>
      </c>
      <c r="F226" s="7">
        <v>21</v>
      </c>
      <c r="G226" s="7">
        <v>21</v>
      </c>
      <c r="H226" s="7">
        <v>21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63</v>
      </c>
      <c r="AF226" s="28"/>
    </row>
    <row r="227" spans="1:32" x14ac:dyDescent="0.5">
      <c r="A227" s="11" t="s">
        <v>53</v>
      </c>
      <c r="B227" s="7">
        <v>101013743</v>
      </c>
      <c r="C227" s="7" t="s">
        <v>47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6</v>
      </c>
      <c r="S227" s="7">
        <v>6</v>
      </c>
      <c r="T227" s="7">
        <v>6</v>
      </c>
      <c r="U227" s="7">
        <v>6</v>
      </c>
      <c r="V227" s="7">
        <v>6</v>
      </c>
      <c r="W227" s="7">
        <v>6</v>
      </c>
      <c r="X227" s="7">
        <v>6</v>
      </c>
      <c r="Y227" s="7">
        <v>6</v>
      </c>
      <c r="Z227" s="7">
        <v>0</v>
      </c>
      <c r="AA227" s="7">
        <v>0</v>
      </c>
      <c r="AB227" s="7">
        <v>48</v>
      </c>
      <c r="AF227" s="28"/>
    </row>
    <row r="228" spans="1:32" x14ac:dyDescent="0.5">
      <c r="A228" s="11" t="s">
        <v>53</v>
      </c>
      <c r="B228" s="7">
        <v>101013743</v>
      </c>
      <c r="C228" s="7" t="s">
        <v>47</v>
      </c>
      <c r="D228" s="7">
        <v>0</v>
      </c>
      <c r="E228" s="7">
        <v>0</v>
      </c>
      <c r="F228" s="7">
        <v>1</v>
      </c>
      <c r="G228" s="7">
        <v>1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3</v>
      </c>
      <c r="AF228" s="28"/>
    </row>
    <row r="229" spans="1:32" x14ac:dyDescent="0.5">
      <c r="A229" s="11" t="s">
        <v>53</v>
      </c>
      <c r="B229" s="7">
        <v>101013743</v>
      </c>
      <c r="C229" s="7" t="s">
        <v>47</v>
      </c>
      <c r="D229" s="7">
        <v>0</v>
      </c>
      <c r="E229" s="7">
        <v>0</v>
      </c>
      <c r="F229" s="7">
        <v>3</v>
      </c>
      <c r="G229" s="7">
        <v>0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4</v>
      </c>
      <c r="AF229" s="28"/>
    </row>
    <row r="230" spans="1:32" x14ac:dyDescent="0.5">
      <c r="A230" s="11" t="s">
        <v>53</v>
      </c>
      <c r="B230" s="7">
        <v>101013743</v>
      </c>
      <c r="C230" s="7" t="s">
        <v>47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4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4</v>
      </c>
      <c r="AF230" s="28"/>
    </row>
    <row r="231" spans="1:32" x14ac:dyDescent="0.5">
      <c r="A231" s="11" t="s">
        <v>53</v>
      </c>
      <c r="B231" s="7">
        <v>101013743</v>
      </c>
      <c r="C231" s="7" t="s">
        <v>47</v>
      </c>
      <c r="D231" s="7">
        <v>0</v>
      </c>
      <c r="E231" s="7">
        <v>16</v>
      </c>
      <c r="F231" s="7">
        <v>16</v>
      </c>
      <c r="G231" s="7">
        <v>16</v>
      </c>
      <c r="H231" s="7">
        <v>16</v>
      </c>
      <c r="I231" s="7">
        <v>16</v>
      </c>
      <c r="J231" s="7">
        <v>3</v>
      </c>
      <c r="K231" s="7">
        <v>8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9</v>
      </c>
      <c r="S231" s="7">
        <v>9</v>
      </c>
      <c r="T231" s="7">
        <v>9</v>
      </c>
      <c r="U231" s="7">
        <v>9</v>
      </c>
      <c r="V231" s="7">
        <v>0</v>
      </c>
      <c r="W231" s="7">
        <v>0</v>
      </c>
      <c r="X231" s="7">
        <v>9</v>
      </c>
      <c r="Y231" s="7">
        <v>9</v>
      </c>
      <c r="Z231" s="7">
        <v>0</v>
      </c>
      <c r="AA231" s="7">
        <v>0</v>
      </c>
      <c r="AB231" s="7">
        <v>145</v>
      </c>
      <c r="AF231" s="28"/>
    </row>
    <row r="232" spans="1:32" x14ac:dyDescent="0.5">
      <c r="A232" s="11" t="s">
        <v>53</v>
      </c>
      <c r="B232" s="7">
        <v>101013743</v>
      </c>
      <c r="C232" s="7" t="s">
        <v>47</v>
      </c>
      <c r="D232" s="7">
        <v>20</v>
      </c>
      <c r="E232" s="7">
        <v>4</v>
      </c>
      <c r="F232" s="7">
        <v>4</v>
      </c>
      <c r="G232" s="7">
        <v>4</v>
      </c>
      <c r="H232" s="7">
        <v>4</v>
      </c>
      <c r="I232" s="7">
        <v>4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4</v>
      </c>
      <c r="S232" s="7">
        <v>4</v>
      </c>
      <c r="T232" s="7">
        <v>4</v>
      </c>
      <c r="U232" s="7">
        <v>4</v>
      </c>
      <c r="V232" s="7">
        <v>4</v>
      </c>
      <c r="W232" s="7">
        <v>4</v>
      </c>
      <c r="X232" s="7">
        <v>4</v>
      </c>
      <c r="Y232" s="7">
        <v>4</v>
      </c>
      <c r="Z232" s="7">
        <v>0</v>
      </c>
      <c r="AA232" s="7">
        <v>0</v>
      </c>
      <c r="AB232" s="7">
        <v>72</v>
      </c>
      <c r="AF232" s="28"/>
    </row>
    <row r="233" spans="1:32" x14ac:dyDescent="0.5">
      <c r="A233" s="11" t="s">
        <v>53</v>
      </c>
      <c r="B233" s="7">
        <v>101013743</v>
      </c>
      <c r="C233" s="7" t="s">
        <v>47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10</v>
      </c>
      <c r="L233" s="7">
        <v>10</v>
      </c>
      <c r="M233" s="7">
        <v>10</v>
      </c>
      <c r="N233" s="7">
        <v>10</v>
      </c>
      <c r="O233" s="7">
        <v>10</v>
      </c>
      <c r="P233" s="7">
        <v>10</v>
      </c>
      <c r="Q233" s="7">
        <v>10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70</v>
      </c>
      <c r="AF233" s="28"/>
    </row>
    <row r="234" spans="1:32" x14ac:dyDescent="0.5">
      <c r="A234" s="11" t="s">
        <v>53</v>
      </c>
      <c r="B234" s="7">
        <v>101013743</v>
      </c>
      <c r="C234" s="7" t="s">
        <v>47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10</v>
      </c>
      <c r="M234" s="7">
        <v>10</v>
      </c>
      <c r="N234" s="7">
        <v>10</v>
      </c>
      <c r="O234" s="7">
        <v>10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40</v>
      </c>
      <c r="AF234" s="28"/>
    </row>
    <row r="235" spans="1:32" x14ac:dyDescent="0.5">
      <c r="A235" s="11" t="s">
        <v>53</v>
      </c>
      <c r="B235" s="7">
        <v>101013743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11</v>
      </c>
      <c r="M235" s="7">
        <v>13</v>
      </c>
      <c r="N235" s="7">
        <v>13</v>
      </c>
      <c r="O235" s="7">
        <v>13</v>
      </c>
      <c r="P235" s="7">
        <v>13</v>
      </c>
      <c r="Q235" s="7">
        <v>13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76</v>
      </c>
      <c r="AF235" s="28"/>
    </row>
    <row r="236" spans="1:32" x14ac:dyDescent="0.5">
      <c r="A236" s="11" t="s">
        <v>53</v>
      </c>
      <c r="B236" s="7">
        <v>101014012</v>
      </c>
      <c r="C236" s="7" t="s">
        <v>47</v>
      </c>
      <c r="D236" s="7">
        <v>3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3</v>
      </c>
      <c r="AF236" s="28"/>
    </row>
    <row r="237" spans="1:32" x14ac:dyDescent="0.5">
      <c r="A237" s="11" t="s">
        <v>53</v>
      </c>
      <c r="B237" s="7">
        <v>101014012</v>
      </c>
      <c r="C237" s="7" t="s">
        <v>47</v>
      </c>
      <c r="D237" s="7">
        <v>42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42</v>
      </c>
      <c r="AF237" s="28"/>
    </row>
    <row r="238" spans="1:32" x14ac:dyDescent="0.5">
      <c r="A238" s="11" t="s">
        <v>53</v>
      </c>
      <c r="B238" s="7">
        <v>101014012</v>
      </c>
      <c r="C238" s="7" t="s">
        <v>47</v>
      </c>
      <c r="D238" s="7">
        <v>10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10</v>
      </c>
      <c r="AF238" s="28"/>
    </row>
    <row r="239" spans="1:32" x14ac:dyDescent="0.5">
      <c r="A239" s="11" t="s">
        <v>53</v>
      </c>
      <c r="B239" s="7">
        <v>101014080</v>
      </c>
      <c r="C239" s="7" t="s">
        <v>47</v>
      </c>
      <c r="D239" s="7">
        <v>0</v>
      </c>
      <c r="E239" s="7">
        <v>50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50</v>
      </c>
      <c r="AF239" s="28"/>
    </row>
    <row r="240" spans="1:32" x14ac:dyDescent="0.5">
      <c r="A240" s="11" t="s">
        <v>53</v>
      </c>
      <c r="B240" s="7">
        <v>101014108</v>
      </c>
      <c r="C240" s="7" t="s">
        <v>47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F240" s="28"/>
    </row>
    <row r="241" spans="1:32" x14ac:dyDescent="0.5">
      <c r="A241" s="11" t="s">
        <v>53</v>
      </c>
      <c r="B241" s="7">
        <v>101014108</v>
      </c>
      <c r="C241" s="7" t="s">
        <v>47</v>
      </c>
      <c r="D241" s="7">
        <v>0</v>
      </c>
      <c r="E241" s="7">
        <v>7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7</v>
      </c>
      <c r="AF241" s="28"/>
    </row>
    <row r="242" spans="1:32" x14ac:dyDescent="0.5">
      <c r="A242" s="11" t="s">
        <v>53</v>
      </c>
      <c r="B242" s="7">
        <v>101014108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F242" s="28"/>
    </row>
    <row r="243" spans="1:32" x14ac:dyDescent="0.5">
      <c r="A243" s="11" t="s">
        <v>53</v>
      </c>
      <c r="B243" s="7">
        <v>101014108</v>
      </c>
      <c r="C243" s="7" t="s">
        <v>47</v>
      </c>
      <c r="D243" s="7">
        <v>0</v>
      </c>
      <c r="E243" s="7">
        <v>1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1</v>
      </c>
      <c r="AF243" s="28"/>
    </row>
    <row r="244" spans="1:32" x14ac:dyDescent="0.5">
      <c r="A244" s="11" t="s">
        <v>53</v>
      </c>
      <c r="B244" s="7">
        <v>101014108</v>
      </c>
      <c r="C244" s="7" t="s">
        <v>47</v>
      </c>
      <c r="D244" s="7">
        <v>0</v>
      </c>
      <c r="E244" s="7">
        <v>20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20</v>
      </c>
      <c r="AF244" s="28"/>
    </row>
    <row r="245" spans="1:32" x14ac:dyDescent="0.5">
      <c r="A245" s="11" t="s">
        <v>53</v>
      </c>
      <c r="B245" s="7">
        <v>101014108</v>
      </c>
      <c r="C245" s="7" t="s">
        <v>47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</v>
      </c>
      <c r="AF245" s="28"/>
    </row>
    <row r="246" spans="1:32" x14ac:dyDescent="0.5">
      <c r="A246" s="11" t="s">
        <v>53</v>
      </c>
      <c r="B246" s="7">
        <v>101014216</v>
      </c>
      <c r="C246" s="7" t="s">
        <v>47</v>
      </c>
      <c r="D246" s="7">
        <v>0</v>
      </c>
      <c r="E246" s="7">
        <v>0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1</v>
      </c>
      <c r="AF246" s="28"/>
    </row>
    <row r="247" spans="1:32" x14ac:dyDescent="0.5">
      <c r="A247" s="11" t="s">
        <v>53</v>
      </c>
      <c r="B247" s="7">
        <v>101014216</v>
      </c>
      <c r="C247" s="7" t="s">
        <v>47</v>
      </c>
      <c r="D247" s="7">
        <v>0</v>
      </c>
      <c r="E247" s="7">
        <v>0</v>
      </c>
      <c r="F247" s="7">
        <v>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2</v>
      </c>
      <c r="AF247" s="28"/>
    </row>
    <row r="248" spans="1:32" x14ac:dyDescent="0.5">
      <c r="A248" s="11" t="s">
        <v>53</v>
      </c>
      <c r="B248" s="7">
        <v>101014216</v>
      </c>
      <c r="C248" s="7" t="s">
        <v>47</v>
      </c>
      <c r="D248" s="7">
        <v>0</v>
      </c>
      <c r="E248" s="7">
        <v>0</v>
      </c>
      <c r="F248" s="7">
        <v>16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16</v>
      </c>
      <c r="AF248" s="28"/>
    </row>
    <row r="249" spans="1:32" x14ac:dyDescent="0.5">
      <c r="A249" s="11" t="s">
        <v>53</v>
      </c>
      <c r="B249" s="7">
        <v>101014300</v>
      </c>
      <c r="C249" s="7" t="s">
        <v>47</v>
      </c>
      <c r="D249" s="7">
        <v>0</v>
      </c>
      <c r="E249" s="7">
        <v>0</v>
      </c>
      <c r="F249" s="7">
        <v>0</v>
      </c>
      <c r="G249" s="7">
        <v>5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5</v>
      </c>
      <c r="AF249" s="28"/>
    </row>
    <row r="250" spans="1:32" x14ac:dyDescent="0.5">
      <c r="A250" s="11" t="s">
        <v>53</v>
      </c>
      <c r="B250" s="7">
        <v>101014300</v>
      </c>
      <c r="C250" s="7" t="s">
        <v>47</v>
      </c>
      <c r="D250" s="7">
        <v>0</v>
      </c>
      <c r="E250" s="7">
        <v>0</v>
      </c>
      <c r="F250" s="7">
        <v>0</v>
      </c>
      <c r="G250" s="7">
        <v>2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2</v>
      </c>
      <c r="AF250" s="28"/>
    </row>
    <row r="251" spans="1:32" x14ac:dyDescent="0.5">
      <c r="A251" s="11" t="s">
        <v>53</v>
      </c>
      <c r="B251" s="7">
        <v>101014300</v>
      </c>
      <c r="C251" s="7" t="s">
        <v>47</v>
      </c>
      <c r="D251" s="7">
        <v>0</v>
      </c>
      <c r="E251" s="7">
        <v>0</v>
      </c>
      <c r="F251" s="7">
        <v>0</v>
      </c>
      <c r="G251" s="7">
        <v>15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15</v>
      </c>
      <c r="AF251" s="28"/>
    </row>
    <row r="252" spans="1:32" x14ac:dyDescent="0.5">
      <c r="A252" s="11" t="s">
        <v>53</v>
      </c>
      <c r="B252" s="7">
        <v>101017690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5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5</v>
      </c>
      <c r="AF252" s="28"/>
    </row>
    <row r="253" spans="1:32" x14ac:dyDescent="0.5">
      <c r="A253" s="11" t="s">
        <v>53</v>
      </c>
      <c r="B253" s="7">
        <v>101017690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2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2</v>
      </c>
      <c r="AF253" s="28"/>
    </row>
    <row r="254" spans="1:32" x14ac:dyDescent="0.5">
      <c r="A254" s="11" t="s">
        <v>53</v>
      </c>
      <c r="B254" s="7">
        <v>101017690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15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15</v>
      </c>
      <c r="AF254" s="28"/>
    </row>
    <row r="255" spans="1:32" x14ac:dyDescent="0.5">
      <c r="A255" s="11" t="s">
        <v>53</v>
      </c>
      <c r="B255" s="7">
        <v>101017821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1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1</v>
      </c>
      <c r="AF255" s="28"/>
    </row>
    <row r="256" spans="1:32" x14ac:dyDescent="0.5">
      <c r="A256" s="11" t="s">
        <v>53</v>
      </c>
      <c r="B256" s="7">
        <v>101017821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15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15</v>
      </c>
      <c r="AF256" s="28"/>
    </row>
    <row r="257" spans="1:32" x14ac:dyDescent="0.5">
      <c r="A257" s="11" t="s">
        <v>53</v>
      </c>
      <c r="B257" s="7">
        <v>101017821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1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F257" s="28"/>
    </row>
    <row r="258" spans="1:32" x14ac:dyDescent="0.5">
      <c r="A258" s="11" t="s">
        <v>53</v>
      </c>
      <c r="B258" s="7">
        <v>101017908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49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49</v>
      </c>
      <c r="AF258" s="28"/>
    </row>
    <row r="259" spans="1:32" x14ac:dyDescent="0.5">
      <c r="A259" s="11" t="s">
        <v>53</v>
      </c>
      <c r="B259" s="7">
        <v>101017968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1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1</v>
      </c>
      <c r="AF259" s="28"/>
    </row>
    <row r="260" spans="1:32" x14ac:dyDescent="0.5">
      <c r="A260" s="11" t="s">
        <v>53</v>
      </c>
      <c r="B260" s="7">
        <v>101017968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1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1</v>
      </c>
      <c r="AF260" s="28"/>
    </row>
    <row r="261" spans="1:32" x14ac:dyDescent="0.5">
      <c r="A261" s="11" t="s">
        <v>53</v>
      </c>
      <c r="B261" s="7">
        <v>101017968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37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37</v>
      </c>
      <c r="AF261" s="28"/>
    </row>
    <row r="262" spans="1:32" x14ac:dyDescent="0.5">
      <c r="A262" s="11" t="s">
        <v>53</v>
      </c>
      <c r="B262" s="7">
        <v>101017968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15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15</v>
      </c>
      <c r="AF262" s="28"/>
    </row>
    <row r="263" spans="1:32" x14ac:dyDescent="0.5">
      <c r="A263" s="11" t="s">
        <v>53</v>
      </c>
      <c r="B263" s="7">
        <v>101018099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1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1</v>
      </c>
      <c r="AF263" s="28"/>
    </row>
    <row r="264" spans="1:32" x14ac:dyDescent="0.5">
      <c r="A264" s="11" t="s">
        <v>53</v>
      </c>
      <c r="B264" s="7">
        <v>101018099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5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5</v>
      </c>
      <c r="AF264" s="28"/>
    </row>
    <row r="265" spans="1:32" x14ac:dyDescent="0.5">
      <c r="A265" s="11" t="s">
        <v>53</v>
      </c>
      <c r="B265" s="7">
        <v>101018099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61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61</v>
      </c>
      <c r="AF265" s="28"/>
    </row>
    <row r="266" spans="1:32" x14ac:dyDescent="0.5">
      <c r="A266" s="11" t="s">
        <v>53</v>
      </c>
      <c r="B266" s="7">
        <v>101018099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1</v>
      </c>
      <c r="AF266" s="28"/>
    </row>
    <row r="267" spans="1:32" x14ac:dyDescent="0.5">
      <c r="A267" s="11" t="s">
        <v>53</v>
      </c>
      <c r="B267" s="7">
        <v>101018099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10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10</v>
      </c>
      <c r="AF267" s="28"/>
    </row>
    <row r="268" spans="1:32" x14ac:dyDescent="0.5">
      <c r="A268" s="11" t="s">
        <v>53</v>
      </c>
      <c r="B268" s="7">
        <v>101018215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25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25</v>
      </c>
      <c r="AF268" s="28"/>
    </row>
    <row r="269" spans="1:32" x14ac:dyDescent="0.5">
      <c r="A269" s="11" t="s">
        <v>53</v>
      </c>
      <c r="B269" s="7">
        <v>101018215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120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120</v>
      </c>
      <c r="AF269" s="28"/>
    </row>
    <row r="270" spans="1:32" x14ac:dyDescent="0.5">
      <c r="A270" s="11" t="s">
        <v>53</v>
      </c>
      <c r="B270" s="7">
        <v>101018215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60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60</v>
      </c>
      <c r="AF270" s="28"/>
    </row>
    <row r="271" spans="1:32" x14ac:dyDescent="0.5">
      <c r="A271" s="11" t="s">
        <v>53</v>
      </c>
      <c r="B271" s="7">
        <v>101018246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1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F271" s="28"/>
    </row>
    <row r="272" spans="1:32" x14ac:dyDescent="0.5">
      <c r="A272" s="11" t="s">
        <v>53</v>
      </c>
      <c r="B272" s="7">
        <v>101018246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2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2</v>
      </c>
      <c r="AF272" s="28"/>
    </row>
    <row r="273" spans="1:32" x14ac:dyDescent="0.5">
      <c r="A273" s="11" t="s">
        <v>53</v>
      </c>
      <c r="B273" s="7">
        <v>101018386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3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3</v>
      </c>
      <c r="AF273" s="28"/>
    </row>
    <row r="274" spans="1:32" x14ac:dyDescent="0.5">
      <c r="A274" s="11" t="s">
        <v>53</v>
      </c>
      <c r="B274" s="7">
        <v>101018386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100</v>
      </c>
      <c r="O274" s="7">
        <v>78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178</v>
      </c>
      <c r="AF274" s="28"/>
    </row>
    <row r="275" spans="1:32" x14ac:dyDescent="0.5">
      <c r="A275" s="11" t="s">
        <v>53</v>
      </c>
      <c r="B275" s="7">
        <v>101018386</v>
      </c>
      <c r="C275" s="7" t="s">
        <v>47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20</v>
      </c>
      <c r="O275" s="7">
        <v>20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40</v>
      </c>
      <c r="AF275" s="28"/>
    </row>
    <row r="276" spans="1:32" x14ac:dyDescent="0.5">
      <c r="A276" s="11" t="s">
        <v>53</v>
      </c>
      <c r="B276" s="7">
        <v>101018386</v>
      </c>
      <c r="C276" s="7" t="s">
        <v>47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15</v>
      </c>
      <c r="O276" s="7">
        <v>15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30</v>
      </c>
      <c r="AF276" s="28"/>
    </row>
    <row r="277" spans="1:32" x14ac:dyDescent="0.5">
      <c r="A277" s="11" t="s">
        <v>53</v>
      </c>
      <c r="B277" s="7">
        <v>101018386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41</v>
      </c>
      <c r="O277" s="7">
        <v>41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82</v>
      </c>
      <c r="AF277" s="28"/>
    </row>
    <row r="278" spans="1:32" x14ac:dyDescent="0.5">
      <c r="A278" s="11" t="s">
        <v>53</v>
      </c>
      <c r="B278" s="7">
        <v>101018386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25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25</v>
      </c>
      <c r="AF278" s="28"/>
    </row>
    <row r="279" spans="1:32" x14ac:dyDescent="0.5">
      <c r="A279" s="11" t="s">
        <v>53</v>
      </c>
      <c r="B279" s="7">
        <v>101018386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18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18</v>
      </c>
      <c r="AF279" s="28"/>
    </row>
    <row r="280" spans="1:32" x14ac:dyDescent="0.5">
      <c r="A280" s="11" t="s">
        <v>53</v>
      </c>
      <c r="B280" s="7">
        <v>101018395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7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7</v>
      </c>
      <c r="AF280" s="28"/>
    </row>
    <row r="281" spans="1:32" x14ac:dyDescent="0.5">
      <c r="A281" s="11" t="s">
        <v>53</v>
      </c>
      <c r="B281" s="7">
        <v>101018417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2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2</v>
      </c>
      <c r="AF281" s="28"/>
    </row>
    <row r="282" spans="1:32" x14ac:dyDescent="0.5">
      <c r="A282" s="11" t="s">
        <v>53</v>
      </c>
      <c r="B282" s="7">
        <v>101018417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8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8</v>
      </c>
      <c r="AF282" s="28"/>
    </row>
    <row r="283" spans="1:32" x14ac:dyDescent="0.5">
      <c r="A283" s="11" t="s">
        <v>53</v>
      </c>
      <c r="B283" s="7">
        <v>101018580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22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22</v>
      </c>
      <c r="AF283" s="28"/>
    </row>
    <row r="284" spans="1:32" x14ac:dyDescent="0.5">
      <c r="A284" s="11" t="s">
        <v>53</v>
      </c>
      <c r="B284" s="7">
        <v>101018580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48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48</v>
      </c>
      <c r="AF284" s="28"/>
    </row>
    <row r="285" spans="1:32" x14ac:dyDescent="0.5">
      <c r="A285" s="11" t="s">
        <v>53</v>
      </c>
      <c r="B285" s="7">
        <v>101018580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1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1</v>
      </c>
      <c r="AF285" s="28"/>
    </row>
    <row r="286" spans="1:32" x14ac:dyDescent="0.5">
      <c r="A286" s="11" t="s">
        <v>53</v>
      </c>
      <c r="B286" s="7">
        <v>101018580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10</v>
      </c>
      <c r="O286" s="7">
        <v>10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20</v>
      </c>
      <c r="AF286" s="28"/>
    </row>
    <row r="287" spans="1:32" x14ac:dyDescent="0.5">
      <c r="A287" s="11" t="s">
        <v>53</v>
      </c>
      <c r="B287" s="7">
        <v>101018580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50</v>
      </c>
      <c r="O287" s="7">
        <v>50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100</v>
      </c>
      <c r="AF287" s="28"/>
    </row>
    <row r="288" spans="1:32" x14ac:dyDescent="0.5">
      <c r="A288" s="11" t="s">
        <v>53</v>
      </c>
      <c r="B288" s="7">
        <v>101018643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4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4</v>
      </c>
      <c r="AF288" s="28"/>
    </row>
    <row r="289" spans="1:32" x14ac:dyDescent="0.5">
      <c r="A289" s="11" t="s">
        <v>53</v>
      </c>
      <c r="B289" s="7">
        <v>101018643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2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2</v>
      </c>
      <c r="AF289" s="28"/>
    </row>
    <row r="290" spans="1:32" x14ac:dyDescent="0.5">
      <c r="A290" s="11" t="s">
        <v>53</v>
      </c>
      <c r="B290" s="7">
        <v>101018738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38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38</v>
      </c>
      <c r="AF290" s="28"/>
    </row>
    <row r="291" spans="1:32" x14ac:dyDescent="0.5">
      <c r="A291" s="11" t="s">
        <v>53</v>
      </c>
      <c r="B291" s="7">
        <v>101018770</v>
      </c>
      <c r="C291" s="7" t="s">
        <v>47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73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73</v>
      </c>
      <c r="AF291" s="28"/>
    </row>
    <row r="292" spans="1:32" x14ac:dyDescent="0.5">
      <c r="A292" s="11" t="s">
        <v>53</v>
      </c>
      <c r="B292" s="7">
        <v>101018770</v>
      </c>
      <c r="C292" s="7" t="s">
        <v>47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25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25</v>
      </c>
      <c r="AF292" s="28"/>
    </row>
    <row r="293" spans="1:32" x14ac:dyDescent="0.5">
      <c r="A293" s="11" t="s">
        <v>53</v>
      </c>
      <c r="B293" s="7">
        <v>101018770</v>
      </c>
      <c r="C293" s="7" t="s">
        <v>47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50</v>
      </c>
      <c r="S293" s="7">
        <v>50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100</v>
      </c>
      <c r="AF293" s="28"/>
    </row>
    <row r="294" spans="1:32" x14ac:dyDescent="0.5">
      <c r="A294" s="11" t="s">
        <v>53</v>
      </c>
      <c r="B294" s="7">
        <v>101018770</v>
      </c>
      <c r="C294" s="7" t="s">
        <v>47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31</v>
      </c>
      <c r="S294" s="7">
        <v>31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62</v>
      </c>
      <c r="AF294" s="28"/>
    </row>
    <row r="295" spans="1:32" x14ac:dyDescent="0.5">
      <c r="A295" s="11" t="s">
        <v>53</v>
      </c>
      <c r="B295" s="7">
        <v>101018770</v>
      </c>
      <c r="C295" s="7" t="s">
        <v>47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94</v>
      </c>
      <c r="Q295" s="7">
        <v>0</v>
      </c>
      <c r="R295" s="7">
        <v>19</v>
      </c>
      <c r="S295" s="7">
        <v>19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132</v>
      </c>
      <c r="AF295" s="28"/>
    </row>
    <row r="296" spans="1:32" x14ac:dyDescent="0.5">
      <c r="A296" s="11" t="s">
        <v>53</v>
      </c>
      <c r="B296" s="7">
        <v>101018770</v>
      </c>
      <c r="C296" s="7" t="s">
        <v>47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100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100</v>
      </c>
      <c r="AF296" s="28"/>
    </row>
    <row r="297" spans="1:32" x14ac:dyDescent="0.5">
      <c r="A297" s="11" t="s">
        <v>53</v>
      </c>
      <c r="B297" s="7">
        <v>101018778</v>
      </c>
      <c r="C297" s="7" t="s">
        <v>47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2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2</v>
      </c>
      <c r="AF297" s="28"/>
    </row>
    <row r="298" spans="1:32" x14ac:dyDescent="0.5">
      <c r="A298" s="11" t="s">
        <v>53</v>
      </c>
      <c r="B298" s="7">
        <v>101018845</v>
      </c>
      <c r="C298" s="7" t="s">
        <v>47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25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25</v>
      </c>
      <c r="AF298" s="28"/>
    </row>
    <row r="299" spans="1:32" x14ac:dyDescent="0.5">
      <c r="A299" s="11" t="s">
        <v>53</v>
      </c>
      <c r="B299" s="7">
        <v>101018845</v>
      </c>
      <c r="C299" s="7" t="s">
        <v>47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50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50</v>
      </c>
      <c r="AF299" s="28"/>
    </row>
    <row r="300" spans="1:32" x14ac:dyDescent="0.5">
      <c r="A300" s="11" t="s">
        <v>53</v>
      </c>
      <c r="B300" s="7">
        <v>101018845</v>
      </c>
      <c r="C300" s="7" t="s">
        <v>47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31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31</v>
      </c>
      <c r="AF300" s="28"/>
    </row>
    <row r="301" spans="1:32" x14ac:dyDescent="0.5">
      <c r="A301" s="11" t="s">
        <v>53</v>
      </c>
      <c r="B301" s="7">
        <v>101018845</v>
      </c>
      <c r="C301" s="7" t="s">
        <v>47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149</v>
      </c>
      <c r="Q301" s="7">
        <v>43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192</v>
      </c>
      <c r="AF301" s="28"/>
    </row>
    <row r="302" spans="1:32" x14ac:dyDescent="0.5">
      <c r="A302" s="11" t="s">
        <v>53</v>
      </c>
      <c r="B302" s="7">
        <v>101018936</v>
      </c>
      <c r="C302" s="7" t="s">
        <v>47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1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1</v>
      </c>
      <c r="AF302" s="28"/>
    </row>
    <row r="303" spans="1:32" x14ac:dyDescent="0.5">
      <c r="A303" s="11" t="s">
        <v>53</v>
      </c>
      <c r="B303" s="7">
        <v>101018936</v>
      </c>
      <c r="C303" s="7" t="s">
        <v>47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58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58</v>
      </c>
      <c r="AF303" s="28"/>
    </row>
    <row r="304" spans="1:32" x14ac:dyDescent="0.5">
      <c r="A304" s="11" t="s">
        <v>53</v>
      </c>
      <c r="B304" s="7">
        <v>101019044</v>
      </c>
      <c r="C304" s="7" t="s">
        <v>47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20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20</v>
      </c>
      <c r="AF304" s="28"/>
    </row>
    <row r="305" spans="1:32" x14ac:dyDescent="0.5">
      <c r="A305" s="11" t="s">
        <v>53</v>
      </c>
      <c r="B305" s="7">
        <v>101019072</v>
      </c>
      <c r="C305" s="7" t="s">
        <v>47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2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2</v>
      </c>
      <c r="AF305" s="28"/>
    </row>
    <row r="306" spans="1:32" x14ac:dyDescent="0.5">
      <c r="A306" s="11" t="s">
        <v>53</v>
      </c>
      <c r="B306" s="7">
        <v>101019072</v>
      </c>
      <c r="C306" s="7" t="s">
        <v>47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41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41</v>
      </c>
      <c r="AF306" s="28"/>
    </row>
    <row r="307" spans="1:32" x14ac:dyDescent="0.5">
      <c r="A307" s="11" t="s">
        <v>53</v>
      </c>
      <c r="B307" s="7">
        <v>101019072</v>
      </c>
      <c r="C307" s="7" t="s">
        <v>47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59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59</v>
      </c>
      <c r="AF307" s="28"/>
    </row>
    <row r="308" spans="1:32" x14ac:dyDescent="0.5">
      <c r="A308" s="11" t="s">
        <v>53</v>
      </c>
      <c r="B308" s="7">
        <v>101019072</v>
      </c>
      <c r="C308" s="7" t="s">
        <v>47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3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3</v>
      </c>
      <c r="AF308" s="28"/>
    </row>
    <row r="309" spans="1:32" x14ac:dyDescent="0.5">
      <c r="A309" s="11" t="s">
        <v>53</v>
      </c>
      <c r="B309" s="7">
        <v>101019072</v>
      </c>
      <c r="C309" s="7" t="s">
        <v>47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12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12</v>
      </c>
      <c r="AF309" s="28"/>
    </row>
    <row r="310" spans="1:32" x14ac:dyDescent="0.5">
      <c r="A310" s="11" t="s">
        <v>53</v>
      </c>
      <c r="B310" s="7">
        <v>101019090</v>
      </c>
      <c r="C310" s="7" t="s">
        <v>47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25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25</v>
      </c>
      <c r="AF310" s="28"/>
    </row>
    <row r="311" spans="1:32" x14ac:dyDescent="0.5">
      <c r="A311" s="11" t="s">
        <v>53</v>
      </c>
      <c r="B311" s="7">
        <v>101019090</v>
      </c>
      <c r="C311" s="7" t="s">
        <v>47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110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110</v>
      </c>
      <c r="AF311" s="28"/>
    </row>
    <row r="312" spans="1:32" x14ac:dyDescent="0.5">
      <c r="A312" s="11" t="s">
        <v>53</v>
      </c>
      <c r="B312" s="7">
        <v>101019387</v>
      </c>
      <c r="C312" s="7" t="s">
        <v>47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44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44</v>
      </c>
      <c r="AF312" s="28"/>
    </row>
    <row r="313" spans="1:32" x14ac:dyDescent="0.5">
      <c r="A313" s="11" t="s">
        <v>53</v>
      </c>
      <c r="B313" s="7">
        <v>101019543</v>
      </c>
      <c r="C313" s="7" t="s">
        <v>47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1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1</v>
      </c>
      <c r="AF313" s="28"/>
    </row>
    <row r="314" spans="1:32" x14ac:dyDescent="0.5">
      <c r="A314" s="11" t="s">
        <v>53</v>
      </c>
      <c r="B314" s="7">
        <v>101019543</v>
      </c>
      <c r="C314" s="7" t="s">
        <v>47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1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1</v>
      </c>
      <c r="AF314" s="28"/>
    </row>
    <row r="315" spans="1:32" x14ac:dyDescent="0.5">
      <c r="A315" s="11" t="s">
        <v>53</v>
      </c>
      <c r="B315" s="7">
        <v>101019543</v>
      </c>
      <c r="C315" s="7" t="s">
        <v>47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55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55</v>
      </c>
      <c r="AF315" s="28"/>
    </row>
    <row r="316" spans="1:32" x14ac:dyDescent="0.5">
      <c r="A316" s="11" t="s">
        <v>53</v>
      </c>
      <c r="B316" s="7">
        <v>101019664</v>
      </c>
      <c r="C316" s="7" t="s">
        <v>47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1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1</v>
      </c>
      <c r="AF316" s="28"/>
    </row>
    <row r="317" spans="1:32" x14ac:dyDescent="0.5">
      <c r="A317" s="11" t="s">
        <v>53</v>
      </c>
      <c r="B317" s="7">
        <v>101019664</v>
      </c>
      <c r="C317" s="7" t="s">
        <v>47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49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49</v>
      </c>
      <c r="AF317" s="28"/>
    </row>
    <row r="318" spans="1:32" x14ac:dyDescent="0.5">
      <c r="A318" s="11" t="s">
        <v>53</v>
      </c>
      <c r="B318" s="7">
        <v>101019664</v>
      </c>
      <c r="C318" s="7" t="s">
        <v>47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15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15</v>
      </c>
      <c r="AF318" s="28"/>
    </row>
    <row r="319" spans="1:32" x14ac:dyDescent="0.5">
      <c r="A319" s="11" t="s">
        <v>53</v>
      </c>
      <c r="B319" s="7">
        <v>101019664</v>
      </c>
      <c r="C319" s="7" t="s">
        <v>47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11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11</v>
      </c>
      <c r="AF319" s="28"/>
    </row>
    <row r="320" spans="1:32" x14ac:dyDescent="0.5">
      <c r="A320" s="11" t="s">
        <v>53</v>
      </c>
      <c r="B320" s="7">
        <v>101019688</v>
      </c>
      <c r="C320" s="7" t="s">
        <v>47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52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52</v>
      </c>
      <c r="AF320" s="28"/>
    </row>
    <row r="321" spans="1:32" x14ac:dyDescent="0.5">
      <c r="A321" s="11" t="s">
        <v>53</v>
      </c>
      <c r="B321" s="7">
        <v>101019688</v>
      </c>
      <c r="C321" s="7" t="s">
        <v>47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168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168</v>
      </c>
      <c r="AF321" s="28"/>
    </row>
    <row r="322" spans="1:32" x14ac:dyDescent="0.5">
      <c r="A322" s="11" t="s">
        <v>53</v>
      </c>
      <c r="B322" s="7">
        <v>101019809</v>
      </c>
      <c r="C322" s="7" t="s">
        <v>47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1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1</v>
      </c>
      <c r="AF322" s="28"/>
    </row>
    <row r="323" spans="1:32" x14ac:dyDescent="0.5">
      <c r="A323" s="11" t="s">
        <v>53</v>
      </c>
      <c r="B323" s="7">
        <v>101019809</v>
      </c>
      <c r="C323" s="7" t="s">
        <v>47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26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26</v>
      </c>
      <c r="AF323" s="28"/>
    </row>
    <row r="324" spans="1:32" x14ac:dyDescent="0.5">
      <c r="A324" s="11" t="s">
        <v>53</v>
      </c>
      <c r="B324" s="7">
        <v>101019809</v>
      </c>
      <c r="C324" s="7" t="s">
        <v>47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146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146</v>
      </c>
      <c r="AF324" s="28"/>
    </row>
    <row r="325" spans="1:32" x14ac:dyDescent="0.5">
      <c r="A325" s="11" t="s">
        <v>53</v>
      </c>
      <c r="B325" s="7">
        <v>101019809</v>
      </c>
      <c r="C325" s="7" t="s">
        <v>47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63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63</v>
      </c>
      <c r="AF325" s="28"/>
    </row>
    <row r="326" spans="1:32" x14ac:dyDescent="0.5">
      <c r="A326" s="11" t="s">
        <v>53</v>
      </c>
      <c r="B326" s="7">
        <v>101019809</v>
      </c>
      <c r="C326" s="7" t="s">
        <v>47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F326" s="28"/>
    </row>
    <row r="327" spans="1:32" x14ac:dyDescent="0.5">
      <c r="A327" s="11" t="s">
        <v>53</v>
      </c>
      <c r="B327" s="7">
        <v>101019830</v>
      </c>
      <c r="C327" s="7" t="s">
        <v>47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15</v>
      </c>
      <c r="AF327" s="28"/>
    </row>
    <row r="328" spans="1:32" x14ac:dyDescent="0.5">
      <c r="A328" s="11" t="s">
        <v>53</v>
      </c>
      <c r="B328" s="7">
        <v>101019830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201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201</v>
      </c>
      <c r="AF328" s="28"/>
    </row>
    <row r="329" spans="1:32" x14ac:dyDescent="0.5">
      <c r="A329" s="11" t="s">
        <v>53</v>
      </c>
      <c r="B329" s="7">
        <v>101019830</v>
      </c>
      <c r="C329" s="7" t="s">
        <v>47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F329" s="28"/>
    </row>
    <row r="330" spans="1:32" x14ac:dyDescent="0.5">
      <c r="A330" s="11" t="s">
        <v>53</v>
      </c>
      <c r="B330" s="7">
        <v>101019904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0</v>
      </c>
      <c r="AB330" s="7">
        <v>1</v>
      </c>
      <c r="AF330" s="28"/>
    </row>
    <row r="331" spans="1:32" x14ac:dyDescent="0.5">
      <c r="A331" s="11" t="s">
        <v>53</v>
      </c>
      <c r="B331" s="7">
        <v>101019904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44</v>
      </c>
      <c r="X331" s="7">
        <v>0</v>
      </c>
      <c r="Y331" s="7">
        <v>0</v>
      </c>
      <c r="Z331" s="7">
        <v>0</v>
      </c>
      <c r="AA331" s="7">
        <v>0</v>
      </c>
      <c r="AB331" s="7">
        <v>44</v>
      </c>
      <c r="AF331" s="28"/>
    </row>
    <row r="332" spans="1:32" x14ac:dyDescent="0.5">
      <c r="A332" s="11" t="s">
        <v>53</v>
      </c>
      <c r="B332" s="7">
        <v>101019904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F332" s="28"/>
    </row>
    <row r="333" spans="1:32" x14ac:dyDescent="0.5">
      <c r="A333" s="11" t="s">
        <v>53</v>
      </c>
      <c r="B333" s="7">
        <v>101019906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65</v>
      </c>
      <c r="X333" s="7">
        <v>0</v>
      </c>
      <c r="Y333" s="7">
        <v>0</v>
      </c>
      <c r="Z333" s="7">
        <v>0</v>
      </c>
      <c r="AA333" s="7">
        <v>0</v>
      </c>
      <c r="AB333" s="7">
        <v>65</v>
      </c>
      <c r="AF333" s="28"/>
    </row>
    <row r="334" spans="1:32" x14ac:dyDescent="0.5">
      <c r="A334" s="11" t="s">
        <v>53</v>
      </c>
      <c r="B334" s="7">
        <v>101019906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F334" s="28"/>
    </row>
    <row r="335" spans="1:32" x14ac:dyDescent="0.5">
      <c r="A335" s="11" t="s">
        <v>53</v>
      </c>
      <c r="B335" s="7">
        <v>101019906</v>
      </c>
      <c r="C335" s="7" t="s">
        <v>47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F335" s="28"/>
    </row>
    <row r="336" spans="1:32" x14ac:dyDescent="0.5">
      <c r="A336" s="11" t="s">
        <v>53</v>
      </c>
      <c r="B336" s="7">
        <v>101019906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63</v>
      </c>
      <c r="X336" s="7">
        <v>0</v>
      </c>
      <c r="Y336" s="7">
        <v>0</v>
      </c>
      <c r="Z336" s="7">
        <v>0</v>
      </c>
      <c r="AA336" s="7">
        <v>0</v>
      </c>
      <c r="AB336" s="7">
        <v>63</v>
      </c>
      <c r="AF336" s="28"/>
    </row>
    <row r="337" spans="1:32" x14ac:dyDescent="0.5">
      <c r="A337" s="11" t="s">
        <v>53</v>
      </c>
      <c r="B337" s="7">
        <v>101019936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F337" s="28"/>
    </row>
    <row r="338" spans="1:32" x14ac:dyDescent="0.5">
      <c r="A338" s="11" t="s">
        <v>53</v>
      </c>
      <c r="B338" s="7">
        <v>101019936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19</v>
      </c>
      <c r="X338" s="7">
        <v>0</v>
      </c>
      <c r="Y338" s="7">
        <v>0</v>
      </c>
      <c r="Z338" s="7">
        <v>0</v>
      </c>
      <c r="AA338" s="7">
        <v>0</v>
      </c>
      <c r="AB338" s="7">
        <v>19</v>
      </c>
      <c r="AF338" s="28"/>
    </row>
    <row r="339" spans="1:32" x14ac:dyDescent="0.5">
      <c r="A339" s="11" t="s">
        <v>53</v>
      </c>
      <c r="B339" s="7">
        <v>101019936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201</v>
      </c>
      <c r="X339" s="7">
        <v>0</v>
      </c>
      <c r="Y339" s="7">
        <v>0</v>
      </c>
      <c r="Z339" s="7">
        <v>0</v>
      </c>
      <c r="AA339" s="7">
        <v>0</v>
      </c>
      <c r="AB339" s="7">
        <v>201</v>
      </c>
      <c r="AF339" s="28"/>
    </row>
    <row r="340" spans="1:32" x14ac:dyDescent="0.5">
      <c r="A340" s="11" t="s">
        <v>53</v>
      </c>
      <c r="B340" s="7">
        <v>101019936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F340" s="28"/>
    </row>
    <row r="341" spans="1:32" x14ac:dyDescent="0.5">
      <c r="A341" s="11" t="s">
        <v>53</v>
      </c>
      <c r="B341" s="7">
        <v>101020045</v>
      </c>
      <c r="C341" s="7" t="s">
        <v>47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3</v>
      </c>
      <c r="Y341" s="7">
        <v>0</v>
      </c>
      <c r="Z341" s="7">
        <v>0</v>
      </c>
      <c r="AA341" s="7">
        <v>0</v>
      </c>
      <c r="AB341" s="7">
        <v>3</v>
      </c>
      <c r="AF341" s="28"/>
    </row>
    <row r="342" spans="1:32" x14ac:dyDescent="0.5">
      <c r="A342" s="11" t="s">
        <v>53</v>
      </c>
      <c r="B342" s="7">
        <v>101020045</v>
      </c>
      <c r="C342" s="7" t="s">
        <v>47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1</v>
      </c>
      <c r="AF342" s="28"/>
    </row>
    <row r="343" spans="1:32" x14ac:dyDescent="0.5">
      <c r="A343" s="11" t="s">
        <v>53</v>
      </c>
      <c r="B343" s="7">
        <v>101020045</v>
      </c>
      <c r="C343" s="7" t="s">
        <v>47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55</v>
      </c>
      <c r="Y343" s="7">
        <v>0</v>
      </c>
      <c r="Z343" s="7">
        <v>0</v>
      </c>
      <c r="AA343" s="7">
        <v>0</v>
      </c>
      <c r="AB343" s="7">
        <v>55</v>
      </c>
      <c r="AF343" s="28"/>
    </row>
    <row r="344" spans="1:32" x14ac:dyDescent="0.5">
      <c r="A344" s="11" t="s">
        <v>53</v>
      </c>
      <c r="B344" s="7">
        <v>101020045</v>
      </c>
      <c r="C344" s="7" t="s">
        <v>47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14</v>
      </c>
      <c r="Y344" s="7">
        <v>0</v>
      </c>
      <c r="Z344" s="7">
        <v>0</v>
      </c>
      <c r="AA344" s="7">
        <v>0</v>
      </c>
      <c r="AB344" s="7">
        <v>14</v>
      </c>
      <c r="AF344" s="28"/>
    </row>
    <row r="345" spans="1:32" x14ac:dyDescent="0.5">
      <c r="A345" s="11" t="s">
        <v>53</v>
      </c>
      <c r="B345" s="7">
        <v>101020045</v>
      </c>
      <c r="C345" s="7" t="s">
        <v>47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230</v>
      </c>
      <c r="Y345" s="7">
        <v>0</v>
      </c>
      <c r="Z345" s="7">
        <v>0</v>
      </c>
      <c r="AA345" s="7">
        <v>0</v>
      </c>
      <c r="AB345" s="7">
        <v>230</v>
      </c>
      <c r="AF345" s="28"/>
    </row>
    <row r="346" spans="1:32" x14ac:dyDescent="0.5">
      <c r="A346" s="11" t="s">
        <v>53</v>
      </c>
      <c r="B346" s="7">
        <v>101020068</v>
      </c>
      <c r="C346" s="7" t="s">
        <v>47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100</v>
      </c>
      <c r="Y346" s="7">
        <v>0</v>
      </c>
      <c r="Z346" s="7">
        <v>0</v>
      </c>
      <c r="AA346" s="7">
        <v>0</v>
      </c>
      <c r="AB346" s="7">
        <v>100</v>
      </c>
      <c r="AF346" s="28"/>
    </row>
    <row r="347" spans="1:32" x14ac:dyDescent="0.5">
      <c r="A347" s="11" t="s">
        <v>53</v>
      </c>
      <c r="B347" s="7">
        <v>101020183</v>
      </c>
      <c r="C347" s="7" t="s">
        <v>47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1</v>
      </c>
      <c r="Z347" s="7">
        <v>0</v>
      </c>
      <c r="AA347" s="7">
        <v>0</v>
      </c>
      <c r="AB347" s="7">
        <v>1</v>
      </c>
      <c r="AF347" s="28"/>
    </row>
    <row r="348" spans="1:32" x14ac:dyDescent="0.5">
      <c r="A348" s="11" t="s">
        <v>53</v>
      </c>
      <c r="B348" s="7">
        <v>101020183</v>
      </c>
      <c r="C348" s="7" t="s">
        <v>47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1</v>
      </c>
      <c r="Z348" s="7">
        <v>0</v>
      </c>
      <c r="AA348" s="7">
        <v>0</v>
      </c>
      <c r="AB348" s="7">
        <v>1</v>
      </c>
      <c r="AF348" s="28"/>
    </row>
    <row r="349" spans="1:32" x14ac:dyDescent="0.5">
      <c r="A349" s="11" t="s">
        <v>53</v>
      </c>
      <c r="B349" s="7">
        <v>101020183</v>
      </c>
      <c r="C349" s="7" t="s">
        <v>47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55</v>
      </c>
      <c r="Z349" s="7">
        <v>0</v>
      </c>
      <c r="AA349" s="7">
        <v>0</v>
      </c>
      <c r="AB349" s="7">
        <v>55</v>
      </c>
      <c r="AF349" s="28"/>
    </row>
    <row r="350" spans="1:32" x14ac:dyDescent="0.5">
      <c r="A350" s="11" t="s">
        <v>53</v>
      </c>
      <c r="B350" s="7">
        <v>101020183</v>
      </c>
      <c r="C350" s="7" t="s">
        <v>47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14</v>
      </c>
      <c r="Z350" s="7">
        <v>0</v>
      </c>
      <c r="AA350" s="7">
        <v>0</v>
      </c>
      <c r="AB350" s="7">
        <v>14</v>
      </c>
      <c r="AF350" s="28"/>
    </row>
    <row r="351" spans="1:32" x14ac:dyDescent="0.5">
      <c r="A351" s="11" t="s">
        <v>53</v>
      </c>
      <c r="B351" s="7">
        <v>101020183</v>
      </c>
      <c r="C351" s="7" t="s">
        <v>47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366</v>
      </c>
      <c r="Z351" s="7">
        <v>0</v>
      </c>
      <c r="AA351" s="7">
        <v>0</v>
      </c>
      <c r="AB351" s="7">
        <v>366</v>
      </c>
      <c r="AF351" s="28"/>
    </row>
    <row r="352" spans="1:32" x14ac:dyDescent="0.5">
      <c r="A352" s="11" t="s">
        <v>53</v>
      </c>
      <c r="B352" s="7">
        <v>101020214</v>
      </c>
      <c r="C352" s="7" t="s">
        <v>47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38</v>
      </c>
      <c r="AA352" s="7">
        <v>38</v>
      </c>
      <c r="AB352" s="7">
        <v>76</v>
      </c>
      <c r="AF352" s="28"/>
    </row>
    <row r="353" spans="1:32" x14ac:dyDescent="0.5">
      <c r="A353" s="11" t="s">
        <v>53</v>
      </c>
      <c r="B353" s="7">
        <v>101020214</v>
      </c>
      <c r="C353" s="7" t="s">
        <v>47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7</v>
      </c>
      <c r="AA353" s="7">
        <v>7</v>
      </c>
      <c r="AB353" s="7">
        <v>14</v>
      </c>
      <c r="AF353" s="28"/>
    </row>
    <row r="354" spans="1:32" x14ac:dyDescent="0.5">
      <c r="A354" s="11" t="s">
        <v>53</v>
      </c>
      <c r="B354" s="7">
        <v>101020214</v>
      </c>
      <c r="C354" s="7" t="s">
        <v>47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10</v>
      </c>
      <c r="AA354" s="7">
        <v>0</v>
      </c>
      <c r="AB354" s="7">
        <v>10</v>
      </c>
      <c r="AF354" s="28"/>
    </row>
    <row r="355" spans="1:32" x14ac:dyDescent="0.5">
      <c r="A355" s="11" t="s">
        <v>53</v>
      </c>
      <c r="B355" s="7">
        <v>101020214</v>
      </c>
      <c r="C355" s="7" t="s">
        <v>47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6</v>
      </c>
      <c r="AA355" s="7">
        <v>0</v>
      </c>
      <c r="AB355" s="7">
        <v>6</v>
      </c>
      <c r="AF355" s="28"/>
    </row>
    <row r="356" spans="1:32" x14ac:dyDescent="0.5">
      <c r="A356" s="11" t="s">
        <v>53</v>
      </c>
      <c r="B356" s="7">
        <v>101020214</v>
      </c>
      <c r="C356" s="7" t="s">
        <v>47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34</v>
      </c>
      <c r="AA356" s="7">
        <v>0</v>
      </c>
      <c r="AB356" s="7">
        <v>34</v>
      </c>
      <c r="AF356" s="28"/>
    </row>
    <row r="357" spans="1:32" x14ac:dyDescent="0.5">
      <c r="A357" s="11" t="s">
        <v>53</v>
      </c>
      <c r="B357" s="7">
        <v>101020214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6</v>
      </c>
      <c r="AB357" s="7">
        <v>6</v>
      </c>
      <c r="AF357" s="28"/>
    </row>
    <row r="358" spans="1:32" x14ac:dyDescent="0.5">
      <c r="A358" s="11" t="s">
        <v>53</v>
      </c>
      <c r="B358" s="7">
        <v>101020214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44</v>
      </c>
      <c r="AB358" s="7">
        <v>44</v>
      </c>
      <c r="AF358" s="28"/>
    </row>
    <row r="359" spans="1:32" x14ac:dyDescent="0.5">
      <c r="A359" s="11" t="s">
        <v>53</v>
      </c>
      <c r="B359" s="7">
        <v>101020214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10</v>
      </c>
      <c r="AA359" s="7">
        <v>0</v>
      </c>
      <c r="AB359" s="7">
        <v>10</v>
      </c>
      <c r="AF359" s="28"/>
    </row>
    <row r="360" spans="1:32" x14ac:dyDescent="0.5">
      <c r="A360" s="11" t="s">
        <v>53</v>
      </c>
      <c r="B360" s="7">
        <v>101020214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4</v>
      </c>
      <c r="AA360" s="7">
        <v>0</v>
      </c>
      <c r="AB360" s="7">
        <v>4</v>
      </c>
      <c r="AF360" s="28"/>
    </row>
    <row r="361" spans="1:32" x14ac:dyDescent="0.5">
      <c r="A361" s="11" t="s">
        <v>53</v>
      </c>
      <c r="B361" s="7">
        <v>101020214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14</v>
      </c>
      <c r="AB361" s="7">
        <v>14</v>
      </c>
      <c r="AF361" s="28"/>
    </row>
    <row r="362" spans="1:32" x14ac:dyDescent="0.5">
      <c r="A362" s="11" t="s">
        <v>53</v>
      </c>
      <c r="B362" s="7">
        <v>101020221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28</v>
      </c>
      <c r="Z362" s="7">
        <v>0</v>
      </c>
      <c r="AA362" s="7">
        <v>0</v>
      </c>
      <c r="AB362" s="7">
        <v>28</v>
      </c>
      <c r="AF362" s="28"/>
    </row>
    <row r="363" spans="1:32" x14ac:dyDescent="0.5">
      <c r="A363" s="11" t="s">
        <v>53</v>
      </c>
      <c r="B363" s="7">
        <v>101020335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1</v>
      </c>
      <c r="AF363" s="28"/>
    </row>
    <row r="364" spans="1:32" x14ac:dyDescent="0.5">
      <c r="A364" s="11" t="s">
        <v>53</v>
      </c>
      <c r="B364" s="7">
        <v>101020335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30</v>
      </c>
      <c r="AA364" s="7">
        <v>0</v>
      </c>
      <c r="AB364" s="7">
        <v>30</v>
      </c>
      <c r="AF364" s="28"/>
    </row>
    <row r="365" spans="1:32" x14ac:dyDescent="0.5">
      <c r="A365" s="11" t="s">
        <v>53</v>
      </c>
      <c r="B365" s="7">
        <v>101020335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448</v>
      </c>
      <c r="AA365" s="7">
        <v>0</v>
      </c>
      <c r="AB365" s="7">
        <v>448</v>
      </c>
      <c r="AF365" s="28"/>
    </row>
    <row r="366" spans="1:32" x14ac:dyDescent="0.5">
      <c r="A366" s="11" t="s">
        <v>53</v>
      </c>
      <c r="B366" s="7">
        <v>101020368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3</v>
      </c>
      <c r="AA366" s="7">
        <v>0</v>
      </c>
      <c r="AB366" s="7">
        <v>3</v>
      </c>
      <c r="AF366" s="28"/>
    </row>
    <row r="367" spans="1:32" x14ac:dyDescent="0.5">
      <c r="A367" s="11" t="s">
        <v>53</v>
      </c>
      <c r="B367" s="7">
        <v>101020498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3</v>
      </c>
      <c r="AB367" s="7">
        <v>3</v>
      </c>
      <c r="AF367" s="28"/>
    </row>
    <row r="368" spans="1:32" x14ac:dyDescent="0.5">
      <c r="A368" s="11" t="s">
        <v>53</v>
      </c>
      <c r="B368" s="7">
        <v>101020498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177</v>
      </c>
      <c r="AB368" s="7">
        <v>177</v>
      </c>
      <c r="AF368" s="28"/>
    </row>
    <row r="369" spans="1:32" x14ac:dyDescent="0.5">
      <c r="A369" s="11" t="s">
        <v>53</v>
      </c>
      <c r="B369" s="7">
        <v>101020498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30</v>
      </c>
      <c r="AB369" s="7">
        <v>30</v>
      </c>
      <c r="AF369" s="28"/>
    </row>
    <row r="370" spans="1:32" x14ac:dyDescent="0.5">
      <c r="A370" s="23"/>
      <c r="B370" s="24"/>
      <c r="C370" s="24" t="s">
        <v>40</v>
      </c>
      <c r="D370" s="25">
        <v>2059</v>
      </c>
      <c r="E370" s="25">
        <v>2099</v>
      </c>
      <c r="F370" s="25">
        <v>2021</v>
      </c>
      <c r="G370" s="25">
        <v>2021</v>
      </c>
      <c r="H370" s="25">
        <v>2020</v>
      </c>
      <c r="I370" s="25">
        <v>2072</v>
      </c>
      <c r="J370" s="25">
        <v>2042</v>
      </c>
      <c r="K370" s="25">
        <v>2000</v>
      </c>
      <c r="L370" s="25">
        <v>1966</v>
      </c>
      <c r="M370" s="25">
        <v>1906</v>
      </c>
      <c r="N370" s="25">
        <v>2060</v>
      </c>
      <c r="O370" s="25">
        <v>2155</v>
      </c>
      <c r="P370" s="25">
        <v>2212</v>
      </c>
      <c r="Q370" s="25">
        <v>2200</v>
      </c>
      <c r="R370" s="25">
        <v>2049</v>
      </c>
      <c r="S370" s="25">
        <v>1914</v>
      </c>
      <c r="T370" s="25">
        <v>1915</v>
      </c>
      <c r="U370" s="25">
        <v>1811</v>
      </c>
      <c r="V370" s="25">
        <v>1849</v>
      </c>
      <c r="W370" s="25">
        <v>1790</v>
      </c>
      <c r="X370" s="25">
        <v>1881</v>
      </c>
      <c r="Y370" s="25">
        <v>1981</v>
      </c>
      <c r="Z370" s="25">
        <v>2405</v>
      </c>
      <c r="AA370" s="25">
        <v>2233</v>
      </c>
      <c r="AB370" s="25">
        <v>48661</v>
      </c>
      <c r="AF370" s="28"/>
    </row>
    <row r="371" spans="1:32" ht="12" customHeight="1" x14ac:dyDescent="0.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5"/>
    </row>
    <row r="372" spans="1:32" x14ac:dyDescent="0.5">
      <c r="A372" s="36" t="s">
        <v>8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8"/>
    </row>
    <row r="373" spans="1:32" x14ac:dyDescent="0.5">
      <c r="A373" s="5"/>
      <c r="AF373" s="28"/>
    </row>
    <row r="374" spans="1:32" x14ac:dyDescent="0.5">
      <c r="A374" s="9" t="s">
        <v>54</v>
      </c>
      <c r="AF374" s="28"/>
    </row>
    <row r="375" spans="1:32" x14ac:dyDescent="0.5">
      <c r="A375" s="5"/>
      <c r="B375" s="5"/>
      <c r="AF375" s="28"/>
    </row>
    <row r="376" spans="1:32" x14ac:dyDescent="0.5">
      <c r="A376" s="9" t="s">
        <v>10</v>
      </c>
      <c r="B376" s="10">
        <v>73</v>
      </c>
      <c r="AF376" s="28"/>
    </row>
    <row r="377" spans="1:32" x14ac:dyDescent="0.5">
      <c r="A377" s="9" t="s">
        <v>11</v>
      </c>
      <c r="B377" s="10">
        <v>70</v>
      </c>
      <c r="AF377" s="28"/>
    </row>
    <row r="378" spans="1:32" x14ac:dyDescent="0.5">
      <c r="A378" s="9" t="s">
        <v>12</v>
      </c>
      <c r="B378" s="10">
        <v>289</v>
      </c>
      <c r="AF378" s="28"/>
    </row>
    <row r="379" spans="1:32" ht="12" customHeight="1" x14ac:dyDescent="0.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5"/>
    </row>
    <row r="380" spans="1:32" x14ac:dyDescent="0.5">
      <c r="A380" s="36" t="s">
        <v>13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8"/>
    </row>
    <row r="381" spans="1:32" x14ac:dyDescent="0.5">
      <c r="A381" s="5"/>
      <c r="B381" s="5"/>
      <c r="C381" s="5"/>
      <c r="D381" s="5" t="s">
        <v>14</v>
      </c>
      <c r="E381" s="5" t="s">
        <v>15</v>
      </c>
      <c r="F381" s="5" t="s">
        <v>16</v>
      </c>
      <c r="G381" s="5" t="s">
        <v>17</v>
      </c>
      <c r="H381" s="5" t="s">
        <v>18</v>
      </c>
      <c r="I381" s="5" t="s">
        <v>19</v>
      </c>
      <c r="J381" s="5" t="s">
        <v>20</v>
      </c>
      <c r="K381" s="5" t="s">
        <v>21</v>
      </c>
      <c r="L381" s="5" t="s">
        <v>22</v>
      </c>
      <c r="M381" s="5" t="s">
        <v>23</v>
      </c>
      <c r="N381" s="5" t="s">
        <v>24</v>
      </c>
      <c r="O381" s="5" t="s">
        <v>25</v>
      </c>
      <c r="P381" s="5" t="s">
        <v>26</v>
      </c>
      <c r="Q381" s="5" t="s">
        <v>27</v>
      </c>
      <c r="R381" s="5" t="s">
        <v>28</v>
      </c>
      <c r="S381" s="5" t="s">
        <v>29</v>
      </c>
      <c r="T381" s="5" t="s">
        <v>30</v>
      </c>
      <c r="U381" s="5" t="s">
        <v>31</v>
      </c>
      <c r="V381" s="5" t="s">
        <v>32</v>
      </c>
      <c r="W381" s="5" t="s">
        <v>33</v>
      </c>
      <c r="X381" s="5" t="s">
        <v>34</v>
      </c>
      <c r="Y381" s="5" t="s">
        <v>35</v>
      </c>
      <c r="Z381" s="5" t="s">
        <v>36</v>
      </c>
      <c r="AA381" s="5" t="s">
        <v>37</v>
      </c>
      <c r="AB381" s="5" t="s">
        <v>38</v>
      </c>
      <c r="AF381" s="28"/>
    </row>
    <row r="382" spans="1:32" x14ac:dyDescent="0.5">
      <c r="A382" s="6" t="s">
        <v>39</v>
      </c>
      <c r="B382" s="11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F382" s="28"/>
    </row>
    <row r="383" spans="1:32" x14ac:dyDescent="0.5">
      <c r="A383" s="6" t="s">
        <v>40</v>
      </c>
      <c r="B383" s="13" t="s">
        <v>41</v>
      </c>
      <c r="C383" s="12"/>
      <c r="D383" s="14">
        <v>300</v>
      </c>
      <c r="E383" s="14">
        <v>215</v>
      </c>
      <c r="F383" s="14">
        <v>165</v>
      </c>
      <c r="G383" s="14">
        <v>165</v>
      </c>
      <c r="H383" s="14">
        <v>165</v>
      </c>
      <c r="I383" s="14">
        <v>165</v>
      </c>
      <c r="J383" s="14">
        <v>265</v>
      </c>
      <c r="K383" s="14">
        <v>265</v>
      </c>
      <c r="L383" s="14">
        <v>265</v>
      </c>
      <c r="M383" s="14">
        <v>125</v>
      </c>
      <c r="N383" s="14">
        <v>200</v>
      </c>
      <c r="O383" s="14">
        <v>225</v>
      </c>
      <c r="P383" s="14">
        <v>225</v>
      </c>
      <c r="Q383" s="14">
        <v>225</v>
      </c>
      <c r="R383" s="14">
        <v>225</v>
      </c>
      <c r="S383" s="14">
        <v>50</v>
      </c>
      <c r="T383" s="14">
        <v>75</v>
      </c>
      <c r="U383" s="14">
        <v>150</v>
      </c>
      <c r="V383" s="14">
        <v>300</v>
      </c>
      <c r="W383" s="14">
        <v>300</v>
      </c>
      <c r="X383" s="14">
        <v>100</v>
      </c>
      <c r="Y383" s="14">
        <v>200</v>
      </c>
      <c r="Z383" s="14">
        <v>65</v>
      </c>
      <c r="AA383" s="14">
        <v>165</v>
      </c>
      <c r="AB383" s="7">
        <v>4600</v>
      </c>
      <c r="AF383" s="28"/>
    </row>
    <row r="384" spans="1:32" x14ac:dyDescent="0.5">
      <c r="A384" s="6" t="s">
        <v>40</v>
      </c>
      <c r="B384" s="15" t="s">
        <v>42</v>
      </c>
      <c r="C384" s="12"/>
      <c r="D384" s="16">
        <v>300</v>
      </c>
      <c r="E384" s="16">
        <v>215</v>
      </c>
      <c r="F384" s="16">
        <v>165</v>
      </c>
      <c r="G384" s="16">
        <v>165</v>
      </c>
      <c r="H384" s="16">
        <v>165</v>
      </c>
      <c r="I384" s="16">
        <v>165</v>
      </c>
      <c r="J384" s="16">
        <v>265</v>
      </c>
      <c r="K384" s="16">
        <v>265</v>
      </c>
      <c r="L384" s="16">
        <v>265</v>
      </c>
      <c r="M384" s="16">
        <v>125</v>
      </c>
      <c r="N384" s="16">
        <v>200</v>
      </c>
      <c r="O384" s="16">
        <v>225</v>
      </c>
      <c r="P384" s="16">
        <v>225</v>
      </c>
      <c r="Q384" s="16">
        <v>225</v>
      </c>
      <c r="R384" s="16">
        <v>225</v>
      </c>
      <c r="S384" s="16">
        <v>50</v>
      </c>
      <c r="T384" s="16">
        <v>75</v>
      </c>
      <c r="U384" s="16">
        <v>150</v>
      </c>
      <c r="V384" s="16">
        <v>300</v>
      </c>
      <c r="W384" s="16">
        <v>100</v>
      </c>
      <c r="X384" s="16">
        <v>100</v>
      </c>
      <c r="Y384" s="16">
        <v>200</v>
      </c>
      <c r="Z384" s="16">
        <v>65</v>
      </c>
      <c r="AA384" s="16">
        <v>165</v>
      </c>
      <c r="AB384" s="7">
        <v>4400</v>
      </c>
      <c r="AF384" s="28"/>
    </row>
    <row r="385" spans="1:32" x14ac:dyDescent="0.5">
      <c r="A385" s="6" t="s">
        <v>40</v>
      </c>
      <c r="B385" s="6" t="s">
        <v>43</v>
      </c>
      <c r="C385" s="12"/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200</v>
      </c>
      <c r="X385" s="17">
        <v>0</v>
      </c>
      <c r="Y385" s="17">
        <v>0</v>
      </c>
      <c r="Z385" s="17">
        <v>0</v>
      </c>
      <c r="AA385" s="17">
        <v>0</v>
      </c>
      <c r="AB385" s="17">
        <v>200</v>
      </c>
      <c r="AF385" s="28"/>
    </row>
    <row r="386" spans="1:32" x14ac:dyDescent="0.5">
      <c r="A386" s="6" t="s">
        <v>40</v>
      </c>
      <c r="B386" s="11" t="s">
        <v>7</v>
      </c>
      <c r="C386" s="12"/>
      <c r="D386" s="8">
        <v>1</v>
      </c>
      <c r="E386" s="8">
        <v>1</v>
      </c>
      <c r="F386" s="8">
        <v>1</v>
      </c>
      <c r="G386" s="8">
        <v>1</v>
      </c>
      <c r="H386" s="8">
        <v>1</v>
      </c>
      <c r="I386" s="8">
        <v>1</v>
      </c>
      <c r="J386" s="8">
        <v>1</v>
      </c>
      <c r="K386" s="8">
        <v>1</v>
      </c>
      <c r="L386" s="8">
        <v>1</v>
      </c>
      <c r="M386" s="8">
        <v>1</v>
      </c>
      <c r="N386" s="8">
        <v>1</v>
      </c>
      <c r="O386" s="8">
        <v>1</v>
      </c>
      <c r="P386" s="8">
        <v>1</v>
      </c>
      <c r="Q386" s="8">
        <v>1</v>
      </c>
      <c r="R386" s="8">
        <v>1</v>
      </c>
      <c r="S386" s="8">
        <v>1</v>
      </c>
      <c r="T386" s="8">
        <v>1</v>
      </c>
      <c r="U386" s="8">
        <v>1</v>
      </c>
      <c r="V386" s="8">
        <v>1</v>
      </c>
      <c r="W386" s="8">
        <v>0.33329999999999999</v>
      </c>
      <c r="X386" s="8">
        <v>1</v>
      </c>
      <c r="Y386" s="8">
        <v>1</v>
      </c>
      <c r="Z386" s="8">
        <v>1</v>
      </c>
      <c r="AA386" s="8">
        <v>1</v>
      </c>
      <c r="AB386" s="8">
        <v>0.95650000000000002</v>
      </c>
      <c r="AF386" s="28"/>
    </row>
    <row r="387" spans="1:32" x14ac:dyDescent="0.5">
      <c r="A387" s="6" t="s">
        <v>40</v>
      </c>
      <c r="B387" s="11" t="s">
        <v>44</v>
      </c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F387" s="28"/>
    </row>
    <row r="388" spans="1:32" x14ac:dyDescent="0.5">
      <c r="A388" s="6" t="s">
        <v>40</v>
      </c>
      <c r="B388" s="11" t="s">
        <v>45</v>
      </c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F388" s="28"/>
    </row>
    <row r="389" spans="1:32" x14ac:dyDescent="0.5">
      <c r="A389" s="6" t="s">
        <v>40</v>
      </c>
      <c r="B389" s="11" t="s">
        <v>46</v>
      </c>
      <c r="C389" s="12"/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F389" s="28"/>
    </row>
    <row r="390" spans="1:32" x14ac:dyDescent="0.5">
      <c r="A390" s="6" t="s">
        <v>47</v>
      </c>
      <c r="B390" s="11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F390" s="28"/>
    </row>
    <row r="391" spans="1:32" x14ac:dyDescent="0.5">
      <c r="A391" s="6" t="s">
        <v>40</v>
      </c>
      <c r="B391" s="13" t="s">
        <v>41</v>
      </c>
      <c r="C391" s="12"/>
      <c r="D391" s="14">
        <v>1969</v>
      </c>
      <c r="E391" s="14">
        <v>2022</v>
      </c>
      <c r="F391" s="14">
        <v>1977</v>
      </c>
      <c r="G391" s="14">
        <v>1957</v>
      </c>
      <c r="H391" s="14">
        <v>2096</v>
      </c>
      <c r="I391" s="14">
        <v>2095</v>
      </c>
      <c r="J391" s="14">
        <v>1557</v>
      </c>
      <c r="K391" s="14">
        <v>1584</v>
      </c>
      <c r="L391" s="14">
        <v>1574</v>
      </c>
      <c r="M391" s="14">
        <v>1754</v>
      </c>
      <c r="N391" s="14">
        <v>1757</v>
      </c>
      <c r="O391" s="14">
        <v>1798</v>
      </c>
      <c r="P391" s="14">
        <v>1754</v>
      </c>
      <c r="Q391" s="14">
        <v>1765</v>
      </c>
      <c r="R391" s="14">
        <v>1870</v>
      </c>
      <c r="S391" s="14">
        <v>1917</v>
      </c>
      <c r="T391" s="14">
        <v>1738</v>
      </c>
      <c r="U391" s="14">
        <v>1475</v>
      </c>
      <c r="V391" s="14">
        <v>1702</v>
      </c>
      <c r="W391" s="14">
        <v>1722</v>
      </c>
      <c r="X391" s="14">
        <v>1525</v>
      </c>
      <c r="Y391" s="14">
        <v>1760</v>
      </c>
      <c r="Z391" s="14">
        <v>2394</v>
      </c>
      <c r="AA391" s="14">
        <v>2366</v>
      </c>
      <c r="AB391" s="7">
        <v>44128</v>
      </c>
      <c r="AF391" s="28"/>
    </row>
    <row r="392" spans="1:32" x14ac:dyDescent="0.5">
      <c r="A392" s="6" t="s">
        <v>40</v>
      </c>
      <c r="B392" s="15" t="s">
        <v>42</v>
      </c>
      <c r="C392" s="12"/>
      <c r="D392" s="16">
        <v>1969</v>
      </c>
      <c r="E392" s="16">
        <v>2022</v>
      </c>
      <c r="F392" s="16">
        <v>1970</v>
      </c>
      <c r="G392" s="16">
        <v>1923</v>
      </c>
      <c r="H392" s="16">
        <v>1913</v>
      </c>
      <c r="I392" s="16">
        <v>1844</v>
      </c>
      <c r="J392" s="16">
        <v>1557</v>
      </c>
      <c r="K392" s="16">
        <v>1524</v>
      </c>
      <c r="L392" s="16">
        <v>1573</v>
      </c>
      <c r="M392" s="16">
        <v>1752</v>
      </c>
      <c r="N392" s="16">
        <v>1754</v>
      </c>
      <c r="O392" s="16">
        <v>1720</v>
      </c>
      <c r="P392" s="16">
        <v>1739</v>
      </c>
      <c r="Q392" s="16">
        <v>1750</v>
      </c>
      <c r="R392" s="16">
        <v>1855</v>
      </c>
      <c r="S392" s="16">
        <v>1902</v>
      </c>
      <c r="T392" s="16">
        <v>1729</v>
      </c>
      <c r="U392" s="16">
        <v>1460</v>
      </c>
      <c r="V392" s="16">
        <v>1673</v>
      </c>
      <c r="W392" s="16">
        <v>1493</v>
      </c>
      <c r="X392" s="16">
        <v>1475</v>
      </c>
      <c r="Y392" s="16">
        <v>1690</v>
      </c>
      <c r="Z392" s="16">
        <v>2241</v>
      </c>
      <c r="AA392" s="16">
        <v>2059</v>
      </c>
      <c r="AB392" s="7">
        <v>42587</v>
      </c>
      <c r="AF392" s="28"/>
    </row>
    <row r="393" spans="1:32" x14ac:dyDescent="0.5">
      <c r="A393" s="6" t="s">
        <v>40</v>
      </c>
      <c r="B393" s="6" t="s">
        <v>43</v>
      </c>
      <c r="C393" s="12"/>
      <c r="D393" s="17">
        <v>0</v>
      </c>
      <c r="E393" s="17">
        <v>0</v>
      </c>
      <c r="F393" s="17">
        <v>7</v>
      </c>
      <c r="G393" s="17">
        <v>34</v>
      </c>
      <c r="H393" s="17">
        <v>183</v>
      </c>
      <c r="I393" s="17">
        <v>251</v>
      </c>
      <c r="J393" s="17">
        <v>0</v>
      </c>
      <c r="K393" s="17">
        <v>60</v>
      </c>
      <c r="L393" s="17">
        <v>1</v>
      </c>
      <c r="M393" s="17">
        <v>2</v>
      </c>
      <c r="N393" s="17">
        <v>3</v>
      </c>
      <c r="O393" s="17">
        <v>78</v>
      </c>
      <c r="P393" s="17">
        <v>15</v>
      </c>
      <c r="Q393" s="17">
        <v>15</v>
      </c>
      <c r="R393" s="17">
        <v>15</v>
      </c>
      <c r="S393" s="17">
        <v>15</v>
      </c>
      <c r="T393" s="17">
        <v>9</v>
      </c>
      <c r="U393" s="17">
        <v>15</v>
      </c>
      <c r="V393" s="17">
        <v>29</v>
      </c>
      <c r="W393" s="17">
        <v>229</v>
      </c>
      <c r="X393" s="17">
        <v>50</v>
      </c>
      <c r="Y393" s="17">
        <v>70</v>
      </c>
      <c r="Z393" s="17">
        <v>153</v>
      </c>
      <c r="AA393" s="17">
        <v>307</v>
      </c>
      <c r="AB393" s="17">
        <v>1541</v>
      </c>
      <c r="AF393" s="28"/>
    </row>
    <row r="394" spans="1:32" x14ac:dyDescent="0.5">
      <c r="A394" s="6" t="s">
        <v>40</v>
      </c>
      <c r="B394" s="11" t="s">
        <v>7</v>
      </c>
      <c r="C394" s="12"/>
      <c r="D394" s="8">
        <v>1</v>
      </c>
      <c r="E394" s="8">
        <v>1</v>
      </c>
      <c r="F394" s="8">
        <v>0.99650000000000005</v>
      </c>
      <c r="G394" s="8">
        <v>0.98260000000000003</v>
      </c>
      <c r="H394" s="8">
        <v>0.91269999999999996</v>
      </c>
      <c r="I394" s="8">
        <v>0.88019999999999998</v>
      </c>
      <c r="J394" s="8">
        <v>1</v>
      </c>
      <c r="K394" s="8">
        <v>0.96209999999999996</v>
      </c>
      <c r="L394" s="8">
        <v>0.99939999999999996</v>
      </c>
      <c r="M394" s="8">
        <v>0.99890000000000001</v>
      </c>
      <c r="N394" s="8">
        <v>0.99829999999999997</v>
      </c>
      <c r="O394" s="8">
        <v>0.95660000000000001</v>
      </c>
      <c r="P394" s="8">
        <v>0.99139999999999995</v>
      </c>
      <c r="Q394" s="8">
        <v>0.99150000000000005</v>
      </c>
      <c r="R394" s="8">
        <v>0.99199999999999999</v>
      </c>
      <c r="S394" s="8">
        <v>0.99219999999999997</v>
      </c>
      <c r="T394" s="8">
        <v>0.99480000000000002</v>
      </c>
      <c r="U394" s="8">
        <v>0.98980000000000001</v>
      </c>
      <c r="V394" s="8">
        <v>0.98299999999999998</v>
      </c>
      <c r="W394" s="8">
        <v>0.86699999999999999</v>
      </c>
      <c r="X394" s="8">
        <v>0.96719999999999995</v>
      </c>
      <c r="Y394" s="8">
        <v>0.96020000000000005</v>
      </c>
      <c r="Z394" s="8">
        <v>0.93610000000000004</v>
      </c>
      <c r="AA394" s="8">
        <v>0.87019999999999997</v>
      </c>
      <c r="AB394" s="8">
        <v>0.96509999999999996</v>
      </c>
      <c r="AF394" s="28"/>
    </row>
    <row r="395" spans="1:32" x14ac:dyDescent="0.5">
      <c r="A395" s="6" t="s">
        <v>40</v>
      </c>
      <c r="B395" s="11" t="s">
        <v>44</v>
      </c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F395" s="28"/>
    </row>
    <row r="396" spans="1:32" x14ac:dyDescent="0.5">
      <c r="A396" s="6" t="s">
        <v>40</v>
      </c>
      <c r="B396" s="11" t="s">
        <v>45</v>
      </c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F396" s="28"/>
    </row>
    <row r="397" spans="1:32" x14ac:dyDescent="0.5">
      <c r="A397" s="6" t="s">
        <v>40</v>
      </c>
      <c r="B397" s="11" t="s">
        <v>46</v>
      </c>
      <c r="C397" s="12"/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F397" s="28"/>
    </row>
    <row r="398" spans="1:32" ht="12" customHeight="1" x14ac:dyDescent="0.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5"/>
    </row>
    <row r="399" spans="1:32" x14ac:dyDescent="0.5">
      <c r="A399" s="36" t="s">
        <v>48</v>
      </c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8"/>
    </row>
    <row r="400" spans="1:32" x14ac:dyDescent="0.5">
      <c r="A400" s="31" t="s">
        <v>49</v>
      </c>
      <c r="B400" s="18" t="s">
        <v>50</v>
      </c>
      <c r="C400" s="31" t="s">
        <v>52</v>
      </c>
      <c r="D400" s="31" t="s">
        <v>14</v>
      </c>
      <c r="E400" s="31" t="s">
        <v>15</v>
      </c>
      <c r="F400" s="31" t="s">
        <v>16</v>
      </c>
      <c r="G400" s="31" t="s">
        <v>17</v>
      </c>
      <c r="H400" s="31" t="s">
        <v>18</v>
      </c>
      <c r="I400" s="31" t="s">
        <v>19</v>
      </c>
      <c r="J400" s="31" t="s">
        <v>20</v>
      </c>
      <c r="K400" s="31" t="s">
        <v>21</v>
      </c>
      <c r="L400" s="31" t="s">
        <v>22</v>
      </c>
      <c r="M400" s="31" t="s">
        <v>23</v>
      </c>
      <c r="N400" s="31" t="s">
        <v>24</v>
      </c>
      <c r="O400" s="31" t="s">
        <v>25</v>
      </c>
      <c r="P400" s="31" t="s">
        <v>26</v>
      </c>
      <c r="Q400" s="31" t="s">
        <v>27</v>
      </c>
      <c r="R400" s="31" t="s">
        <v>28</v>
      </c>
      <c r="S400" s="31" t="s">
        <v>29</v>
      </c>
      <c r="T400" s="31" t="s">
        <v>30</v>
      </c>
      <c r="U400" s="31" t="s">
        <v>31</v>
      </c>
      <c r="V400" s="31" t="s">
        <v>32</v>
      </c>
      <c r="W400" s="31" t="s">
        <v>33</v>
      </c>
      <c r="X400" s="31" t="s">
        <v>34</v>
      </c>
      <c r="Y400" s="31" t="s">
        <v>35</v>
      </c>
      <c r="Z400" s="31" t="s">
        <v>36</v>
      </c>
      <c r="AA400" s="31" t="s">
        <v>37</v>
      </c>
      <c r="AB400" s="31" t="s">
        <v>38</v>
      </c>
      <c r="AF400" s="28"/>
    </row>
    <row r="401" spans="1:32" x14ac:dyDescent="0.5">
      <c r="A401" s="32"/>
      <c r="B401" s="20" t="s">
        <v>51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F401" s="28"/>
    </row>
    <row r="402" spans="1:32" x14ac:dyDescent="0.5">
      <c r="A402" s="9" t="s">
        <v>39</v>
      </c>
      <c r="B402" s="10"/>
      <c r="C402" s="10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F402" s="28"/>
    </row>
    <row r="403" spans="1:32" x14ac:dyDescent="0.5">
      <c r="A403" s="9" t="s">
        <v>41</v>
      </c>
      <c r="B403" s="10"/>
      <c r="C403" s="10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F403" s="28"/>
    </row>
    <row r="404" spans="1:32" x14ac:dyDescent="0.5">
      <c r="A404" s="22" t="s">
        <v>55</v>
      </c>
      <c r="B404" s="10">
        <v>101020583</v>
      </c>
      <c r="C404" s="10" t="s">
        <v>39</v>
      </c>
      <c r="D404" s="10">
        <v>300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300</v>
      </c>
      <c r="AF404" s="28"/>
    </row>
    <row r="405" spans="1:32" x14ac:dyDescent="0.5">
      <c r="A405" s="22" t="s">
        <v>55</v>
      </c>
      <c r="B405" s="10">
        <v>101020766</v>
      </c>
      <c r="C405" s="10" t="s">
        <v>39</v>
      </c>
      <c r="D405" s="10">
        <v>0</v>
      </c>
      <c r="E405" s="10">
        <v>215</v>
      </c>
      <c r="F405" s="10">
        <v>165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380</v>
      </c>
      <c r="AF405" s="28"/>
    </row>
    <row r="406" spans="1:32" x14ac:dyDescent="0.5">
      <c r="A406" s="22" t="s">
        <v>55</v>
      </c>
      <c r="B406" s="10">
        <v>101020927</v>
      </c>
      <c r="C406" s="10" t="s">
        <v>39</v>
      </c>
      <c r="D406" s="10">
        <v>0</v>
      </c>
      <c r="E406" s="10">
        <v>0</v>
      </c>
      <c r="F406" s="10">
        <v>0</v>
      </c>
      <c r="G406" s="10">
        <v>165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165</v>
      </c>
      <c r="AF406" s="28"/>
    </row>
    <row r="407" spans="1:32" x14ac:dyDescent="0.5">
      <c r="A407" s="22" t="s">
        <v>55</v>
      </c>
      <c r="B407" s="10">
        <v>101021048</v>
      </c>
      <c r="C407" s="10" t="s">
        <v>39</v>
      </c>
      <c r="D407" s="10">
        <v>0</v>
      </c>
      <c r="E407" s="10">
        <v>0</v>
      </c>
      <c r="F407" s="10">
        <v>0</v>
      </c>
      <c r="G407" s="10">
        <v>0</v>
      </c>
      <c r="H407" s="10">
        <v>165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165</v>
      </c>
      <c r="AF407" s="28"/>
    </row>
    <row r="408" spans="1:32" x14ac:dyDescent="0.5">
      <c r="A408" s="22" t="s">
        <v>55</v>
      </c>
      <c r="B408" s="10">
        <v>101024643</v>
      </c>
      <c r="C408" s="10" t="s">
        <v>39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165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165</v>
      </c>
      <c r="AF408" s="28"/>
    </row>
    <row r="409" spans="1:32" x14ac:dyDescent="0.5">
      <c r="A409" s="22" t="s">
        <v>55</v>
      </c>
      <c r="B409" s="10">
        <v>101024945</v>
      </c>
      <c r="C409" s="10" t="s">
        <v>39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265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265</v>
      </c>
      <c r="AF409" s="28"/>
    </row>
    <row r="410" spans="1:32" x14ac:dyDescent="0.5">
      <c r="A410" s="22" t="s">
        <v>55</v>
      </c>
      <c r="B410" s="10">
        <v>101025081</v>
      </c>
      <c r="C410" s="10" t="s">
        <v>39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265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265</v>
      </c>
      <c r="AF410" s="28"/>
    </row>
    <row r="411" spans="1:32" x14ac:dyDescent="0.5">
      <c r="A411" s="22" t="s">
        <v>55</v>
      </c>
      <c r="B411" s="10">
        <v>101025489</v>
      </c>
      <c r="C411" s="10" t="s">
        <v>39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265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265</v>
      </c>
      <c r="AF411" s="28"/>
    </row>
    <row r="412" spans="1:32" x14ac:dyDescent="0.5">
      <c r="A412" s="22" t="s">
        <v>55</v>
      </c>
      <c r="B412" s="10">
        <v>101025523</v>
      </c>
      <c r="C412" s="10" t="s">
        <v>39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125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125</v>
      </c>
      <c r="AF412" s="28"/>
    </row>
    <row r="413" spans="1:32" x14ac:dyDescent="0.5">
      <c r="A413" s="22" t="s">
        <v>55</v>
      </c>
      <c r="B413" s="10">
        <v>101025740</v>
      </c>
      <c r="C413" s="10" t="s">
        <v>39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200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200</v>
      </c>
      <c r="AF413" s="28"/>
    </row>
    <row r="414" spans="1:32" x14ac:dyDescent="0.5">
      <c r="A414" s="22" t="s">
        <v>55</v>
      </c>
      <c r="B414" s="10">
        <v>101025943</v>
      </c>
      <c r="C414" s="10" t="s">
        <v>39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225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225</v>
      </c>
      <c r="AF414" s="28"/>
    </row>
    <row r="415" spans="1:32" x14ac:dyDescent="0.5">
      <c r="A415" s="22" t="s">
        <v>55</v>
      </c>
      <c r="B415" s="10">
        <v>101026251</v>
      </c>
      <c r="C415" s="10" t="s">
        <v>39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225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225</v>
      </c>
      <c r="AF415" s="28"/>
    </row>
    <row r="416" spans="1:32" x14ac:dyDescent="0.5">
      <c r="A416" s="22" t="s">
        <v>55</v>
      </c>
      <c r="B416" s="10">
        <v>101026631</v>
      </c>
      <c r="C416" s="10" t="s">
        <v>39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225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225</v>
      </c>
      <c r="AF416" s="28"/>
    </row>
    <row r="417" spans="1:32" x14ac:dyDescent="0.5">
      <c r="A417" s="22" t="s">
        <v>55</v>
      </c>
      <c r="B417" s="10">
        <v>101027163</v>
      </c>
      <c r="C417" s="10" t="s">
        <v>39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225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225</v>
      </c>
      <c r="AF417" s="28"/>
    </row>
    <row r="418" spans="1:32" x14ac:dyDescent="0.5">
      <c r="A418" s="22" t="s">
        <v>55</v>
      </c>
      <c r="B418" s="10">
        <v>101027193</v>
      </c>
      <c r="C418" s="10" t="s">
        <v>39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50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50</v>
      </c>
      <c r="AF418" s="28"/>
    </row>
    <row r="419" spans="1:32" x14ac:dyDescent="0.5">
      <c r="A419" s="22" t="s">
        <v>55</v>
      </c>
      <c r="B419" s="10">
        <v>101027386</v>
      </c>
      <c r="C419" s="10" t="s">
        <v>39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75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75</v>
      </c>
      <c r="AF419" s="28"/>
    </row>
    <row r="420" spans="1:32" x14ac:dyDescent="0.5">
      <c r="A420" s="22" t="s">
        <v>55</v>
      </c>
      <c r="B420" s="10">
        <v>101027511</v>
      </c>
      <c r="C420" s="10" t="s">
        <v>39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150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150</v>
      </c>
      <c r="AF420" s="28"/>
    </row>
    <row r="421" spans="1:32" x14ac:dyDescent="0.5">
      <c r="A421" s="22" t="s">
        <v>55</v>
      </c>
      <c r="B421" s="10">
        <v>101027788</v>
      </c>
      <c r="C421" s="10" t="s">
        <v>39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300</v>
      </c>
      <c r="W421" s="10">
        <v>300</v>
      </c>
      <c r="X421" s="10">
        <v>0</v>
      </c>
      <c r="Y421" s="10">
        <v>0</v>
      </c>
      <c r="Z421" s="10">
        <v>0</v>
      </c>
      <c r="AA421" s="10">
        <v>0</v>
      </c>
      <c r="AB421" s="10">
        <v>600</v>
      </c>
      <c r="AF421" s="28"/>
    </row>
    <row r="422" spans="1:32" x14ac:dyDescent="0.5">
      <c r="A422" s="22" t="s">
        <v>55</v>
      </c>
      <c r="B422" s="10">
        <v>101027944</v>
      </c>
      <c r="C422" s="10" t="s">
        <v>39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100</v>
      </c>
      <c r="Y422" s="10">
        <v>0</v>
      </c>
      <c r="Z422" s="10">
        <v>0</v>
      </c>
      <c r="AA422" s="10">
        <v>0</v>
      </c>
      <c r="AB422" s="10">
        <v>100</v>
      </c>
      <c r="AF422" s="28"/>
    </row>
    <row r="423" spans="1:32" x14ac:dyDescent="0.5">
      <c r="A423" s="22" t="s">
        <v>55</v>
      </c>
      <c r="B423" s="10">
        <v>101028097</v>
      </c>
      <c r="C423" s="10" t="s">
        <v>39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200</v>
      </c>
      <c r="Z423" s="10">
        <v>0</v>
      </c>
      <c r="AA423" s="10">
        <v>0</v>
      </c>
      <c r="AB423" s="10">
        <v>200</v>
      </c>
      <c r="AF423" s="28"/>
    </row>
    <row r="424" spans="1:32" x14ac:dyDescent="0.5">
      <c r="A424" s="22" t="s">
        <v>55</v>
      </c>
      <c r="B424" s="10">
        <v>101028127</v>
      </c>
      <c r="C424" s="10" t="s">
        <v>39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65</v>
      </c>
      <c r="AA424" s="10">
        <v>0</v>
      </c>
      <c r="AB424" s="10">
        <v>65</v>
      </c>
      <c r="AF424" s="28"/>
    </row>
    <row r="425" spans="1:32" x14ac:dyDescent="0.5">
      <c r="A425" s="22" t="s">
        <v>55</v>
      </c>
      <c r="B425" s="10">
        <v>101028349</v>
      </c>
      <c r="C425" s="10" t="s">
        <v>39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165</v>
      </c>
      <c r="AB425" s="10">
        <v>165</v>
      </c>
      <c r="AF425" s="28"/>
    </row>
    <row r="426" spans="1:32" x14ac:dyDescent="0.5">
      <c r="A426" s="23"/>
      <c r="B426" s="24"/>
      <c r="C426" s="24" t="s">
        <v>40</v>
      </c>
      <c r="D426" s="25">
        <v>300</v>
      </c>
      <c r="E426" s="25">
        <v>215</v>
      </c>
      <c r="F426" s="25">
        <v>165</v>
      </c>
      <c r="G426" s="25">
        <v>165</v>
      </c>
      <c r="H426" s="25">
        <v>165</v>
      </c>
      <c r="I426" s="25">
        <v>165</v>
      </c>
      <c r="J426" s="25">
        <v>265</v>
      </c>
      <c r="K426" s="25">
        <v>265</v>
      </c>
      <c r="L426" s="25">
        <v>265</v>
      </c>
      <c r="M426" s="25">
        <v>125</v>
      </c>
      <c r="N426" s="25">
        <v>200</v>
      </c>
      <c r="O426" s="25">
        <v>225</v>
      </c>
      <c r="P426" s="25">
        <v>225</v>
      </c>
      <c r="Q426" s="25">
        <v>225</v>
      </c>
      <c r="R426" s="25">
        <v>225</v>
      </c>
      <c r="S426" s="25">
        <v>50</v>
      </c>
      <c r="T426" s="25">
        <v>75</v>
      </c>
      <c r="U426" s="25">
        <v>150</v>
      </c>
      <c r="V426" s="25">
        <v>300</v>
      </c>
      <c r="W426" s="25">
        <v>300</v>
      </c>
      <c r="X426" s="25">
        <v>100</v>
      </c>
      <c r="Y426" s="25">
        <v>200</v>
      </c>
      <c r="Z426" s="25">
        <v>65</v>
      </c>
      <c r="AA426" s="25">
        <v>165</v>
      </c>
      <c r="AB426" s="25">
        <v>4600</v>
      </c>
      <c r="AF426" s="28"/>
    </row>
    <row r="427" spans="1:32" x14ac:dyDescent="0.5">
      <c r="A427" s="6" t="s">
        <v>42</v>
      </c>
      <c r="B427" s="7"/>
      <c r="C427" s="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F427" s="28"/>
    </row>
    <row r="428" spans="1:32" x14ac:dyDescent="0.5">
      <c r="A428" s="11" t="s">
        <v>55</v>
      </c>
      <c r="B428" s="7">
        <v>101020583</v>
      </c>
      <c r="C428" s="7" t="s">
        <v>39</v>
      </c>
      <c r="D428" s="7">
        <v>215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215</v>
      </c>
      <c r="AF428" s="28"/>
    </row>
    <row r="429" spans="1:32" x14ac:dyDescent="0.5">
      <c r="A429" s="11" t="s">
        <v>55</v>
      </c>
      <c r="B429" s="7">
        <v>101020583</v>
      </c>
      <c r="C429" s="7" t="s">
        <v>39</v>
      </c>
      <c r="D429" s="7">
        <v>85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85</v>
      </c>
      <c r="AF429" s="28"/>
    </row>
    <row r="430" spans="1:32" x14ac:dyDescent="0.5">
      <c r="A430" s="11" t="s">
        <v>55</v>
      </c>
      <c r="B430" s="7">
        <v>101020766</v>
      </c>
      <c r="C430" s="7" t="s">
        <v>39</v>
      </c>
      <c r="D430" s="7">
        <v>0</v>
      </c>
      <c r="E430" s="7">
        <v>215</v>
      </c>
      <c r="F430" s="7">
        <v>165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380</v>
      </c>
      <c r="AF430" s="28"/>
    </row>
    <row r="431" spans="1:32" x14ac:dyDescent="0.5">
      <c r="A431" s="11" t="s">
        <v>55</v>
      </c>
      <c r="B431" s="7">
        <v>101020927</v>
      </c>
      <c r="C431" s="7" t="s">
        <v>39</v>
      </c>
      <c r="D431" s="7">
        <v>0</v>
      </c>
      <c r="E431" s="7">
        <v>0</v>
      </c>
      <c r="F431" s="7">
        <v>0</v>
      </c>
      <c r="G431" s="7">
        <v>165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165</v>
      </c>
      <c r="AF431" s="28"/>
    </row>
    <row r="432" spans="1:32" x14ac:dyDescent="0.5">
      <c r="A432" s="11" t="s">
        <v>55</v>
      </c>
      <c r="B432" s="7">
        <v>101021048</v>
      </c>
      <c r="C432" s="7" t="s">
        <v>39</v>
      </c>
      <c r="D432" s="7">
        <v>0</v>
      </c>
      <c r="E432" s="7">
        <v>0</v>
      </c>
      <c r="F432" s="7">
        <v>0</v>
      </c>
      <c r="G432" s="7">
        <v>0</v>
      </c>
      <c r="H432" s="7">
        <v>165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165</v>
      </c>
      <c r="AF432" s="28"/>
    </row>
    <row r="433" spans="1:32" x14ac:dyDescent="0.5">
      <c r="A433" s="11" t="s">
        <v>55</v>
      </c>
      <c r="B433" s="7">
        <v>101024643</v>
      </c>
      <c r="C433" s="7" t="s">
        <v>39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165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165</v>
      </c>
      <c r="AF433" s="28"/>
    </row>
    <row r="434" spans="1:32" x14ac:dyDescent="0.5">
      <c r="A434" s="11" t="s">
        <v>55</v>
      </c>
      <c r="B434" s="7">
        <v>101024945</v>
      </c>
      <c r="C434" s="7" t="s">
        <v>39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265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265</v>
      </c>
      <c r="AF434" s="28"/>
    </row>
    <row r="435" spans="1:32" x14ac:dyDescent="0.5">
      <c r="A435" s="11" t="s">
        <v>55</v>
      </c>
      <c r="B435" s="7">
        <v>101025081</v>
      </c>
      <c r="C435" s="7" t="s">
        <v>39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265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265</v>
      </c>
      <c r="AF435" s="28"/>
    </row>
    <row r="436" spans="1:32" x14ac:dyDescent="0.5">
      <c r="A436" s="11" t="s">
        <v>55</v>
      </c>
      <c r="B436" s="7">
        <v>101025489</v>
      </c>
      <c r="C436" s="7" t="s">
        <v>39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265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265</v>
      </c>
      <c r="AF436" s="28"/>
    </row>
    <row r="437" spans="1:32" x14ac:dyDescent="0.5">
      <c r="A437" s="11" t="s">
        <v>55</v>
      </c>
      <c r="B437" s="7">
        <v>101025523</v>
      </c>
      <c r="C437" s="7" t="s">
        <v>39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125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125</v>
      </c>
      <c r="AF437" s="28"/>
    </row>
    <row r="438" spans="1:32" x14ac:dyDescent="0.5">
      <c r="A438" s="11" t="s">
        <v>55</v>
      </c>
      <c r="B438" s="7">
        <v>101025740</v>
      </c>
      <c r="C438" s="7" t="s">
        <v>39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200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200</v>
      </c>
      <c r="AF438" s="28"/>
    </row>
    <row r="439" spans="1:32" x14ac:dyDescent="0.5">
      <c r="A439" s="11" t="s">
        <v>55</v>
      </c>
      <c r="B439" s="7">
        <v>101025943</v>
      </c>
      <c r="C439" s="7" t="s">
        <v>39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225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225</v>
      </c>
      <c r="AF439" s="28"/>
    </row>
    <row r="440" spans="1:32" x14ac:dyDescent="0.5">
      <c r="A440" s="11" t="s">
        <v>55</v>
      </c>
      <c r="B440" s="7">
        <v>101026251</v>
      </c>
      <c r="C440" s="7" t="s">
        <v>39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225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225</v>
      </c>
      <c r="AF440" s="28"/>
    </row>
    <row r="441" spans="1:32" x14ac:dyDescent="0.5">
      <c r="A441" s="11" t="s">
        <v>55</v>
      </c>
      <c r="B441" s="7">
        <v>101026631</v>
      </c>
      <c r="C441" s="7" t="s">
        <v>39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225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225</v>
      </c>
      <c r="AF441" s="28"/>
    </row>
    <row r="442" spans="1:32" x14ac:dyDescent="0.5">
      <c r="A442" s="11" t="s">
        <v>55</v>
      </c>
      <c r="B442" s="7">
        <v>101027163</v>
      </c>
      <c r="C442" s="7" t="s">
        <v>39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225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225</v>
      </c>
      <c r="AF442" s="28"/>
    </row>
    <row r="443" spans="1:32" x14ac:dyDescent="0.5">
      <c r="A443" s="11" t="s">
        <v>55</v>
      </c>
      <c r="B443" s="7">
        <v>101027193</v>
      </c>
      <c r="C443" s="7" t="s">
        <v>39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50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50</v>
      </c>
      <c r="AF443" s="28"/>
    </row>
    <row r="444" spans="1:32" x14ac:dyDescent="0.5">
      <c r="A444" s="11" t="s">
        <v>55</v>
      </c>
      <c r="B444" s="7">
        <v>101027386</v>
      </c>
      <c r="C444" s="7" t="s">
        <v>39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75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75</v>
      </c>
      <c r="AF444" s="28"/>
    </row>
    <row r="445" spans="1:32" x14ac:dyDescent="0.5">
      <c r="A445" s="11" t="s">
        <v>55</v>
      </c>
      <c r="B445" s="7">
        <v>101027511</v>
      </c>
      <c r="C445" s="7" t="s">
        <v>39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150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150</v>
      </c>
      <c r="AF445" s="28"/>
    </row>
    <row r="446" spans="1:32" x14ac:dyDescent="0.5">
      <c r="A446" s="11" t="s">
        <v>55</v>
      </c>
      <c r="B446" s="7">
        <v>101027788</v>
      </c>
      <c r="C446" s="7" t="s">
        <v>39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300</v>
      </c>
      <c r="W446" s="7">
        <v>100</v>
      </c>
      <c r="X446" s="7">
        <v>0</v>
      </c>
      <c r="Y446" s="7">
        <v>0</v>
      </c>
      <c r="Z446" s="7">
        <v>0</v>
      </c>
      <c r="AA446" s="7">
        <v>0</v>
      </c>
      <c r="AB446" s="7">
        <v>400</v>
      </c>
      <c r="AF446" s="28"/>
    </row>
    <row r="447" spans="1:32" x14ac:dyDescent="0.5">
      <c r="A447" s="11" t="s">
        <v>55</v>
      </c>
      <c r="B447" s="7">
        <v>101027944</v>
      </c>
      <c r="C447" s="7" t="s">
        <v>39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100</v>
      </c>
      <c r="Y447" s="7">
        <v>0</v>
      </c>
      <c r="Z447" s="7">
        <v>0</v>
      </c>
      <c r="AA447" s="7">
        <v>0</v>
      </c>
      <c r="AB447" s="7">
        <v>100</v>
      </c>
      <c r="AF447" s="28"/>
    </row>
    <row r="448" spans="1:32" x14ac:dyDescent="0.5">
      <c r="A448" s="11" t="s">
        <v>55</v>
      </c>
      <c r="B448" s="7">
        <v>101028097</v>
      </c>
      <c r="C448" s="7" t="s">
        <v>39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200</v>
      </c>
      <c r="Z448" s="7">
        <v>0</v>
      </c>
      <c r="AA448" s="7">
        <v>0</v>
      </c>
      <c r="AB448" s="7">
        <v>200</v>
      </c>
      <c r="AF448" s="28"/>
    </row>
    <row r="449" spans="1:32" x14ac:dyDescent="0.5">
      <c r="A449" s="11" t="s">
        <v>55</v>
      </c>
      <c r="B449" s="7">
        <v>101028127</v>
      </c>
      <c r="C449" s="7" t="s">
        <v>39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65</v>
      </c>
      <c r="AA449" s="7">
        <v>0</v>
      </c>
      <c r="AB449" s="7">
        <v>65</v>
      </c>
      <c r="AF449" s="28"/>
    </row>
    <row r="450" spans="1:32" x14ac:dyDescent="0.5">
      <c r="A450" s="11" t="s">
        <v>55</v>
      </c>
      <c r="B450" s="7">
        <v>101028349</v>
      </c>
      <c r="C450" s="7" t="s">
        <v>39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165</v>
      </c>
      <c r="AB450" s="7">
        <v>165</v>
      </c>
      <c r="AF450" s="28"/>
    </row>
    <row r="451" spans="1:32" x14ac:dyDescent="0.5">
      <c r="A451" s="23"/>
      <c r="B451" s="24"/>
      <c r="C451" s="24" t="s">
        <v>40</v>
      </c>
      <c r="D451" s="25">
        <v>300</v>
      </c>
      <c r="E451" s="25">
        <v>215</v>
      </c>
      <c r="F451" s="25">
        <v>165</v>
      </c>
      <c r="G451" s="25">
        <v>165</v>
      </c>
      <c r="H451" s="25">
        <v>165</v>
      </c>
      <c r="I451" s="25">
        <v>165</v>
      </c>
      <c r="J451" s="25">
        <v>265</v>
      </c>
      <c r="K451" s="25">
        <v>265</v>
      </c>
      <c r="L451" s="25">
        <v>265</v>
      </c>
      <c r="M451" s="25">
        <v>125</v>
      </c>
      <c r="N451" s="25">
        <v>200</v>
      </c>
      <c r="O451" s="25">
        <v>225</v>
      </c>
      <c r="P451" s="25">
        <v>225</v>
      </c>
      <c r="Q451" s="25">
        <v>225</v>
      </c>
      <c r="R451" s="25">
        <v>225</v>
      </c>
      <c r="S451" s="25">
        <v>50</v>
      </c>
      <c r="T451" s="25">
        <v>75</v>
      </c>
      <c r="U451" s="25">
        <v>150</v>
      </c>
      <c r="V451" s="25">
        <v>300</v>
      </c>
      <c r="W451" s="25">
        <v>100</v>
      </c>
      <c r="X451" s="25">
        <v>100</v>
      </c>
      <c r="Y451" s="25">
        <v>200</v>
      </c>
      <c r="Z451" s="25">
        <v>65</v>
      </c>
      <c r="AA451" s="25">
        <v>165</v>
      </c>
      <c r="AB451" s="25">
        <v>4400</v>
      </c>
      <c r="AF451" s="28"/>
    </row>
    <row r="452" spans="1:32" x14ac:dyDescent="0.5">
      <c r="A452" s="9" t="s">
        <v>47</v>
      </c>
      <c r="B452" s="10"/>
      <c r="C452" s="10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F452" s="28"/>
    </row>
    <row r="453" spans="1:32" x14ac:dyDescent="0.5">
      <c r="A453" s="9" t="s">
        <v>41</v>
      </c>
      <c r="B453" s="10"/>
      <c r="C453" s="10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F453" s="28"/>
    </row>
    <row r="454" spans="1:32" x14ac:dyDescent="0.5">
      <c r="A454" s="22" t="s">
        <v>55</v>
      </c>
      <c r="B454" s="10">
        <v>101004436</v>
      </c>
      <c r="C454" s="10" t="s">
        <v>47</v>
      </c>
      <c r="D454" s="10">
        <v>22</v>
      </c>
      <c r="E454" s="10">
        <v>21</v>
      </c>
      <c r="F454" s="10">
        <v>21</v>
      </c>
      <c r="G454" s="10">
        <v>21</v>
      </c>
      <c r="H454" s="10">
        <v>20</v>
      </c>
      <c r="I454" s="10">
        <v>18</v>
      </c>
      <c r="J454" s="10">
        <v>26</v>
      </c>
      <c r="K454" s="10">
        <v>20</v>
      </c>
      <c r="L454" s="10">
        <v>19</v>
      </c>
      <c r="M454" s="10">
        <v>20</v>
      </c>
      <c r="N454" s="10">
        <v>20</v>
      </c>
      <c r="O454" s="10">
        <v>34</v>
      </c>
      <c r="P454" s="10">
        <v>33</v>
      </c>
      <c r="Q454" s="10">
        <v>34</v>
      </c>
      <c r="R454" s="10">
        <v>33</v>
      </c>
      <c r="S454" s="10">
        <v>33</v>
      </c>
      <c r="T454" s="10">
        <v>28</v>
      </c>
      <c r="U454" s="10">
        <v>36</v>
      </c>
      <c r="V454" s="10">
        <v>42</v>
      </c>
      <c r="W454" s="10">
        <v>44</v>
      </c>
      <c r="X454" s="10">
        <v>44</v>
      </c>
      <c r="Y454" s="10">
        <v>48</v>
      </c>
      <c r="Z454" s="10">
        <v>37</v>
      </c>
      <c r="AA454" s="10">
        <v>38</v>
      </c>
      <c r="AB454" s="10">
        <v>712</v>
      </c>
      <c r="AF454" s="28"/>
    </row>
    <row r="455" spans="1:32" x14ac:dyDescent="0.5">
      <c r="A455" s="22" t="s">
        <v>55</v>
      </c>
      <c r="B455" s="10">
        <v>101004437</v>
      </c>
      <c r="C455" s="10" t="s">
        <v>47</v>
      </c>
      <c r="D455" s="10">
        <v>100</v>
      </c>
      <c r="E455" s="10">
        <v>100</v>
      </c>
      <c r="F455" s="10">
        <v>100</v>
      </c>
      <c r="G455" s="10">
        <v>100</v>
      </c>
      <c r="H455" s="10">
        <v>100</v>
      </c>
      <c r="I455" s="10">
        <v>100</v>
      </c>
      <c r="J455" s="10">
        <v>100</v>
      </c>
      <c r="K455" s="10">
        <v>100</v>
      </c>
      <c r="L455" s="10">
        <v>100</v>
      </c>
      <c r="M455" s="10">
        <v>100</v>
      </c>
      <c r="N455" s="10">
        <v>100</v>
      </c>
      <c r="O455" s="10">
        <v>100</v>
      </c>
      <c r="P455" s="10">
        <v>100</v>
      </c>
      <c r="Q455" s="10">
        <v>100</v>
      </c>
      <c r="R455" s="10">
        <v>100</v>
      </c>
      <c r="S455" s="10">
        <v>100</v>
      </c>
      <c r="T455" s="10">
        <v>100</v>
      </c>
      <c r="U455" s="10">
        <v>100</v>
      </c>
      <c r="V455" s="10">
        <v>100</v>
      </c>
      <c r="W455" s="10">
        <v>100</v>
      </c>
      <c r="X455" s="10">
        <v>100</v>
      </c>
      <c r="Y455" s="10">
        <v>100</v>
      </c>
      <c r="Z455" s="10">
        <v>100</v>
      </c>
      <c r="AA455" s="10">
        <v>100</v>
      </c>
      <c r="AB455" s="10">
        <v>2400</v>
      </c>
      <c r="AF455" s="28"/>
    </row>
    <row r="456" spans="1:32" x14ac:dyDescent="0.5">
      <c r="A456" s="22" t="s">
        <v>55</v>
      </c>
      <c r="B456" s="10">
        <v>101004780</v>
      </c>
      <c r="C456" s="10" t="s">
        <v>47</v>
      </c>
      <c r="D456" s="10">
        <v>225</v>
      </c>
      <c r="E456" s="10">
        <v>225</v>
      </c>
      <c r="F456" s="10">
        <v>225</v>
      </c>
      <c r="G456" s="10">
        <v>225</v>
      </c>
      <c r="H456" s="10">
        <v>225</v>
      </c>
      <c r="I456" s="10">
        <v>225</v>
      </c>
      <c r="J456" s="10">
        <v>225</v>
      </c>
      <c r="K456" s="10">
        <v>225</v>
      </c>
      <c r="L456" s="10">
        <v>225</v>
      </c>
      <c r="M456" s="10">
        <v>225</v>
      </c>
      <c r="N456" s="10">
        <v>225</v>
      </c>
      <c r="O456" s="10">
        <v>225</v>
      </c>
      <c r="P456" s="10">
        <v>225</v>
      </c>
      <c r="Q456" s="10">
        <v>225</v>
      </c>
      <c r="R456" s="10">
        <v>225</v>
      </c>
      <c r="S456" s="10">
        <v>225</v>
      </c>
      <c r="T456" s="10">
        <v>225</v>
      </c>
      <c r="U456" s="10">
        <v>225</v>
      </c>
      <c r="V456" s="10">
        <v>225</v>
      </c>
      <c r="W456" s="10">
        <v>225</v>
      </c>
      <c r="X456" s="10">
        <v>225</v>
      </c>
      <c r="Y456" s="10">
        <v>225</v>
      </c>
      <c r="Z456" s="10">
        <v>225</v>
      </c>
      <c r="AA456" s="10">
        <v>225</v>
      </c>
      <c r="AB456" s="10">
        <v>5400</v>
      </c>
      <c r="AF456" s="28"/>
    </row>
    <row r="457" spans="1:32" x14ac:dyDescent="0.5">
      <c r="A457" s="22" t="s">
        <v>55</v>
      </c>
      <c r="B457" s="10">
        <v>101005497</v>
      </c>
      <c r="C457" s="10" t="s">
        <v>47</v>
      </c>
      <c r="D457" s="10">
        <v>401</v>
      </c>
      <c r="E457" s="10">
        <v>401</v>
      </c>
      <c r="F457" s="10">
        <v>401</v>
      </c>
      <c r="G457" s="10">
        <v>401</v>
      </c>
      <c r="H457" s="10">
        <v>401</v>
      </c>
      <c r="I457" s="10">
        <v>401</v>
      </c>
      <c r="J457" s="10">
        <v>271</v>
      </c>
      <c r="K457" s="10">
        <v>271</v>
      </c>
      <c r="L457" s="10">
        <v>271</v>
      </c>
      <c r="M457" s="10">
        <v>271</v>
      </c>
      <c r="N457" s="10">
        <v>271</v>
      </c>
      <c r="O457" s="10">
        <v>271</v>
      </c>
      <c r="P457" s="10">
        <v>310</v>
      </c>
      <c r="Q457" s="10">
        <v>284</v>
      </c>
      <c r="R457" s="10">
        <v>271</v>
      </c>
      <c r="S457" s="10">
        <v>271</v>
      </c>
      <c r="T457" s="10">
        <v>271</v>
      </c>
      <c r="U457" s="10">
        <v>271</v>
      </c>
      <c r="V457" s="10">
        <v>280</v>
      </c>
      <c r="W457" s="10">
        <v>305</v>
      </c>
      <c r="X457" s="10">
        <v>303</v>
      </c>
      <c r="Y457" s="10">
        <v>277</v>
      </c>
      <c r="Z457" s="10">
        <v>401</v>
      </c>
      <c r="AA457" s="10">
        <v>401</v>
      </c>
      <c r="AB457" s="10">
        <v>7677</v>
      </c>
      <c r="AF457" s="28"/>
    </row>
    <row r="458" spans="1:32" x14ac:dyDescent="0.5">
      <c r="A458" s="22" t="s">
        <v>55</v>
      </c>
      <c r="B458" s="10">
        <v>101019173</v>
      </c>
      <c r="C458" s="10" t="s">
        <v>47</v>
      </c>
      <c r="D458" s="10">
        <v>50</v>
      </c>
      <c r="E458" s="10">
        <v>50</v>
      </c>
      <c r="F458" s="10">
        <v>50</v>
      </c>
      <c r="G458" s="10">
        <v>50</v>
      </c>
      <c r="H458" s="10">
        <v>50</v>
      </c>
      <c r="I458" s="10">
        <v>50</v>
      </c>
      <c r="J458" s="10">
        <v>50</v>
      </c>
      <c r="K458" s="10">
        <v>50</v>
      </c>
      <c r="L458" s="10">
        <v>50</v>
      </c>
      <c r="M458" s="10">
        <v>50</v>
      </c>
      <c r="N458" s="10">
        <v>50</v>
      </c>
      <c r="O458" s="10">
        <v>50</v>
      </c>
      <c r="P458" s="10">
        <v>50</v>
      </c>
      <c r="Q458" s="10">
        <v>50</v>
      </c>
      <c r="R458" s="10">
        <v>50</v>
      </c>
      <c r="S458" s="10">
        <v>50</v>
      </c>
      <c r="T458" s="10">
        <v>50</v>
      </c>
      <c r="U458" s="10">
        <v>50</v>
      </c>
      <c r="V458" s="10">
        <v>50</v>
      </c>
      <c r="W458" s="10">
        <v>50</v>
      </c>
      <c r="X458" s="10">
        <v>50</v>
      </c>
      <c r="Y458" s="10">
        <v>50</v>
      </c>
      <c r="Z458" s="10">
        <v>50</v>
      </c>
      <c r="AA458" s="10">
        <v>50</v>
      </c>
      <c r="AB458" s="10">
        <v>1200</v>
      </c>
      <c r="AF458" s="28"/>
    </row>
    <row r="459" spans="1:32" x14ac:dyDescent="0.5">
      <c r="A459" s="22" t="s">
        <v>55</v>
      </c>
      <c r="B459" s="10">
        <v>101019199</v>
      </c>
      <c r="C459" s="10" t="s">
        <v>47</v>
      </c>
      <c r="D459" s="10">
        <v>224</v>
      </c>
      <c r="E459" s="10">
        <v>246</v>
      </c>
      <c r="F459" s="10">
        <v>267</v>
      </c>
      <c r="G459" s="10">
        <v>275</v>
      </c>
      <c r="H459" s="10">
        <v>295</v>
      </c>
      <c r="I459" s="10">
        <v>297</v>
      </c>
      <c r="J459" s="10">
        <v>341</v>
      </c>
      <c r="K459" s="10">
        <v>339</v>
      </c>
      <c r="L459" s="10">
        <v>337</v>
      </c>
      <c r="M459" s="10">
        <v>239</v>
      </c>
      <c r="N459" s="10">
        <v>374</v>
      </c>
      <c r="O459" s="10">
        <v>411</v>
      </c>
      <c r="P459" s="10">
        <v>452</v>
      </c>
      <c r="Q459" s="10">
        <v>467</v>
      </c>
      <c r="R459" s="10">
        <v>446</v>
      </c>
      <c r="S459" s="10">
        <v>413</v>
      </c>
      <c r="T459" s="10">
        <v>376</v>
      </c>
      <c r="U459" s="10">
        <v>386</v>
      </c>
      <c r="V459" s="10">
        <v>400</v>
      </c>
      <c r="W459" s="10">
        <v>388</v>
      </c>
      <c r="X459" s="10">
        <v>373</v>
      </c>
      <c r="Y459" s="10">
        <v>336</v>
      </c>
      <c r="Z459" s="10">
        <v>220</v>
      </c>
      <c r="AA459" s="10">
        <v>204</v>
      </c>
      <c r="AB459" s="10">
        <v>8106</v>
      </c>
      <c r="AF459" s="28"/>
    </row>
    <row r="460" spans="1:32" x14ac:dyDescent="0.5">
      <c r="A460" s="22" t="s">
        <v>55</v>
      </c>
      <c r="B460" s="10">
        <v>101020386</v>
      </c>
      <c r="C460" s="10" t="s">
        <v>47</v>
      </c>
      <c r="D460" s="10">
        <v>755</v>
      </c>
      <c r="E460" s="10">
        <v>733</v>
      </c>
      <c r="F460" s="10">
        <v>708</v>
      </c>
      <c r="G460" s="10">
        <v>700</v>
      </c>
      <c r="H460" s="10">
        <v>680</v>
      </c>
      <c r="I460" s="10">
        <v>678</v>
      </c>
      <c r="J460" s="10">
        <v>334</v>
      </c>
      <c r="K460" s="10">
        <v>336</v>
      </c>
      <c r="L460" s="10">
        <v>338</v>
      </c>
      <c r="M460" s="10">
        <v>421</v>
      </c>
      <c r="N460" s="10">
        <v>286</v>
      </c>
      <c r="O460" s="10">
        <v>249</v>
      </c>
      <c r="P460" s="10">
        <v>208</v>
      </c>
      <c r="Q460" s="10">
        <v>193</v>
      </c>
      <c r="R460" s="10">
        <v>214</v>
      </c>
      <c r="S460" s="10">
        <v>247</v>
      </c>
      <c r="T460" s="10">
        <v>284</v>
      </c>
      <c r="U460" s="10">
        <v>74</v>
      </c>
      <c r="V460" s="10">
        <v>35</v>
      </c>
      <c r="W460" s="10">
        <v>47</v>
      </c>
      <c r="X460" s="10">
        <v>62</v>
      </c>
      <c r="Y460" s="10">
        <v>99</v>
      </c>
      <c r="Z460" s="10">
        <v>680</v>
      </c>
      <c r="AA460" s="10">
        <v>696</v>
      </c>
      <c r="AB460" s="10">
        <v>9057</v>
      </c>
      <c r="AF460" s="28"/>
    </row>
    <row r="461" spans="1:32" x14ac:dyDescent="0.5">
      <c r="A461" s="22" t="s">
        <v>55</v>
      </c>
      <c r="B461" s="10">
        <v>101020661</v>
      </c>
      <c r="C461" s="10" t="s">
        <v>47</v>
      </c>
      <c r="D461" s="10">
        <v>187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187</v>
      </c>
      <c r="AF461" s="28"/>
    </row>
    <row r="462" spans="1:32" x14ac:dyDescent="0.5">
      <c r="A462" s="22" t="s">
        <v>55</v>
      </c>
      <c r="B462" s="10">
        <v>101020722</v>
      </c>
      <c r="C462" s="10" t="s">
        <v>47</v>
      </c>
      <c r="D462" s="10">
        <v>5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5</v>
      </c>
      <c r="AF462" s="28"/>
    </row>
    <row r="463" spans="1:32" x14ac:dyDescent="0.5">
      <c r="A463" s="22" t="s">
        <v>55</v>
      </c>
      <c r="B463" s="10">
        <v>101020768</v>
      </c>
      <c r="C463" s="10" t="s">
        <v>47</v>
      </c>
      <c r="D463" s="10">
        <v>0</v>
      </c>
      <c r="E463" s="10">
        <v>246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246</v>
      </c>
      <c r="AF463" s="28"/>
    </row>
    <row r="464" spans="1:32" x14ac:dyDescent="0.5">
      <c r="A464" s="22" t="s">
        <v>55</v>
      </c>
      <c r="B464" s="10">
        <v>101020890</v>
      </c>
      <c r="C464" s="10" t="s">
        <v>47</v>
      </c>
      <c r="D464" s="10">
        <v>0</v>
      </c>
      <c r="E464" s="10">
        <v>0</v>
      </c>
      <c r="F464" s="10">
        <v>205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205</v>
      </c>
      <c r="AF464" s="28"/>
    </row>
    <row r="465" spans="1:32" x14ac:dyDescent="0.5">
      <c r="A465" s="22" t="s">
        <v>55</v>
      </c>
      <c r="B465" s="10">
        <v>101021015</v>
      </c>
      <c r="C465" s="10" t="s">
        <v>47</v>
      </c>
      <c r="D465" s="10">
        <v>0</v>
      </c>
      <c r="E465" s="10">
        <v>0</v>
      </c>
      <c r="F465" s="10">
        <v>0</v>
      </c>
      <c r="G465" s="10">
        <v>185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185</v>
      </c>
      <c r="AF465" s="28"/>
    </row>
    <row r="466" spans="1:32" x14ac:dyDescent="0.5">
      <c r="A466" s="22" t="s">
        <v>55</v>
      </c>
      <c r="B466" s="10">
        <v>101024575</v>
      </c>
      <c r="C466" s="10" t="s">
        <v>47</v>
      </c>
      <c r="D466" s="10">
        <v>0</v>
      </c>
      <c r="E466" s="10">
        <v>0</v>
      </c>
      <c r="F466" s="10">
        <v>0</v>
      </c>
      <c r="G466" s="10">
        <v>0</v>
      </c>
      <c r="H466" s="10">
        <v>325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325</v>
      </c>
      <c r="AF466" s="28"/>
    </row>
    <row r="467" spans="1:32" x14ac:dyDescent="0.5">
      <c r="A467" s="22" t="s">
        <v>55</v>
      </c>
      <c r="B467" s="10">
        <v>101024799</v>
      </c>
      <c r="C467" s="10" t="s">
        <v>47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326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326</v>
      </c>
      <c r="AF467" s="28"/>
    </row>
    <row r="468" spans="1:32" x14ac:dyDescent="0.5">
      <c r="A468" s="22" t="s">
        <v>55</v>
      </c>
      <c r="B468" s="10">
        <v>101025034</v>
      </c>
      <c r="C468" s="10" t="s">
        <v>47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210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210</v>
      </c>
      <c r="AF468" s="28"/>
    </row>
    <row r="469" spans="1:32" x14ac:dyDescent="0.5">
      <c r="A469" s="22" t="s">
        <v>55</v>
      </c>
      <c r="B469" s="10">
        <v>101025270</v>
      </c>
      <c r="C469" s="10" t="s">
        <v>47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167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167</v>
      </c>
      <c r="AF469" s="28"/>
    </row>
    <row r="470" spans="1:32" x14ac:dyDescent="0.5">
      <c r="A470" s="22" t="s">
        <v>55</v>
      </c>
      <c r="B470" s="10">
        <v>101025279</v>
      </c>
      <c r="C470" s="10" t="s">
        <v>47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16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16</v>
      </c>
      <c r="AF470" s="28"/>
    </row>
    <row r="471" spans="1:32" x14ac:dyDescent="0.5">
      <c r="A471" s="22" t="s">
        <v>55</v>
      </c>
      <c r="B471" s="10">
        <v>101025400</v>
      </c>
      <c r="C471" s="10" t="s">
        <v>47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30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30</v>
      </c>
      <c r="AF471" s="28"/>
    </row>
    <row r="472" spans="1:32" x14ac:dyDescent="0.5">
      <c r="A472" s="22" t="s">
        <v>55</v>
      </c>
      <c r="B472" s="10">
        <v>101025433</v>
      </c>
      <c r="C472" s="10" t="s">
        <v>47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30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30</v>
      </c>
      <c r="AF472" s="28"/>
    </row>
    <row r="473" spans="1:32" x14ac:dyDescent="0.5">
      <c r="A473" s="22" t="s">
        <v>55</v>
      </c>
      <c r="B473" s="10">
        <v>101025471</v>
      </c>
      <c r="C473" s="10" t="s">
        <v>47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233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233</v>
      </c>
      <c r="AF473" s="28"/>
    </row>
    <row r="474" spans="1:32" x14ac:dyDescent="0.5">
      <c r="A474" s="22" t="s">
        <v>55</v>
      </c>
      <c r="B474" s="10">
        <v>101025606</v>
      </c>
      <c r="C474" s="10" t="s">
        <v>47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1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1</v>
      </c>
      <c r="AF474" s="28"/>
    </row>
    <row r="475" spans="1:32" x14ac:dyDescent="0.5">
      <c r="A475" s="22" t="s">
        <v>55</v>
      </c>
      <c r="B475" s="10">
        <v>101025638</v>
      </c>
      <c r="C475" s="10" t="s">
        <v>47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42</v>
      </c>
      <c r="AA475" s="10">
        <v>27</v>
      </c>
      <c r="AB475" s="10">
        <v>69</v>
      </c>
      <c r="AF475" s="28"/>
    </row>
    <row r="476" spans="1:32" x14ac:dyDescent="0.5">
      <c r="A476" s="22" t="s">
        <v>55</v>
      </c>
      <c r="B476" s="10">
        <v>101025718</v>
      </c>
      <c r="C476" s="10" t="s">
        <v>47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393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393</v>
      </c>
      <c r="AF476" s="28"/>
    </row>
    <row r="477" spans="1:32" x14ac:dyDescent="0.5">
      <c r="A477" s="22" t="s">
        <v>55</v>
      </c>
      <c r="B477" s="10">
        <v>101025827</v>
      </c>
      <c r="C477" s="10" t="s">
        <v>47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35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35</v>
      </c>
      <c r="AF477" s="28"/>
    </row>
    <row r="478" spans="1:32" x14ac:dyDescent="0.5">
      <c r="A478" s="22" t="s">
        <v>55</v>
      </c>
      <c r="B478" s="10">
        <v>101025940</v>
      </c>
      <c r="C478" s="10" t="s">
        <v>47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431</v>
      </c>
      <c r="O478" s="10">
        <v>14</v>
      </c>
      <c r="P478" s="10">
        <v>14</v>
      </c>
      <c r="Q478" s="10">
        <v>14</v>
      </c>
      <c r="R478" s="10">
        <v>14</v>
      </c>
      <c r="S478" s="10">
        <v>14</v>
      </c>
      <c r="T478" s="10">
        <v>14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515</v>
      </c>
      <c r="AF478" s="28"/>
    </row>
    <row r="479" spans="1:32" x14ac:dyDescent="0.5">
      <c r="A479" s="22" t="s">
        <v>55</v>
      </c>
      <c r="B479" s="10">
        <v>101026092</v>
      </c>
      <c r="C479" s="10" t="s">
        <v>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60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60</v>
      </c>
      <c r="AF479" s="28"/>
    </row>
    <row r="480" spans="1:32" x14ac:dyDescent="0.5">
      <c r="A480" s="22" t="s">
        <v>55</v>
      </c>
      <c r="B480" s="10">
        <v>101026217</v>
      </c>
      <c r="C480" s="10" t="s">
        <v>47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384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384</v>
      </c>
      <c r="AF480" s="28"/>
    </row>
    <row r="481" spans="1:32" x14ac:dyDescent="0.5">
      <c r="A481" s="22" t="s">
        <v>55</v>
      </c>
      <c r="B481" s="10">
        <v>101026582</v>
      </c>
      <c r="C481" s="10" t="s">
        <v>47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30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30</v>
      </c>
      <c r="AF481" s="28"/>
    </row>
    <row r="482" spans="1:32" x14ac:dyDescent="0.5">
      <c r="A482" s="22" t="s">
        <v>55</v>
      </c>
      <c r="B482" s="10">
        <v>101026617</v>
      </c>
      <c r="C482" s="10" t="s">
        <v>47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332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332</v>
      </c>
      <c r="AF482" s="28"/>
    </row>
    <row r="483" spans="1:32" x14ac:dyDescent="0.5">
      <c r="A483" s="22" t="s">
        <v>55</v>
      </c>
      <c r="B483" s="10">
        <v>101026921</v>
      </c>
      <c r="C483" s="10" t="s">
        <v>47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398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398</v>
      </c>
      <c r="AF483" s="28"/>
    </row>
    <row r="484" spans="1:32" x14ac:dyDescent="0.5">
      <c r="A484" s="22" t="s">
        <v>55</v>
      </c>
      <c r="B484" s="10">
        <v>101027164</v>
      </c>
      <c r="C484" s="10" t="s">
        <v>47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503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503</v>
      </c>
      <c r="AF484" s="28"/>
    </row>
    <row r="485" spans="1:32" x14ac:dyDescent="0.5">
      <c r="A485" s="22" t="s">
        <v>55</v>
      </c>
      <c r="B485" s="10">
        <v>101027245</v>
      </c>
      <c r="C485" s="10" t="s">
        <v>47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30</v>
      </c>
      <c r="AB485" s="10">
        <v>30</v>
      </c>
      <c r="AF485" s="28"/>
    </row>
    <row r="486" spans="1:32" x14ac:dyDescent="0.5">
      <c r="A486" s="22" t="s">
        <v>55</v>
      </c>
      <c r="B486" s="10">
        <v>101027265</v>
      </c>
      <c r="C486" s="10" t="s">
        <v>47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14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14</v>
      </c>
      <c r="AF486" s="28"/>
    </row>
    <row r="487" spans="1:32" x14ac:dyDescent="0.5">
      <c r="A487" s="22" t="s">
        <v>55</v>
      </c>
      <c r="B487" s="10">
        <v>101027377</v>
      </c>
      <c r="C487" s="10" t="s">
        <v>47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564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564</v>
      </c>
      <c r="AF487" s="28"/>
    </row>
    <row r="488" spans="1:32" x14ac:dyDescent="0.5">
      <c r="A488" s="22" t="s">
        <v>55</v>
      </c>
      <c r="B488" s="10">
        <v>101027482</v>
      </c>
      <c r="C488" s="10" t="s">
        <v>47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390</v>
      </c>
      <c r="U488" s="10">
        <v>64</v>
      </c>
      <c r="V488" s="10">
        <v>64</v>
      </c>
      <c r="W488" s="10">
        <v>64</v>
      </c>
      <c r="X488" s="10">
        <v>0</v>
      </c>
      <c r="Y488" s="10">
        <v>0</v>
      </c>
      <c r="Z488" s="10">
        <v>0</v>
      </c>
      <c r="AA488" s="10">
        <v>0</v>
      </c>
      <c r="AB488" s="10">
        <v>582</v>
      </c>
      <c r="AF488" s="28"/>
    </row>
    <row r="489" spans="1:32" x14ac:dyDescent="0.5">
      <c r="A489" s="22" t="s">
        <v>55</v>
      </c>
      <c r="B489" s="10">
        <v>101027664</v>
      </c>
      <c r="C489" s="10" t="s">
        <v>47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264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264</v>
      </c>
      <c r="AF489" s="28"/>
    </row>
    <row r="490" spans="1:32" x14ac:dyDescent="0.5">
      <c r="A490" s="22" t="s">
        <v>55</v>
      </c>
      <c r="B490" s="10">
        <v>101027675</v>
      </c>
      <c r="C490" s="10" t="s">
        <v>47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5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5</v>
      </c>
      <c r="AF490" s="28"/>
    </row>
    <row r="491" spans="1:32" x14ac:dyDescent="0.5">
      <c r="A491" s="22" t="s">
        <v>55</v>
      </c>
      <c r="B491" s="10">
        <v>101027782</v>
      </c>
      <c r="C491" s="10" t="s">
        <v>47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506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506</v>
      </c>
      <c r="AF491" s="28"/>
    </row>
    <row r="492" spans="1:32" x14ac:dyDescent="0.5">
      <c r="A492" s="22" t="s">
        <v>55</v>
      </c>
      <c r="B492" s="10">
        <v>101027880</v>
      </c>
      <c r="C492" s="10" t="s">
        <v>47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499</v>
      </c>
      <c r="X492" s="10">
        <v>0</v>
      </c>
      <c r="Y492" s="10">
        <v>0</v>
      </c>
      <c r="Z492" s="10">
        <v>0</v>
      </c>
      <c r="AA492" s="10">
        <v>0</v>
      </c>
      <c r="AB492" s="10">
        <v>499</v>
      </c>
      <c r="AF492" s="28"/>
    </row>
    <row r="493" spans="1:32" x14ac:dyDescent="0.5">
      <c r="A493" s="22" t="s">
        <v>55</v>
      </c>
      <c r="B493" s="10">
        <v>101027997</v>
      </c>
      <c r="C493" s="10" t="s">
        <v>47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368</v>
      </c>
      <c r="Y493" s="10">
        <v>0</v>
      </c>
      <c r="Z493" s="10">
        <v>0</v>
      </c>
      <c r="AA493" s="10">
        <v>0</v>
      </c>
      <c r="AB493" s="10">
        <v>368</v>
      </c>
      <c r="AF493" s="28"/>
    </row>
    <row r="494" spans="1:32" x14ac:dyDescent="0.5">
      <c r="A494" s="22" t="s">
        <v>55</v>
      </c>
      <c r="B494" s="10">
        <v>101028098</v>
      </c>
      <c r="C494" s="10" t="s">
        <v>47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543</v>
      </c>
      <c r="Z494" s="10">
        <v>0</v>
      </c>
      <c r="AA494" s="10">
        <v>0</v>
      </c>
      <c r="AB494" s="10">
        <v>543</v>
      </c>
      <c r="AF494" s="28"/>
    </row>
    <row r="495" spans="1:32" x14ac:dyDescent="0.5">
      <c r="A495" s="22" t="s">
        <v>55</v>
      </c>
      <c r="B495" s="10">
        <v>101028134</v>
      </c>
      <c r="C495" s="10" t="s">
        <v>47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41</v>
      </c>
      <c r="Z495" s="10">
        <v>0</v>
      </c>
      <c r="AA495" s="10">
        <v>0</v>
      </c>
      <c r="AB495" s="10">
        <v>41</v>
      </c>
      <c r="AF495" s="28"/>
    </row>
    <row r="496" spans="1:32" x14ac:dyDescent="0.5">
      <c r="A496" s="22" t="s">
        <v>55</v>
      </c>
      <c r="B496" s="10">
        <v>101028135</v>
      </c>
      <c r="C496" s="10" t="s">
        <v>47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41</v>
      </c>
      <c r="Z496" s="10">
        <v>0</v>
      </c>
      <c r="AA496" s="10">
        <v>0</v>
      </c>
      <c r="AB496" s="10">
        <v>41</v>
      </c>
      <c r="AF496" s="28"/>
    </row>
    <row r="497" spans="1:32" x14ac:dyDescent="0.5">
      <c r="A497" s="22" t="s">
        <v>55</v>
      </c>
      <c r="B497" s="10">
        <v>101028150</v>
      </c>
      <c r="C497" s="10" t="s">
        <v>47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100</v>
      </c>
      <c r="AA497" s="10">
        <v>100</v>
      </c>
      <c r="AB497" s="10">
        <v>200</v>
      </c>
      <c r="AF497" s="28"/>
    </row>
    <row r="498" spans="1:32" x14ac:dyDescent="0.5">
      <c r="A498" s="22" t="s">
        <v>55</v>
      </c>
      <c r="B498" s="10">
        <v>101028165</v>
      </c>
      <c r="C498" s="10" t="s">
        <v>47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200</v>
      </c>
      <c r="AA498" s="10">
        <v>0</v>
      </c>
      <c r="AB498" s="10">
        <v>200</v>
      </c>
      <c r="AF498" s="28"/>
    </row>
    <row r="499" spans="1:32" x14ac:dyDescent="0.5">
      <c r="A499" s="22" t="s">
        <v>55</v>
      </c>
      <c r="B499" s="10">
        <v>101028217</v>
      </c>
      <c r="C499" s="10" t="s">
        <v>47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23</v>
      </c>
      <c r="AA499" s="10">
        <v>0</v>
      </c>
      <c r="AB499" s="10">
        <v>23</v>
      </c>
      <c r="AF499" s="28"/>
    </row>
    <row r="500" spans="1:32" x14ac:dyDescent="0.5">
      <c r="A500" s="22" t="s">
        <v>55</v>
      </c>
      <c r="B500" s="10">
        <v>101028260</v>
      </c>
      <c r="C500" s="10" t="s">
        <v>47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196</v>
      </c>
      <c r="AA500" s="10">
        <v>0</v>
      </c>
      <c r="AB500" s="10">
        <v>196</v>
      </c>
      <c r="AF500" s="28"/>
    </row>
    <row r="501" spans="1:32" x14ac:dyDescent="0.5">
      <c r="A501" s="22" t="s">
        <v>55</v>
      </c>
      <c r="B501" s="10">
        <v>101028273</v>
      </c>
      <c r="C501" s="10" t="s">
        <v>47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120</v>
      </c>
      <c r="AA501" s="10">
        <v>0</v>
      </c>
      <c r="AB501" s="10">
        <v>120</v>
      </c>
      <c r="AF501" s="28"/>
    </row>
    <row r="502" spans="1:32" x14ac:dyDescent="0.5">
      <c r="A502" s="22" t="s">
        <v>55</v>
      </c>
      <c r="B502" s="10">
        <v>101028307</v>
      </c>
      <c r="C502" s="10" t="s">
        <v>47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225</v>
      </c>
      <c r="AB502" s="10">
        <v>225</v>
      </c>
      <c r="AF502" s="28"/>
    </row>
    <row r="503" spans="1:32" x14ac:dyDescent="0.5">
      <c r="A503" s="22" t="s">
        <v>55</v>
      </c>
      <c r="B503" s="10">
        <v>101028389</v>
      </c>
      <c r="C503" s="10" t="s">
        <v>47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150</v>
      </c>
      <c r="AB503" s="10">
        <v>150</v>
      </c>
      <c r="AF503" s="28"/>
    </row>
    <row r="504" spans="1:32" x14ac:dyDescent="0.5">
      <c r="A504" s="22" t="s">
        <v>55</v>
      </c>
      <c r="B504" s="10">
        <v>101028432</v>
      </c>
      <c r="C504" s="10" t="s">
        <v>47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120</v>
      </c>
      <c r="AB504" s="10">
        <v>120</v>
      </c>
      <c r="AF504" s="28"/>
    </row>
    <row r="505" spans="1:32" x14ac:dyDescent="0.5">
      <c r="A505" s="23"/>
      <c r="B505" s="24"/>
      <c r="C505" s="24" t="s">
        <v>40</v>
      </c>
      <c r="D505" s="25">
        <v>1969</v>
      </c>
      <c r="E505" s="25">
        <v>2022</v>
      </c>
      <c r="F505" s="25">
        <v>1977</v>
      </c>
      <c r="G505" s="25">
        <v>1957</v>
      </c>
      <c r="H505" s="25">
        <v>2096</v>
      </c>
      <c r="I505" s="25">
        <v>2095</v>
      </c>
      <c r="J505" s="25">
        <v>1557</v>
      </c>
      <c r="K505" s="25">
        <v>1584</v>
      </c>
      <c r="L505" s="25">
        <v>1574</v>
      </c>
      <c r="M505" s="25">
        <v>1754</v>
      </c>
      <c r="N505" s="25">
        <v>1757</v>
      </c>
      <c r="O505" s="25">
        <v>1798</v>
      </c>
      <c r="P505" s="25">
        <v>1754</v>
      </c>
      <c r="Q505" s="25">
        <v>1765</v>
      </c>
      <c r="R505" s="25">
        <v>1870</v>
      </c>
      <c r="S505" s="25">
        <v>1917</v>
      </c>
      <c r="T505" s="25">
        <v>1738</v>
      </c>
      <c r="U505" s="25">
        <v>1475</v>
      </c>
      <c r="V505" s="25">
        <v>1702</v>
      </c>
      <c r="W505" s="25">
        <v>1722</v>
      </c>
      <c r="X505" s="25">
        <v>1525</v>
      </c>
      <c r="Y505" s="25">
        <v>1760</v>
      </c>
      <c r="Z505" s="25">
        <v>2394</v>
      </c>
      <c r="AA505" s="25">
        <v>2366</v>
      </c>
      <c r="AB505" s="25">
        <v>44128</v>
      </c>
      <c r="AF505" s="28"/>
    </row>
    <row r="506" spans="1:32" x14ac:dyDescent="0.5">
      <c r="A506" s="6" t="s">
        <v>42</v>
      </c>
      <c r="B506" s="7"/>
      <c r="C506" s="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F506" s="28"/>
    </row>
    <row r="507" spans="1:32" x14ac:dyDescent="0.5">
      <c r="A507" s="11" t="s">
        <v>55</v>
      </c>
      <c r="B507" s="7">
        <v>101004436</v>
      </c>
      <c r="C507" s="7" t="s">
        <v>47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F507" s="28"/>
    </row>
    <row r="508" spans="1:32" x14ac:dyDescent="0.5">
      <c r="A508" s="11" t="s">
        <v>55</v>
      </c>
      <c r="B508" s="7">
        <v>101004436</v>
      </c>
      <c r="C508" s="7" t="s">
        <v>47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3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3</v>
      </c>
      <c r="AF508" s="28"/>
    </row>
    <row r="509" spans="1:32" x14ac:dyDescent="0.5">
      <c r="A509" s="11" t="s">
        <v>55</v>
      </c>
      <c r="B509" s="7">
        <v>101004436</v>
      </c>
      <c r="C509" s="7" t="s">
        <v>47</v>
      </c>
      <c r="D509" s="7">
        <v>6</v>
      </c>
      <c r="E509" s="7">
        <v>5</v>
      </c>
      <c r="F509" s="7">
        <v>5</v>
      </c>
      <c r="G509" s="7">
        <v>5</v>
      </c>
      <c r="H509" s="7">
        <v>5</v>
      </c>
      <c r="I509" s="7">
        <v>5</v>
      </c>
      <c r="J509" s="7">
        <v>1</v>
      </c>
      <c r="K509" s="7">
        <v>1</v>
      </c>
      <c r="L509" s="7">
        <v>2</v>
      </c>
      <c r="M509" s="7">
        <v>2</v>
      </c>
      <c r="N509" s="7">
        <v>1</v>
      </c>
      <c r="O509" s="7">
        <v>2</v>
      </c>
      <c r="P509" s="7">
        <v>1</v>
      </c>
      <c r="Q509" s="7">
        <v>2</v>
      </c>
      <c r="R509" s="7">
        <v>1</v>
      </c>
      <c r="S509" s="7">
        <v>0</v>
      </c>
      <c r="T509" s="7">
        <v>1</v>
      </c>
      <c r="U509" s="7">
        <v>2</v>
      </c>
      <c r="V509" s="7">
        <v>2</v>
      </c>
      <c r="W509" s="7">
        <v>2</v>
      </c>
      <c r="X509" s="7">
        <v>1</v>
      </c>
      <c r="Y509" s="7">
        <v>3</v>
      </c>
      <c r="Z509" s="7">
        <v>7</v>
      </c>
      <c r="AA509" s="7">
        <v>7</v>
      </c>
      <c r="AB509" s="7">
        <v>69</v>
      </c>
      <c r="AF509" s="28"/>
    </row>
    <row r="510" spans="1:32" x14ac:dyDescent="0.5">
      <c r="A510" s="11" t="s">
        <v>55</v>
      </c>
      <c r="B510" s="7">
        <v>101004436</v>
      </c>
      <c r="C510" s="7" t="s">
        <v>47</v>
      </c>
      <c r="D510" s="7">
        <v>16</v>
      </c>
      <c r="E510" s="7">
        <v>16</v>
      </c>
      <c r="F510" s="7">
        <v>16</v>
      </c>
      <c r="G510" s="7">
        <v>16</v>
      </c>
      <c r="H510" s="7">
        <v>15</v>
      </c>
      <c r="I510" s="7">
        <v>13</v>
      </c>
      <c r="J510" s="7">
        <v>25</v>
      </c>
      <c r="K510" s="7">
        <v>19</v>
      </c>
      <c r="L510" s="7">
        <v>17</v>
      </c>
      <c r="M510" s="7">
        <v>16</v>
      </c>
      <c r="N510" s="7">
        <v>16</v>
      </c>
      <c r="O510" s="7">
        <v>17</v>
      </c>
      <c r="P510" s="7">
        <v>17</v>
      </c>
      <c r="Q510" s="7">
        <v>14</v>
      </c>
      <c r="R510" s="7">
        <v>17</v>
      </c>
      <c r="S510" s="7">
        <v>18</v>
      </c>
      <c r="T510" s="7">
        <v>18</v>
      </c>
      <c r="U510" s="7">
        <v>19</v>
      </c>
      <c r="V510" s="7">
        <v>25</v>
      </c>
      <c r="W510" s="7">
        <v>27</v>
      </c>
      <c r="X510" s="7">
        <v>28</v>
      </c>
      <c r="Y510" s="7">
        <v>30</v>
      </c>
      <c r="Z510" s="7">
        <v>15</v>
      </c>
      <c r="AA510" s="7">
        <v>16</v>
      </c>
      <c r="AB510" s="7">
        <v>446</v>
      </c>
      <c r="AF510" s="28"/>
    </row>
    <row r="511" spans="1:32" x14ac:dyDescent="0.5">
      <c r="A511" s="11" t="s">
        <v>55</v>
      </c>
      <c r="B511" s="7">
        <v>101004436</v>
      </c>
      <c r="C511" s="7" t="s">
        <v>47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8</v>
      </c>
      <c r="AB511" s="7">
        <v>8</v>
      </c>
      <c r="AF511" s="28"/>
    </row>
    <row r="512" spans="1:32" x14ac:dyDescent="0.5">
      <c r="A512" s="11" t="s">
        <v>55</v>
      </c>
      <c r="B512" s="7">
        <v>101004436</v>
      </c>
      <c r="C512" s="7" t="s">
        <v>47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7</v>
      </c>
      <c r="AB512" s="7">
        <v>7</v>
      </c>
      <c r="AF512" s="28"/>
    </row>
    <row r="513" spans="1:32" x14ac:dyDescent="0.5">
      <c r="A513" s="11" t="s">
        <v>55</v>
      </c>
      <c r="B513" s="7">
        <v>101004437</v>
      </c>
      <c r="C513" s="7" t="s">
        <v>47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50</v>
      </c>
      <c r="K513" s="7">
        <v>50</v>
      </c>
      <c r="L513" s="7">
        <v>50</v>
      </c>
      <c r="M513" s="7">
        <v>50</v>
      </c>
      <c r="N513" s="7">
        <v>50</v>
      </c>
      <c r="O513" s="7">
        <v>50</v>
      </c>
      <c r="P513" s="7">
        <v>11</v>
      </c>
      <c r="Q513" s="7">
        <v>37</v>
      </c>
      <c r="R513" s="7">
        <v>50</v>
      </c>
      <c r="S513" s="7">
        <v>50</v>
      </c>
      <c r="T513" s="7">
        <v>50</v>
      </c>
      <c r="U513" s="7">
        <v>50</v>
      </c>
      <c r="V513" s="7">
        <v>41</v>
      </c>
      <c r="W513" s="7">
        <v>16</v>
      </c>
      <c r="X513" s="7">
        <v>18</v>
      </c>
      <c r="Y513" s="7">
        <v>44</v>
      </c>
      <c r="Z513" s="7">
        <v>0</v>
      </c>
      <c r="AA513" s="7">
        <v>0</v>
      </c>
      <c r="AB513" s="7">
        <v>667</v>
      </c>
      <c r="AF513" s="28"/>
    </row>
    <row r="514" spans="1:32" x14ac:dyDescent="0.5">
      <c r="A514" s="11" t="s">
        <v>55</v>
      </c>
      <c r="B514" s="7">
        <v>101004437</v>
      </c>
      <c r="C514" s="7" t="s">
        <v>47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4</v>
      </c>
      <c r="AA514" s="7">
        <v>6</v>
      </c>
      <c r="AB514" s="7">
        <v>10</v>
      </c>
      <c r="AF514" s="28"/>
    </row>
    <row r="515" spans="1:32" x14ac:dyDescent="0.5">
      <c r="A515" s="11" t="s">
        <v>55</v>
      </c>
      <c r="B515" s="7">
        <v>101004437</v>
      </c>
      <c r="C515" s="7" t="s">
        <v>47</v>
      </c>
      <c r="D515" s="7">
        <v>25</v>
      </c>
      <c r="E515" s="7">
        <v>25</v>
      </c>
      <c r="F515" s="7">
        <v>25</v>
      </c>
      <c r="G515" s="7">
        <v>25</v>
      </c>
      <c r="H515" s="7">
        <v>25</v>
      </c>
      <c r="I515" s="7">
        <v>25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21</v>
      </c>
      <c r="AA515" s="7">
        <v>19</v>
      </c>
      <c r="AB515" s="7">
        <v>190</v>
      </c>
      <c r="AF515" s="28"/>
    </row>
    <row r="516" spans="1:32" x14ac:dyDescent="0.5">
      <c r="A516" s="11" t="s">
        <v>55</v>
      </c>
      <c r="B516" s="7">
        <v>101004437</v>
      </c>
      <c r="C516" s="7" t="s">
        <v>47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39</v>
      </c>
      <c r="Q516" s="7">
        <v>13</v>
      </c>
      <c r="R516" s="7">
        <v>0</v>
      </c>
      <c r="S516" s="7">
        <v>0</v>
      </c>
      <c r="T516" s="7">
        <v>0</v>
      </c>
      <c r="U516" s="7">
        <v>0</v>
      </c>
      <c r="V516" s="7">
        <v>9</v>
      </c>
      <c r="W516" s="7">
        <v>34</v>
      </c>
      <c r="X516" s="7">
        <v>32</v>
      </c>
      <c r="Y516" s="7">
        <v>6</v>
      </c>
      <c r="Z516" s="7">
        <v>0</v>
      </c>
      <c r="AA516" s="7">
        <v>0</v>
      </c>
      <c r="AB516" s="7">
        <v>133</v>
      </c>
      <c r="AF516" s="28"/>
    </row>
    <row r="517" spans="1:32" x14ac:dyDescent="0.5">
      <c r="A517" s="11" t="s">
        <v>55</v>
      </c>
      <c r="B517" s="7">
        <v>101004437</v>
      </c>
      <c r="C517" s="7" t="s">
        <v>47</v>
      </c>
      <c r="D517" s="7">
        <v>25</v>
      </c>
      <c r="E517" s="7">
        <v>25</v>
      </c>
      <c r="F517" s="7">
        <v>25</v>
      </c>
      <c r="G517" s="7">
        <v>25</v>
      </c>
      <c r="H517" s="7">
        <v>25</v>
      </c>
      <c r="I517" s="7">
        <v>25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25</v>
      </c>
      <c r="AA517" s="7">
        <v>25</v>
      </c>
      <c r="AB517" s="7">
        <v>200</v>
      </c>
      <c r="AF517" s="28"/>
    </row>
    <row r="518" spans="1:32" x14ac:dyDescent="0.5">
      <c r="A518" s="11" t="s">
        <v>55</v>
      </c>
      <c r="B518" s="7">
        <v>101004437</v>
      </c>
      <c r="C518" s="7" t="s">
        <v>47</v>
      </c>
      <c r="D518" s="7">
        <v>50</v>
      </c>
      <c r="E518" s="7">
        <v>50</v>
      </c>
      <c r="F518" s="7">
        <v>50</v>
      </c>
      <c r="G518" s="7">
        <v>50</v>
      </c>
      <c r="H518" s="7">
        <v>50</v>
      </c>
      <c r="I518" s="7">
        <v>50</v>
      </c>
      <c r="J518" s="7">
        <v>50</v>
      </c>
      <c r="K518" s="7">
        <v>50</v>
      </c>
      <c r="L518" s="7">
        <v>50</v>
      </c>
      <c r="M518" s="7">
        <v>50</v>
      </c>
      <c r="N518" s="7">
        <v>50</v>
      </c>
      <c r="O518" s="7">
        <v>50</v>
      </c>
      <c r="P518" s="7">
        <v>50</v>
      </c>
      <c r="Q518" s="7">
        <v>50</v>
      </c>
      <c r="R518" s="7">
        <v>50</v>
      </c>
      <c r="S518" s="7">
        <v>50</v>
      </c>
      <c r="T518" s="7">
        <v>50</v>
      </c>
      <c r="U518" s="7">
        <v>50</v>
      </c>
      <c r="V518" s="7">
        <v>50</v>
      </c>
      <c r="W518" s="7">
        <v>50</v>
      </c>
      <c r="X518" s="7">
        <v>50</v>
      </c>
      <c r="Y518" s="7">
        <v>50</v>
      </c>
      <c r="Z518" s="7">
        <v>50</v>
      </c>
      <c r="AA518" s="7">
        <v>50</v>
      </c>
      <c r="AB518" s="7">
        <v>1200</v>
      </c>
      <c r="AF518" s="28"/>
    </row>
    <row r="519" spans="1:32" x14ac:dyDescent="0.5">
      <c r="A519" s="11" t="s">
        <v>55</v>
      </c>
      <c r="B519" s="7">
        <v>101004780</v>
      </c>
      <c r="C519" s="7" t="s">
        <v>47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3</v>
      </c>
      <c r="K519" s="7">
        <v>3</v>
      </c>
      <c r="L519" s="7">
        <v>3</v>
      </c>
      <c r="M519" s="7">
        <v>3</v>
      </c>
      <c r="N519" s="7">
        <v>3</v>
      </c>
      <c r="O519" s="7">
        <v>3</v>
      </c>
      <c r="P519" s="7">
        <v>3</v>
      </c>
      <c r="Q519" s="7">
        <v>3</v>
      </c>
      <c r="R519" s="7">
        <v>3</v>
      </c>
      <c r="S519" s="7">
        <v>3</v>
      </c>
      <c r="T519" s="7">
        <v>3</v>
      </c>
      <c r="U519" s="7">
        <v>3</v>
      </c>
      <c r="V519" s="7">
        <v>3</v>
      </c>
      <c r="W519" s="7">
        <v>3</v>
      </c>
      <c r="X519" s="7">
        <v>3</v>
      </c>
      <c r="Y519" s="7">
        <v>3</v>
      </c>
      <c r="Z519" s="7">
        <v>0</v>
      </c>
      <c r="AA519" s="7">
        <v>0</v>
      </c>
      <c r="AB519" s="7">
        <v>48</v>
      </c>
      <c r="AF519" s="28"/>
    </row>
    <row r="520" spans="1:32" x14ac:dyDescent="0.5">
      <c r="A520" s="11" t="s">
        <v>55</v>
      </c>
      <c r="B520" s="7">
        <v>101005497</v>
      </c>
      <c r="C520" s="7" t="s">
        <v>47</v>
      </c>
      <c r="D520" s="7">
        <v>50</v>
      </c>
      <c r="E520" s="7">
        <v>50</v>
      </c>
      <c r="F520" s="7">
        <v>50</v>
      </c>
      <c r="G520" s="7">
        <v>50</v>
      </c>
      <c r="H520" s="7">
        <v>50</v>
      </c>
      <c r="I520" s="7">
        <v>50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50</v>
      </c>
      <c r="AA520" s="7">
        <v>50</v>
      </c>
      <c r="AB520" s="7">
        <v>400</v>
      </c>
      <c r="AF520" s="28"/>
    </row>
    <row r="521" spans="1:32" x14ac:dyDescent="0.5">
      <c r="A521" s="11" t="s">
        <v>55</v>
      </c>
      <c r="B521" s="7">
        <v>101005497</v>
      </c>
      <c r="C521" s="7" t="s">
        <v>47</v>
      </c>
      <c r="D521" s="7">
        <v>50</v>
      </c>
      <c r="E521" s="7">
        <v>50</v>
      </c>
      <c r="F521" s="7">
        <v>50</v>
      </c>
      <c r="G521" s="7">
        <v>50</v>
      </c>
      <c r="H521" s="7">
        <v>50</v>
      </c>
      <c r="I521" s="7">
        <v>50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50</v>
      </c>
      <c r="AA521" s="7">
        <v>50</v>
      </c>
      <c r="AB521" s="7">
        <v>400</v>
      </c>
      <c r="AF521" s="28"/>
    </row>
    <row r="522" spans="1:32" x14ac:dyDescent="0.5">
      <c r="A522" s="11" t="s">
        <v>55</v>
      </c>
      <c r="B522" s="7">
        <v>101005497</v>
      </c>
      <c r="C522" s="7" t="s">
        <v>47</v>
      </c>
      <c r="D522" s="7">
        <v>25</v>
      </c>
      <c r="E522" s="7">
        <v>25</v>
      </c>
      <c r="F522" s="7">
        <v>25</v>
      </c>
      <c r="G522" s="7">
        <v>25</v>
      </c>
      <c r="H522" s="7">
        <v>25</v>
      </c>
      <c r="I522" s="7">
        <v>25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25</v>
      </c>
      <c r="AA522" s="7">
        <v>25</v>
      </c>
      <c r="AB522" s="7">
        <v>200</v>
      </c>
      <c r="AF522" s="28"/>
    </row>
    <row r="523" spans="1:32" x14ac:dyDescent="0.5">
      <c r="A523" s="11" t="s">
        <v>55</v>
      </c>
      <c r="B523" s="7">
        <v>101005497</v>
      </c>
      <c r="C523" s="7" t="s">
        <v>47</v>
      </c>
      <c r="D523" s="7">
        <v>45</v>
      </c>
      <c r="E523" s="7">
        <v>45</v>
      </c>
      <c r="F523" s="7">
        <v>45</v>
      </c>
      <c r="G523" s="7">
        <v>45</v>
      </c>
      <c r="H523" s="7">
        <v>45</v>
      </c>
      <c r="I523" s="7">
        <v>45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45</v>
      </c>
      <c r="AA523" s="7">
        <v>45</v>
      </c>
      <c r="AB523" s="7">
        <v>360</v>
      </c>
      <c r="AF523" s="28"/>
    </row>
    <row r="524" spans="1:32" x14ac:dyDescent="0.5">
      <c r="A524" s="11" t="s">
        <v>55</v>
      </c>
      <c r="B524" s="7">
        <v>101005497</v>
      </c>
      <c r="C524" s="7" t="s">
        <v>47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50</v>
      </c>
      <c r="K524" s="7">
        <v>50</v>
      </c>
      <c r="L524" s="7">
        <v>50</v>
      </c>
      <c r="M524" s="7">
        <v>50</v>
      </c>
      <c r="N524" s="7">
        <v>50</v>
      </c>
      <c r="O524" s="7">
        <v>50</v>
      </c>
      <c r="P524" s="7">
        <v>50</v>
      </c>
      <c r="Q524" s="7">
        <v>50</v>
      </c>
      <c r="R524" s="7">
        <v>50</v>
      </c>
      <c r="S524" s="7">
        <v>50</v>
      </c>
      <c r="T524" s="7">
        <v>50</v>
      </c>
      <c r="U524" s="7">
        <v>50</v>
      </c>
      <c r="V524" s="7">
        <v>50</v>
      </c>
      <c r="W524" s="7">
        <v>50</v>
      </c>
      <c r="X524" s="7">
        <v>50</v>
      </c>
      <c r="Y524" s="7">
        <v>50</v>
      </c>
      <c r="Z524" s="7">
        <v>0</v>
      </c>
      <c r="AA524" s="7">
        <v>0</v>
      </c>
      <c r="AB524" s="7">
        <v>800</v>
      </c>
      <c r="AF524" s="28"/>
    </row>
    <row r="525" spans="1:32" x14ac:dyDescent="0.5">
      <c r="A525" s="11" t="s">
        <v>55</v>
      </c>
      <c r="B525" s="7">
        <v>101005497</v>
      </c>
      <c r="C525" s="7" t="s">
        <v>47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50</v>
      </c>
      <c r="K525" s="7">
        <v>50</v>
      </c>
      <c r="L525" s="7">
        <v>50</v>
      </c>
      <c r="M525" s="7">
        <v>50</v>
      </c>
      <c r="N525" s="7">
        <v>50</v>
      </c>
      <c r="O525" s="7">
        <v>50</v>
      </c>
      <c r="P525" s="7">
        <v>50</v>
      </c>
      <c r="Q525" s="7">
        <v>50</v>
      </c>
      <c r="R525" s="7">
        <v>50</v>
      </c>
      <c r="S525" s="7">
        <v>50</v>
      </c>
      <c r="T525" s="7">
        <v>50</v>
      </c>
      <c r="U525" s="7">
        <v>50</v>
      </c>
      <c r="V525" s="7">
        <v>50</v>
      </c>
      <c r="W525" s="7">
        <v>50</v>
      </c>
      <c r="X525" s="7">
        <v>50</v>
      </c>
      <c r="Y525" s="7">
        <v>50</v>
      </c>
      <c r="Z525" s="7">
        <v>0</v>
      </c>
      <c r="AA525" s="7">
        <v>0</v>
      </c>
      <c r="AB525" s="7">
        <v>800</v>
      </c>
      <c r="AF525" s="28"/>
    </row>
    <row r="526" spans="1:32" x14ac:dyDescent="0.5">
      <c r="A526" s="11" t="s">
        <v>55</v>
      </c>
      <c r="B526" s="7">
        <v>101005497</v>
      </c>
      <c r="C526" s="7" t="s">
        <v>47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24</v>
      </c>
      <c r="K526" s="7">
        <v>24</v>
      </c>
      <c r="L526" s="7">
        <v>24</v>
      </c>
      <c r="M526" s="7">
        <v>24</v>
      </c>
      <c r="N526" s="7">
        <v>24</v>
      </c>
      <c r="O526" s="7">
        <v>24</v>
      </c>
      <c r="P526" s="7">
        <v>24</v>
      </c>
      <c r="Q526" s="7">
        <v>24</v>
      </c>
      <c r="R526" s="7">
        <v>24</v>
      </c>
      <c r="S526" s="7">
        <v>24</v>
      </c>
      <c r="T526" s="7">
        <v>24</v>
      </c>
      <c r="U526" s="7">
        <v>24</v>
      </c>
      <c r="V526" s="7">
        <v>24</v>
      </c>
      <c r="W526" s="7">
        <v>24</v>
      </c>
      <c r="X526" s="7">
        <v>24</v>
      </c>
      <c r="Y526" s="7">
        <v>24</v>
      </c>
      <c r="Z526" s="7">
        <v>0</v>
      </c>
      <c r="AA526" s="7">
        <v>0</v>
      </c>
      <c r="AB526" s="7">
        <v>384</v>
      </c>
      <c r="AF526" s="28"/>
    </row>
    <row r="527" spans="1:32" x14ac:dyDescent="0.5">
      <c r="A527" s="11" t="s">
        <v>55</v>
      </c>
      <c r="B527" s="7">
        <v>101005497</v>
      </c>
      <c r="C527" s="7" t="s">
        <v>47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2</v>
      </c>
      <c r="K527" s="7">
        <v>2</v>
      </c>
      <c r="L527" s="7">
        <v>2</v>
      </c>
      <c r="M527" s="7">
        <v>2</v>
      </c>
      <c r="N527" s="7">
        <v>2</v>
      </c>
      <c r="O527" s="7">
        <v>2</v>
      </c>
      <c r="P527" s="7">
        <v>2</v>
      </c>
      <c r="Q527" s="7">
        <v>2</v>
      </c>
      <c r="R527" s="7">
        <v>2</v>
      </c>
      <c r="S527" s="7">
        <v>2</v>
      </c>
      <c r="T527" s="7">
        <v>2</v>
      </c>
      <c r="U527" s="7">
        <v>2</v>
      </c>
      <c r="V527" s="7">
        <v>2</v>
      </c>
      <c r="W527" s="7">
        <v>2</v>
      </c>
      <c r="X527" s="7">
        <v>2</v>
      </c>
      <c r="Y527" s="7">
        <v>2</v>
      </c>
      <c r="Z527" s="7">
        <v>0</v>
      </c>
      <c r="AA527" s="7">
        <v>0</v>
      </c>
      <c r="AB527" s="7">
        <v>32</v>
      </c>
      <c r="AF527" s="28"/>
    </row>
    <row r="528" spans="1:32" x14ac:dyDescent="0.5">
      <c r="A528" s="11" t="s">
        <v>55</v>
      </c>
      <c r="B528" s="7">
        <v>101019173</v>
      </c>
      <c r="C528" s="7" t="s">
        <v>47</v>
      </c>
      <c r="D528" s="7">
        <v>50</v>
      </c>
      <c r="E528" s="7">
        <v>50</v>
      </c>
      <c r="F528" s="7">
        <v>50</v>
      </c>
      <c r="G528" s="7">
        <v>50</v>
      </c>
      <c r="H528" s="7">
        <v>50</v>
      </c>
      <c r="I528" s="7">
        <v>50</v>
      </c>
      <c r="J528" s="7">
        <v>50</v>
      </c>
      <c r="K528" s="7">
        <v>50</v>
      </c>
      <c r="L528" s="7">
        <v>50</v>
      </c>
      <c r="M528" s="7">
        <v>50</v>
      </c>
      <c r="N528" s="7">
        <v>50</v>
      </c>
      <c r="O528" s="7">
        <v>50</v>
      </c>
      <c r="P528" s="7">
        <v>50</v>
      </c>
      <c r="Q528" s="7">
        <v>50</v>
      </c>
      <c r="R528" s="7">
        <v>50</v>
      </c>
      <c r="S528" s="7">
        <v>50</v>
      </c>
      <c r="T528" s="7">
        <v>50</v>
      </c>
      <c r="U528" s="7">
        <v>50</v>
      </c>
      <c r="V528" s="7">
        <v>50</v>
      </c>
      <c r="W528" s="7">
        <v>50</v>
      </c>
      <c r="X528" s="7">
        <v>50</v>
      </c>
      <c r="Y528" s="7">
        <v>50</v>
      </c>
      <c r="Z528" s="7">
        <v>50</v>
      </c>
      <c r="AA528" s="7">
        <v>50</v>
      </c>
      <c r="AB528" s="7">
        <v>1200</v>
      </c>
      <c r="AF528" s="28"/>
    </row>
    <row r="529" spans="1:32" x14ac:dyDescent="0.5">
      <c r="A529" s="11" t="s">
        <v>55</v>
      </c>
      <c r="B529" s="7">
        <v>101019199</v>
      </c>
      <c r="C529" s="7" t="s">
        <v>47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99</v>
      </c>
      <c r="K529" s="7">
        <v>99</v>
      </c>
      <c r="L529" s="7">
        <v>99</v>
      </c>
      <c r="M529" s="7">
        <v>99</v>
      </c>
      <c r="N529" s="7">
        <v>99</v>
      </c>
      <c r="O529" s="7">
        <v>99</v>
      </c>
      <c r="P529" s="7">
        <v>99</v>
      </c>
      <c r="Q529" s="7">
        <v>99</v>
      </c>
      <c r="R529" s="7">
        <v>99</v>
      </c>
      <c r="S529" s="7">
        <v>99</v>
      </c>
      <c r="T529" s="7">
        <v>99</v>
      </c>
      <c r="U529" s="7">
        <v>99</v>
      </c>
      <c r="V529" s="7">
        <v>99</v>
      </c>
      <c r="W529" s="7">
        <v>99</v>
      </c>
      <c r="X529" s="7">
        <v>99</v>
      </c>
      <c r="Y529" s="7">
        <v>99</v>
      </c>
      <c r="Z529" s="7">
        <v>0</v>
      </c>
      <c r="AA529" s="7">
        <v>0</v>
      </c>
      <c r="AB529" s="7">
        <v>1584</v>
      </c>
      <c r="AF529" s="28"/>
    </row>
    <row r="530" spans="1:32" x14ac:dyDescent="0.5">
      <c r="A530" s="11" t="s">
        <v>55</v>
      </c>
      <c r="B530" s="7">
        <v>101019199</v>
      </c>
      <c r="C530" s="7" t="s">
        <v>47</v>
      </c>
      <c r="D530" s="7">
        <v>9</v>
      </c>
      <c r="E530" s="7">
        <v>30</v>
      </c>
      <c r="F530" s="7">
        <v>52</v>
      </c>
      <c r="G530" s="7">
        <v>53</v>
      </c>
      <c r="H530" s="7">
        <v>44</v>
      </c>
      <c r="I530" s="7">
        <v>40</v>
      </c>
      <c r="J530" s="7">
        <v>46</v>
      </c>
      <c r="K530" s="7">
        <v>55</v>
      </c>
      <c r="L530" s="7">
        <v>55</v>
      </c>
      <c r="M530" s="7">
        <v>0</v>
      </c>
      <c r="N530" s="7">
        <v>55</v>
      </c>
      <c r="O530" s="7">
        <v>55</v>
      </c>
      <c r="P530" s="7">
        <v>55</v>
      </c>
      <c r="Q530" s="7">
        <v>55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53</v>
      </c>
      <c r="AA530" s="7">
        <v>36</v>
      </c>
      <c r="AB530" s="7">
        <v>693</v>
      </c>
      <c r="AF530" s="28"/>
    </row>
    <row r="531" spans="1:32" x14ac:dyDescent="0.5">
      <c r="A531" s="11" t="s">
        <v>55</v>
      </c>
      <c r="B531" s="7">
        <v>101019199</v>
      </c>
      <c r="C531" s="7" t="s">
        <v>47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38</v>
      </c>
      <c r="P531" s="7">
        <v>117</v>
      </c>
      <c r="Q531" s="7">
        <v>119</v>
      </c>
      <c r="R531" s="7">
        <v>116</v>
      </c>
      <c r="S531" s="7">
        <v>47</v>
      </c>
      <c r="T531" s="7">
        <v>82</v>
      </c>
      <c r="U531" s="7">
        <v>106</v>
      </c>
      <c r="V531" s="7">
        <v>120</v>
      </c>
      <c r="W531" s="7">
        <v>108</v>
      </c>
      <c r="X531" s="7">
        <v>93</v>
      </c>
      <c r="Y531" s="7">
        <v>56</v>
      </c>
      <c r="Z531" s="7">
        <v>0</v>
      </c>
      <c r="AA531" s="7">
        <v>0</v>
      </c>
      <c r="AB531" s="7">
        <v>1002</v>
      </c>
      <c r="AF531" s="28"/>
    </row>
    <row r="532" spans="1:32" x14ac:dyDescent="0.5">
      <c r="A532" s="11" t="s">
        <v>55</v>
      </c>
      <c r="B532" s="7">
        <v>101019199</v>
      </c>
      <c r="C532" s="7" t="s">
        <v>47</v>
      </c>
      <c r="D532" s="7">
        <v>90</v>
      </c>
      <c r="E532" s="7">
        <v>91</v>
      </c>
      <c r="F532" s="7">
        <v>89</v>
      </c>
      <c r="G532" s="7">
        <v>88</v>
      </c>
      <c r="H532" s="7">
        <v>73</v>
      </c>
      <c r="I532" s="7">
        <v>68</v>
      </c>
      <c r="J532" s="7">
        <v>170</v>
      </c>
      <c r="K532" s="7">
        <v>156</v>
      </c>
      <c r="L532" s="7">
        <v>132</v>
      </c>
      <c r="M532" s="7">
        <v>114</v>
      </c>
      <c r="N532" s="7">
        <v>97</v>
      </c>
      <c r="O532" s="7">
        <v>12</v>
      </c>
      <c r="P532" s="7">
        <v>0</v>
      </c>
      <c r="Q532" s="7">
        <v>0</v>
      </c>
      <c r="R532" s="7">
        <v>24</v>
      </c>
      <c r="S532" s="7">
        <v>60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1264</v>
      </c>
      <c r="AF532" s="28"/>
    </row>
    <row r="533" spans="1:32" x14ac:dyDescent="0.5">
      <c r="A533" s="11" t="s">
        <v>55</v>
      </c>
      <c r="B533" s="7">
        <v>101019199</v>
      </c>
      <c r="C533" s="7" t="s">
        <v>47</v>
      </c>
      <c r="D533" s="7">
        <v>0</v>
      </c>
      <c r="E533" s="7">
        <v>0</v>
      </c>
      <c r="F533" s="7">
        <v>0</v>
      </c>
      <c r="G533" s="7">
        <v>4</v>
      </c>
      <c r="H533" s="7">
        <v>18</v>
      </c>
      <c r="I533" s="7">
        <v>17</v>
      </c>
      <c r="J533" s="7">
        <v>0</v>
      </c>
      <c r="K533" s="7">
        <v>3</v>
      </c>
      <c r="L533" s="7">
        <v>25</v>
      </c>
      <c r="M533" s="7">
        <v>0</v>
      </c>
      <c r="N533" s="7">
        <v>97</v>
      </c>
      <c r="O533" s="7">
        <v>181</v>
      </c>
      <c r="P533" s="7">
        <v>155</v>
      </c>
      <c r="Q533" s="7">
        <v>168</v>
      </c>
      <c r="R533" s="7">
        <v>181</v>
      </c>
      <c r="S533" s="7">
        <v>181</v>
      </c>
      <c r="T533" s="7">
        <v>169</v>
      </c>
      <c r="U533" s="7">
        <v>155</v>
      </c>
      <c r="V533" s="7">
        <v>155</v>
      </c>
      <c r="W533" s="7">
        <v>155</v>
      </c>
      <c r="X533" s="7">
        <v>155</v>
      </c>
      <c r="Y533" s="7">
        <v>155</v>
      </c>
      <c r="Z533" s="7">
        <v>38</v>
      </c>
      <c r="AA533" s="7">
        <v>16</v>
      </c>
      <c r="AB533" s="7">
        <v>2028</v>
      </c>
      <c r="AF533" s="28"/>
    </row>
    <row r="534" spans="1:32" x14ac:dyDescent="0.5">
      <c r="A534" s="11" t="s">
        <v>55</v>
      </c>
      <c r="B534" s="7">
        <v>101019199</v>
      </c>
      <c r="C534" s="7" t="s">
        <v>47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26</v>
      </c>
      <c r="Q534" s="7">
        <v>13</v>
      </c>
      <c r="R534" s="7">
        <v>0</v>
      </c>
      <c r="S534" s="7">
        <v>0</v>
      </c>
      <c r="T534" s="7">
        <v>12</v>
      </c>
      <c r="U534" s="7">
        <v>26</v>
      </c>
      <c r="V534" s="7">
        <v>26</v>
      </c>
      <c r="W534" s="7">
        <v>26</v>
      </c>
      <c r="X534" s="7">
        <v>26</v>
      </c>
      <c r="Y534" s="7">
        <v>26</v>
      </c>
      <c r="Z534" s="7">
        <v>113</v>
      </c>
      <c r="AA534" s="7">
        <v>63</v>
      </c>
      <c r="AB534" s="7">
        <v>357</v>
      </c>
      <c r="AF534" s="28"/>
    </row>
    <row r="535" spans="1:32" x14ac:dyDescent="0.5">
      <c r="A535" s="11" t="s">
        <v>55</v>
      </c>
      <c r="B535" s="7">
        <v>101019199</v>
      </c>
      <c r="C535" s="7" t="s">
        <v>47</v>
      </c>
      <c r="D535" s="7">
        <v>118</v>
      </c>
      <c r="E535" s="7">
        <v>118</v>
      </c>
      <c r="F535" s="7">
        <v>117</v>
      </c>
      <c r="G535" s="7">
        <v>114</v>
      </c>
      <c r="H535" s="7">
        <v>94</v>
      </c>
      <c r="I535" s="7">
        <v>85</v>
      </c>
      <c r="J535" s="7">
        <v>26</v>
      </c>
      <c r="K535" s="7">
        <v>26</v>
      </c>
      <c r="L535" s="7">
        <v>26</v>
      </c>
      <c r="M535" s="7">
        <v>26</v>
      </c>
      <c r="N535" s="7">
        <v>26</v>
      </c>
      <c r="O535" s="7">
        <v>26</v>
      </c>
      <c r="P535" s="7">
        <v>0</v>
      </c>
      <c r="Q535" s="7">
        <v>13</v>
      </c>
      <c r="R535" s="7">
        <v>26</v>
      </c>
      <c r="S535" s="7">
        <v>26</v>
      </c>
      <c r="T535" s="7">
        <v>14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15</v>
      </c>
      <c r="AB535" s="7">
        <v>896</v>
      </c>
      <c r="AF535" s="28"/>
    </row>
    <row r="536" spans="1:32" x14ac:dyDescent="0.5">
      <c r="A536" s="11" t="s">
        <v>55</v>
      </c>
      <c r="B536" s="7">
        <v>101019199</v>
      </c>
      <c r="C536" s="7" t="s">
        <v>47</v>
      </c>
      <c r="D536" s="7">
        <v>7</v>
      </c>
      <c r="E536" s="7">
        <v>7</v>
      </c>
      <c r="F536" s="7">
        <v>7</v>
      </c>
      <c r="G536" s="7">
        <v>7</v>
      </c>
      <c r="H536" s="7">
        <v>6</v>
      </c>
      <c r="I536" s="7">
        <v>5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7</v>
      </c>
      <c r="AA536" s="7">
        <v>5</v>
      </c>
      <c r="AB536" s="7">
        <v>51</v>
      </c>
      <c r="AF536" s="28"/>
    </row>
    <row r="537" spans="1:32" x14ac:dyDescent="0.5">
      <c r="A537" s="11" t="s">
        <v>55</v>
      </c>
      <c r="B537" s="7">
        <v>101020386</v>
      </c>
      <c r="C537" s="7" t="s">
        <v>47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30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30</v>
      </c>
      <c r="AF537" s="28"/>
    </row>
    <row r="538" spans="1:32" x14ac:dyDescent="0.5">
      <c r="A538" s="11" t="s">
        <v>55</v>
      </c>
      <c r="B538" s="7">
        <v>101020386</v>
      </c>
      <c r="C538" s="7" t="s">
        <v>47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44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44</v>
      </c>
      <c r="AF538" s="28"/>
    </row>
    <row r="539" spans="1:32" x14ac:dyDescent="0.5">
      <c r="A539" s="11" t="s">
        <v>55</v>
      </c>
      <c r="B539" s="7">
        <v>101020386</v>
      </c>
      <c r="C539" s="7" t="s">
        <v>47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1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1</v>
      </c>
      <c r="AF539" s="28"/>
    </row>
    <row r="540" spans="1:32" x14ac:dyDescent="0.5">
      <c r="A540" s="11" t="s">
        <v>55</v>
      </c>
      <c r="B540" s="7">
        <v>101020386</v>
      </c>
      <c r="C540" s="7" t="s">
        <v>47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10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10</v>
      </c>
      <c r="AF540" s="28"/>
    </row>
    <row r="541" spans="1:32" x14ac:dyDescent="0.5">
      <c r="A541" s="11" t="s">
        <v>55</v>
      </c>
      <c r="B541" s="7">
        <v>101020386</v>
      </c>
      <c r="C541" s="7" t="s">
        <v>47</v>
      </c>
      <c r="D541" s="7">
        <v>676</v>
      </c>
      <c r="E541" s="7">
        <v>654</v>
      </c>
      <c r="F541" s="7">
        <v>628</v>
      </c>
      <c r="G541" s="7">
        <v>600</v>
      </c>
      <c r="H541" s="7">
        <v>482</v>
      </c>
      <c r="I541" s="7">
        <v>434</v>
      </c>
      <c r="J541" s="7">
        <v>259</v>
      </c>
      <c r="K541" s="7">
        <v>261</v>
      </c>
      <c r="L541" s="7">
        <v>263</v>
      </c>
      <c r="M541" s="7">
        <v>361</v>
      </c>
      <c r="N541" s="7">
        <v>226</v>
      </c>
      <c r="O541" s="7">
        <v>189</v>
      </c>
      <c r="P541" s="7">
        <v>148</v>
      </c>
      <c r="Q541" s="7">
        <v>133</v>
      </c>
      <c r="R541" s="7">
        <v>154</v>
      </c>
      <c r="S541" s="7">
        <v>187</v>
      </c>
      <c r="T541" s="7">
        <v>224</v>
      </c>
      <c r="U541" s="7">
        <v>14</v>
      </c>
      <c r="V541" s="7">
        <v>0</v>
      </c>
      <c r="W541" s="7">
        <v>12</v>
      </c>
      <c r="X541" s="7">
        <v>27</v>
      </c>
      <c r="Y541" s="7">
        <v>64</v>
      </c>
      <c r="Z541" s="7">
        <v>651</v>
      </c>
      <c r="AA541" s="7">
        <v>458</v>
      </c>
      <c r="AB541" s="7">
        <v>7105</v>
      </c>
      <c r="AF541" s="28"/>
    </row>
    <row r="542" spans="1:32" x14ac:dyDescent="0.5">
      <c r="A542" s="11" t="s">
        <v>55</v>
      </c>
      <c r="B542" s="7">
        <v>101020386</v>
      </c>
      <c r="C542" s="7" t="s">
        <v>47</v>
      </c>
      <c r="D542" s="7">
        <v>0</v>
      </c>
      <c r="E542" s="7">
        <v>0</v>
      </c>
      <c r="F542" s="7">
        <v>15</v>
      </c>
      <c r="G542" s="7">
        <v>15</v>
      </c>
      <c r="H542" s="7">
        <v>15</v>
      </c>
      <c r="I542" s="7">
        <v>15</v>
      </c>
      <c r="J542" s="7">
        <v>15</v>
      </c>
      <c r="K542" s="7">
        <v>15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90</v>
      </c>
      <c r="AF542" s="28"/>
    </row>
    <row r="543" spans="1:32" x14ac:dyDescent="0.5">
      <c r="A543" s="11" t="s">
        <v>55</v>
      </c>
      <c r="B543" s="7">
        <v>101020386</v>
      </c>
      <c r="C543" s="7" t="s">
        <v>47</v>
      </c>
      <c r="D543" s="7">
        <v>15</v>
      </c>
      <c r="E543" s="7">
        <v>15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30</v>
      </c>
      <c r="AF543" s="28"/>
    </row>
    <row r="544" spans="1:32" x14ac:dyDescent="0.5">
      <c r="A544" s="11" t="s">
        <v>55</v>
      </c>
      <c r="B544" s="7">
        <v>101020386</v>
      </c>
      <c r="C544" s="7" t="s">
        <v>47</v>
      </c>
      <c r="D544" s="7">
        <v>20</v>
      </c>
      <c r="E544" s="7">
        <v>20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40</v>
      </c>
      <c r="AF544" s="28"/>
    </row>
    <row r="545" spans="1:32" x14ac:dyDescent="0.5">
      <c r="A545" s="11" t="s">
        <v>55</v>
      </c>
      <c r="B545" s="7">
        <v>101020386</v>
      </c>
      <c r="C545" s="7" t="s">
        <v>47</v>
      </c>
      <c r="D545" s="7">
        <v>0</v>
      </c>
      <c r="E545" s="7">
        <v>0</v>
      </c>
      <c r="F545" s="7">
        <v>20</v>
      </c>
      <c r="G545" s="7">
        <v>20</v>
      </c>
      <c r="H545" s="7">
        <v>20</v>
      </c>
      <c r="I545" s="7">
        <v>20</v>
      </c>
      <c r="J545" s="7">
        <v>20</v>
      </c>
      <c r="K545" s="7">
        <v>20</v>
      </c>
      <c r="L545" s="7">
        <v>0</v>
      </c>
      <c r="M545" s="7">
        <v>21</v>
      </c>
      <c r="N545" s="7">
        <v>21</v>
      </c>
      <c r="O545" s="7">
        <v>21</v>
      </c>
      <c r="P545" s="7">
        <v>21</v>
      </c>
      <c r="Q545" s="7">
        <v>21</v>
      </c>
      <c r="R545" s="7">
        <v>21</v>
      </c>
      <c r="S545" s="7">
        <v>21</v>
      </c>
      <c r="T545" s="7">
        <v>21</v>
      </c>
      <c r="U545" s="7">
        <v>21</v>
      </c>
      <c r="V545" s="7">
        <v>21</v>
      </c>
      <c r="W545" s="7">
        <v>21</v>
      </c>
      <c r="X545" s="7">
        <v>0</v>
      </c>
      <c r="Y545" s="7">
        <v>21</v>
      </c>
      <c r="Z545" s="7">
        <v>0</v>
      </c>
      <c r="AA545" s="7">
        <v>0</v>
      </c>
      <c r="AB545" s="7">
        <v>372</v>
      </c>
      <c r="AF545" s="28"/>
    </row>
    <row r="546" spans="1:32" x14ac:dyDescent="0.5">
      <c r="A546" s="11" t="s">
        <v>55</v>
      </c>
      <c r="B546" s="7">
        <v>101020386</v>
      </c>
      <c r="C546" s="7" t="s">
        <v>47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9</v>
      </c>
      <c r="N546" s="7">
        <v>9</v>
      </c>
      <c r="O546" s="7">
        <v>9</v>
      </c>
      <c r="P546" s="7">
        <v>9</v>
      </c>
      <c r="Q546" s="7">
        <v>9</v>
      </c>
      <c r="R546" s="7">
        <v>9</v>
      </c>
      <c r="S546" s="7">
        <v>9</v>
      </c>
      <c r="T546" s="7">
        <v>9</v>
      </c>
      <c r="U546" s="7">
        <v>9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81</v>
      </c>
      <c r="AF546" s="28"/>
    </row>
    <row r="547" spans="1:32" x14ac:dyDescent="0.5">
      <c r="A547" s="11" t="s">
        <v>55</v>
      </c>
      <c r="B547" s="7">
        <v>101020386</v>
      </c>
      <c r="C547" s="7" t="s">
        <v>47</v>
      </c>
      <c r="D547" s="7">
        <v>9</v>
      </c>
      <c r="E547" s="7">
        <v>9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18</v>
      </c>
      <c r="AF547" s="28"/>
    </row>
    <row r="548" spans="1:32" x14ac:dyDescent="0.5">
      <c r="A548" s="11" t="s">
        <v>55</v>
      </c>
      <c r="B548" s="7">
        <v>101020386</v>
      </c>
      <c r="C548" s="7" t="s">
        <v>47</v>
      </c>
      <c r="D548" s="7">
        <v>0</v>
      </c>
      <c r="E548" s="7">
        <v>0</v>
      </c>
      <c r="F548" s="7">
        <v>9</v>
      </c>
      <c r="G548" s="7">
        <v>9</v>
      </c>
      <c r="H548" s="7">
        <v>9</v>
      </c>
      <c r="I548" s="7">
        <v>9</v>
      </c>
      <c r="J548" s="7">
        <v>9</v>
      </c>
      <c r="K548" s="7">
        <v>9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54</v>
      </c>
      <c r="AF548" s="28"/>
    </row>
    <row r="549" spans="1:32" x14ac:dyDescent="0.5">
      <c r="A549" s="11" t="s">
        <v>55</v>
      </c>
      <c r="B549" s="7">
        <v>101020386</v>
      </c>
      <c r="C549" s="7" t="s">
        <v>47</v>
      </c>
      <c r="D549" s="7">
        <v>1</v>
      </c>
      <c r="E549" s="7">
        <v>1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2</v>
      </c>
      <c r="AF549" s="28"/>
    </row>
    <row r="550" spans="1:32" x14ac:dyDescent="0.5">
      <c r="A550" s="11" t="s">
        <v>55</v>
      </c>
      <c r="B550" s="7">
        <v>101020386</v>
      </c>
      <c r="C550" s="7" t="s">
        <v>47</v>
      </c>
      <c r="D550" s="7">
        <v>0</v>
      </c>
      <c r="E550" s="7">
        <v>0</v>
      </c>
      <c r="F550" s="7">
        <v>1</v>
      </c>
      <c r="G550" s="7">
        <v>1</v>
      </c>
      <c r="H550" s="7">
        <v>1</v>
      </c>
      <c r="I550" s="7">
        <v>1</v>
      </c>
      <c r="J550" s="7">
        <v>1</v>
      </c>
      <c r="K550" s="7">
        <v>1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6</v>
      </c>
      <c r="AF550" s="28"/>
    </row>
    <row r="551" spans="1:32" x14ac:dyDescent="0.5">
      <c r="A551" s="11" t="s">
        <v>55</v>
      </c>
      <c r="B551" s="7">
        <v>101020386</v>
      </c>
      <c r="C551" s="7" t="s">
        <v>47</v>
      </c>
      <c r="D551" s="7">
        <v>4</v>
      </c>
      <c r="E551" s="7">
        <v>4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8</v>
      </c>
      <c r="AF551" s="28"/>
    </row>
    <row r="552" spans="1:32" x14ac:dyDescent="0.5">
      <c r="A552" s="11" t="s">
        <v>55</v>
      </c>
      <c r="B552" s="7">
        <v>101020386</v>
      </c>
      <c r="C552" s="7" t="s">
        <v>47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5</v>
      </c>
      <c r="O552" s="7">
        <v>5</v>
      </c>
      <c r="P552" s="7">
        <v>5</v>
      </c>
      <c r="Q552" s="7">
        <v>5</v>
      </c>
      <c r="R552" s="7">
        <v>5</v>
      </c>
      <c r="S552" s="7">
        <v>5</v>
      </c>
      <c r="T552" s="7">
        <v>5</v>
      </c>
      <c r="U552" s="7">
        <v>5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40</v>
      </c>
      <c r="AF552" s="28"/>
    </row>
    <row r="553" spans="1:32" x14ac:dyDescent="0.5">
      <c r="A553" s="11" t="s">
        <v>55</v>
      </c>
      <c r="B553" s="7">
        <v>101020386</v>
      </c>
      <c r="C553" s="7" t="s">
        <v>47</v>
      </c>
      <c r="D553" s="7">
        <v>14</v>
      </c>
      <c r="E553" s="7">
        <v>14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28</v>
      </c>
      <c r="AF553" s="28"/>
    </row>
    <row r="554" spans="1:32" x14ac:dyDescent="0.5">
      <c r="A554" s="11" t="s">
        <v>55</v>
      </c>
      <c r="B554" s="7">
        <v>101020386</v>
      </c>
      <c r="C554" s="7" t="s">
        <v>47</v>
      </c>
      <c r="D554" s="7">
        <v>4</v>
      </c>
      <c r="E554" s="7">
        <v>4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8</v>
      </c>
      <c r="AF554" s="28"/>
    </row>
    <row r="555" spans="1:32" x14ac:dyDescent="0.5">
      <c r="A555" s="11" t="s">
        <v>55</v>
      </c>
      <c r="B555" s="7">
        <v>101020386</v>
      </c>
      <c r="C555" s="7" t="s">
        <v>47</v>
      </c>
      <c r="D555" s="7">
        <v>1</v>
      </c>
      <c r="E555" s="7">
        <v>1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2</v>
      </c>
      <c r="AF555" s="28"/>
    </row>
    <row r="556" spans="1:32" x14ac:dyDescent="0.5">
      <c r="A556" s="11" t="s">
        <v>55</v>
      </c>
      <c r="B556" s="7">
        <v>101020386</v>
      </c>
      <c r="C556" s="7" t="s">
        <v>47</v>
      </c>
      <c r="D556" s="7">
        <v>0</v>
      </c>
      <c r="E556" s="7">
        <v>0</v>
      </c>
      <c r="F556" s="7">
        <v>15</v>
      </c>
      <c r="G556" s="7">
        <v>15</v>
      </c>
      <c r="H556" s="7">
        <v>15</v>
      </c>
      <c r="I556" s="7">
        <v>15</v>
      </c>
      <c r="J556" s="7">
        <v>15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75</v>
      </c>
      <c r="AF556" s="28"/>
    </row>
    <row r="557" spans="1:32" x14ac:dyDescent="0.5">
      <c r="A557" s="11" t="s">
        <v>55</v>
      </c>
      <c r="B557" s="7">
        <v>101020386</v>
      </c>
      <c r="C557" s="7" t="s">
        <v>47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F557" s="28"/>
    </row>
    <row r="558" spans="1:32" x14ac:dyDescent="0.5">
      <c r="A558" s="11" t="s">
        <v>55</v>
      </c>
      <c r="B558" s="7">
        <v>101020386</v>
      </c>
      <c r="C558" s="7" t="s">
        <v>47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5</v>
      </c>
      <c r="O558" s="7">
        <v>5</v>
      </c>
      <c r="P558" s="7">
        <v>5</v>
      </c>
      <c r="Q558" s="7">
        <v>5</v>
      </c>
      <c r="R558" s="7">
        <v>5</v>
      </c>
      <c r="S558" s="7">
        <v>5</v>
      </c>
      <c r="T558" s="7">
        <v>5</v>
      </c>
      <c r="U558" s="7">
        <v>5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40</v>
      </c>
      <c r="AF558" s="28"/>
    </row>
    <row r="559" spans="1:32" x14ac:dyDescent="0.5">
      <c r="A559" s="11" t="s">
        <v>55</v>
      </c>
      <c r="B559" s="7">
        <v>101020386</v>
      </c>
      <c r="C559" s="7" t="s">
        <v>47</v>
      </c>
      <c r="D559" s="7">
        <v>11</v>
      </c>
      <c r="E559" s="7">
        <v>11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22</v>
      </c>
      <c r="AF559" s="28"/>
    </row>
    <row r="560" spans="1:32" x14ac:dyDescent="0.5">
      <c r="A560" s="11" t="s">
        <v>55</v>
      </c>
      <c r="B560" s="7">
        <v>101020386</v>
      </c>
      <c r="C560" s="7" t="s">
        <v>47</v>
      </c>
      <c r="D560" s="7">
        <v>0</v>
      </c>
      <c r="E560" s="7">
        <v>0</v>
      </c>
      <c r="F560" s="7">
        <v>15</v>
      </c>
      <c r="G560" s="7">
        <v>15</v>
      </c>
      <c r="H560" s="7">
        <v>15</v>
      </c>
      <c r="I560" s="7">
        <v>15</v>
      </c>
      <c r="J560" s="7">
        <v>15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75</v>
      </c>
      <c r="AF560" s="28"/>
    </row>
    <row r="561" spans="1:32" x14ac:dyDescent="0.5">
      <c r="A561" s="11" t="s">
        <v>55</v>
      </c>
      <c r="B561" s="7">
        <v>101020386</v>
      </c>
      <c r="C561" s="7" t="s">
        <v>47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20</v>
      </c>
      <c r="N561" s="7">
        <v>20</v>
      </c>
      <c r="O561" s="7">
        <v>20</v>
      </c>
      <c r="P561" s="7">
        <v>20</v>
      </c>
      <c r="Q561" s="7">
        <v>20</v>
      </c>
      <c r="R561" s="7">
        <v>20</v>
      </c>
      <c r="S561" s="7">
        <v>20</v>
      </c>
      <c r="T561" s="7">
        <v>20</v>
      </c>
      <c r="U561" s="7">
        <v>20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180</v>
      </c>
      <c r="AF561" s="28"/>
    </row>
    <row r="562" spans="1:32" x14ac:dyDescent="0.5">
      <c r="A562" s="11" t="s">
        <v>55</v>
      </c>
      <c r="B562" s="7">
        <v>101020661</v>
      </c>
      <c r="C562" s="7" t="s">
        <v>47</v>
      </c>
      <c r="D562" s="7">
        <v>1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1</v>
      </c>
      <c r="AF562" s="28"/>
    </row>
    <row r="563" spans="1:32" x14ac:dyDescent="0.5">
      <c r="A563" s="11" t="s">
        <v>55</v>
      </c>
      <c r="B563" s="7">
        <v>101020661</v>
      </c>
      <c r="C563" s="7" t="s">
        <v>47</v>
      </c>
      <c r="D563" s="7">
        <v>1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1</v>
      </c>
      <c r="AF563" s="28"/>
    </row>
    <row r="564" spans="1:32" x14ac:dyDescent="0.5">
      <c r="A564" s="11" t="s">
        <v>55</v>
      </c>
      <c r="B564" s="7">
        <v>101020661</v>
      </c>
      <c r="C564" s="7" t="s">
        <v>47</v>
      </c>
      <c r="D564" s="7">
        <v>124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124</v>
      </c>
      <c r="AF564" s="28"/>
    </row>
    <row r="565" spans="1:32" x14ac:dyDescent="0.5">
      <c r="A565" s="11" t="s">
        <v>55</v>
      </c>
      <c r="B565" s="7">
        <v>101020661</v>
      </c>
      <c r="C565" s="7" t="s">
        <v>47</v>
      </c>
      <c r="D565" s="7">
        <v>60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60</v>
      </c>
      <c r="AF565" s="28"/>
    </row>
    <row r="566" spans="1:32" x14ac:dyDescent="0.5">
      <c r="A566" s="11" t="s">
        <v>55</v>
      </c>
      <c r="B566" s="7">
        <v>101028273</v>
      </c>
      <c r="C566" s="7" t="s">
        <v>47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46</v>
      </c>
      <c r="AA566" s="7">
        <v>0</v>
      </c>
      <c r="AB566" s="7">
        <v>46</v>
      </c>
      <c r="AF566" s="28"/>
    </row>
    <row r="567" spans="1:32" x14ac:dyDescent="0.5">
      <c r="A567" s="11" t="s">
        <v>55</v>
      </c>
      <c r="B567" s="7">
        <v>101028273</v>
      </c>
      <c r="C567" s="7" t="s">
        <v>47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1</v>
      </c>
      <c r="AA567" s="7">
        <v>0</v>
      </c>
      <c r="AB567" s="7">
        <v>1</v>
      </c>
      <c r="AF567" s="28"/>
    </row>
    <row r="568" spans="1:32" x14ac:dyDescent="0.5">
      <c r="A568" s="11" t="s">
        <v>55</v>
      </c>
      <c r="B568" s="7">
        <v>101028273</v>
      </c>
      <c r="C568" s="7" t="s">
        <v>47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73</v>
      </c>
      <c r="AA568" s="7">
        <v>0</v>
      </c>
      <c r="AB568" s="7">
        <v>73</v>
      </c>
      <c r="AF568" s="28"/>
    </row>
    <row r="569" spans="1:32" x14ac:dyDescent="0.5">
      <c r="A569" s="11" t="s">
        <v>55</v>
      </c>
      <c r="B569" s="7">
        <v>101028307</v>
      </c>
      <c r="C569" s="7" t="s">
        <v>47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225</v>
      </c>
      <c r="AB569" s="7">
        <v>225</v>
      </c>
      <c r="AF569" s="28"/>
    </row>
    <row r="570" spans="1:32" x14ac:dyDescent="0.5">
      <c r="A570" s="11" t="s">
        <v>55</v>
      </c>
      <c r="B570" s="7">
        <v>101028389</v>
      </c>
      <c r="C570" s="7" t="s">
        <v>47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15</v>
      </c>
      <c r="AB570" s="7">
        <v>15</v>
      </c>
      <c r="AF570" s="28"/>
    </row>
    <row r="571" spans="1:32" x14ac:dyDescent="0.5">
      <c r="A571" s="11" t="s">
        <v>55</v>
      </c>
      <c r="B571" s="7">
        <v>101028389</v>
      </c>
      <c r="C571" s="7" t="s">
        <v>47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104</v>
      </c>
      <c r="AB571" s="7">
        <v>104</v>
      </c>
      <c r="AF571" s="28"/>
    </row>
    <row r="572" spans="1:32" x14ac:dyDescent="0.5">
      <c r="A572" s="11" t="s">
        <v>55</v>
      </c>
      <c r="B572" s="7">
        <v>101028389</v>
      </c>
      <c r="C572" s="7" t="s">
        <v>47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18</v>
      </c>
      <c r="AB572" s="7">
        <v>18</v>
      </c>
      <c r="AF572" s="28"/>
    </row>
    <row r="573" spans="1:32" x14ac:dyDescent="0.5">
      <c r="A573" s="11" t="s">
        <v>55</v>
      </c>
      <c r="B573" s="7">
        <v>101028389</v>
      </c>
      <c r="C573" s="7" t="s">
        <v>47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13</v>
      </c>
      <c r="AB573" s="7">
        <v>13</v>
      </c>
      <c r="AF573" s="28"/>
    </row>
    <row r="574" spans="1:32" x14ac:dyDescent="0.5">
      <c r="A574" s="11" t="s">
        <v>55</v>
      </c>
      <c r="B574" s="7">
        <v>101028432</v>
      </c>
      <c r="C574" s="7" t="s">
        <v>47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120</v>
      </c>
      <c r="AB574" s="7">
        <v>120</v>
      </c>
      <c r="AF574" s="28"/>
    </row>
    <row r="575" spans="1:32" x14ac:dyDescent="0.5">
      <c r="A575" s="11" t="s">
        <v>55</v>
      </c>
      <c r="B575" s="7">
        <v>101020661</v>
      </c>
      <c r="C575" s="7" t="s">
        <v>47</v>
      </c>
      <c r="D575" s="7">
        <v>1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1</v>
      </c>
      <c r="AF575" s="28"/>
    </row>
    <row r="576" spans="1:32" x14ac:dyDescent="0.5">
      <c r="A576" s="11" t="s">
        <v>55</v>
      </c>
      <c r="B576" s="7">
        <v>101020722</v>
      </c>
      <c r="C576" s="7" t="s">
        <v>47</v>
      </c>
      <c r="D576" s="7">
        <v>5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5</v>
      </c>
      <c r="AF576" s="28"/>
    </row>
    <row r="577" spans="1:32" x14ac:dyDescent="0.5">
      <c r="A577" s="11" t="s">
        <v>55</v>
      </c>
      <c r="B577" s="7">
        <v>101020768</v>
      </c>
      <c r="C577" s="7" t="s">
        <v>47</v>
      </c>
      <c r="D577" s="7">
        <v>0</v>
      </c>
      <c r="E577" s="7">
        <v>1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1</v>
      </c>
      <c r="AF577" s="28"/>
    </row>
    <row r="578" spans="1:32" x14ac:dyDescent="0.5">
      <c r="A578" s="11" t="s">
        <v>55</v>
      </c>
      <c r="B578" s="7">
        <v>101020768</v>
      </c>
      <c r="C578" s="7" t="s">
        <v>47</v>
      </c>
      <c r="D578" s="7">
        <v>0</v>
      </c>
      <c r="E578" s="7">
        <v>130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130</v>
      </c>
      <c r="AF578" s="28"/>
    </row>
    <row r="579" spans="1:32" x14ac:dyDescent="0.5">
      <c r="A579" s="11" t="s">
        <v>55</v>
      </c>
      <c r="B579" s="7">
        <v>101020768</v>
      </c>
      <c r="C579" s="7" t="s">
        <v>47</v>
      </c>
      <c r="D579" s="7">
        <v>0</v>
      </c>
      <c r="E579" s="7">
        <v>114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114</v>
      </c>
      <c r="AF579" s="28"/>
    </row>
    <row r="580" spans="1:32" x14ac:dyDescent="0.5">
      <c r="A580" s="11" t="s">
        <v>55</v>
      </c>
      <c r="B580" s="7">
        <v>101020768</v>
      </c>
      <c r="C580" s="7" t="s">
        <v>47</v>
      </c>
      <c r="D580" s="7">
        <v>0</v>
      </c>
      <c r="E580" s="7">
        <v>1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1</v>
      </c>
      <c r="AF580" s="28"/>
    </row>
    <row r="581" spans="1:32" x14ac:dyDescent="0.5">
      <c r="A581" s="11" t="s">
        <v>55</v>
      </c>
      <c r="B581" s="7">
        <v>101020890</v>
      </c>
      <c r="C581" s="7" t="s">
        <v>47</v>
      </c>
      <c r="D581" s="7">
        <v>0</v>
      </c>
      <c r="E581" s="7">
        <v>0</v>
      </c>
      <c r="F581" s="7">
        <v>1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1</v>
      </c>
      <c r="AF581" s="28"/>
    </row>
    <row r="582" spans="1:32" x14ac:dyDescent="0.5">
      <c r="A582" s="11" t="s">
        <v>55</v>
      </c>
      <c r="B582" s="7">
        <v>101020890</v>
      </c>
      <c r="C582" s="7" t="s">
        <v>47</v>
      </c>
      <c r="D582" s="7">
        <v>0</v>
      </c>
      <c r="E582" s="7">
        <v>0</v>
      </c>
      <c r="F582" s="7">
        <v>6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6</v>
      </c>
      <c r="AF582" s="28"/>
    </row>
    <row r="583" spans="1:32" x14ac:dyDescent="0.5">
      <c r="A583" s="11" t="s">
        <v>55</v>
      </c>
      <c r="B583" s="7">
        <v>101020890</v>
      </c>
      <c r="C583" s="7" t="s">
        <v>47</v>
      </c>
      <c r="D583" s="7">
        <v>0</v>
      </c>
      <c r="E583" s="7">
        <v>0</v>
      </c>
      <c r="F583" s="7">
        <v>37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37</v>
      </c>
      <c r="AF583" s="28"/>
    </row>
    <row r="584" spans="1:32" x14ac:dyDescent="0.5">
      <c r="A584" s="11" t="s">
        <v>55</v>
      </c>
      <c r="B584" s="7">
        <v>101020890</v>
      </c>
      <c r="C584" s="7" t="s">
        <v>47</v>
      </c>
      <c r="D584" s="7">
        <v>0</v>
      </c>
      <c r="E584" s="7">
        <v>0</v>
      </c>
      <c r="F584" s="7">
        <v>100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100</v>
      </c>
      <c r="AF584" s="28"/>
    </row>
    <row r="585" spans="1:32" x14ac:dyDescent="0.5">
      <c r="A585" s="11" t="s">
        <v>55</v>
      </c>
      <c r="B585" s="7">
        <v>101020890</v>
      </c>
      <c r="C585" s="7" t="s">
        <v>47</v>
      </c>
      <c r="D585" s="7">
        <v>0</v>
      </c>
      <c r="E585" s="7">
        <v>0</v>
      </c>
      <c r="F585" s="7">
        <v>61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61</v>
      </c>
      <c r="AF585" s="28"/>
    </row>
    <row r="586" spans="1:32" x14ac:dyDescent="0.5">
      <c r="A586" s="11" t="s">
        <v>55</v>
      </c>
      <c r="B586" s="7">
        <v>101021015</v>
      </c>
      <c r="C586" s="7" t="s">
        <v>47</v>
      </c>
      <c r="D586" s="7">
        <v>0</v>
      </c>
      <c r="E586" s="7">
        <v>0</v>
      </c>
      <c r="F586" s="7">
        <v>0</v>
      </c>
      <c r="G586" s="7">
        <v>1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1</v>
      </c>
      <c r="AF586" s="28"/>
    </row>
    <row r="587" spans="1:32" x14ac:dyDescent="0.5">
      <c r="A587" s="11" t="s">
        <v>55</v>
      </c>
      <c r="B587" s="7">
        <v>101021015</v>
      </c>
      <c r="C587" s="7" t="s">
        <v>47</v>
      </c>
      <c r="D587" s="7">
        <v>0</v>
      </c>
      <c r="E587" s="7">
        <v>0</v>
      </c>
      <c r="F587" s="7">
        <v>0</v>
      </c>
      <c r="G587" s="7">
        <v>2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2</v>
      </c>
      <c r="AF587" s="28"/>
    </row>
    <row r="588" spans="1:32" x14ac:dyDescent="0.5">
      <c r="A588" s="11" t="s">
        <v>55</v>
      </c>
      <c r="B588" s="7">
        <v>101021015</v>
      </c>
      <c r="C588" s="7" t="s">
        <v>47</v>
      </c>
      <c r="D588" s="7">
        <v>0</v>
      </c>
      <c r="E588" s="7">
        <v>0</v>
      </c>
      <c r="F588" s="7">
        <v>0</v>
      </c>
      <c r="G588" s="7">
        <v>15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15</v>
      </c>
      <c r="AF588" s="28"/>
    </row>
    <row r="589" spans="1:32" x14ac:dyDescent="0.5">
      <c r="A589" s="11" t="s">
        <v>55</v>
      </c>
      <c r="B589" s="7">
        <v>101021015</v>
      </c>
      <c r="C589" s="7" t="s">
        <v>47</v>
      </c>
      <c r="D589" s="7">
        <v>0</v>
      </c>
      <c r="E589" s="7">
        <v>0</v>
      </c>
      <c r="F589" s="7">
        <v>0</v>
      </c>
      <c r="G589" s="7">
        <v>2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2</v>
      </c>
      <c r="AF589" s="28"/>
    </row>
    <row r="590" spans="1:32" x14ac:dyDescent="0.5">
      <c r="A590" s="11" t="s">
        <v>55</v>
      </c>
      <c r="B590" s="7">
        <v>101021015</v>
      </c>
      <c r="C590" s="7" t="s">
        <v>47</v>
      </c>
      <c r="D590" s="7">
        <v>0</v>
      </c>
      <c r="E590" s="7">
        <v>0</v>
      </c>
      <c r="F590" s="7">
        <v>0</v>
      </c>
      <c r="G590" s="7">
        <v>97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97</v>
      </c>
      <c r="AF590" s="28"/>
    </row>
    <row r="591" spans="1:32" x14ac:dyDescent="0.5">
      <c r="A591" s="11" t="s">
        <v>55</v>
      </c>
      <c r="B591" s="7">
        <v>101021015</v>
      </c>
      <c r="C591" s="7" t="s">
        <v>47</v>
      </c>
      <c r="D591" s="7">
        <v>0</v>
      </c>
      <c r="E591" s="7">
        <v>0</v>
      </c>
      <c r="F591" s="7">
        <v>0</v>
      </c>
      <c r="G591" s="7">
        <v>58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58</v>
      </c>
      <c r="AF591" s="28"/>
    </row>
    <row r="592" spans="1:32" x14ac:dyDescent="0.5">
      <c r="A592" s="11" t="s">
        <v>55</v>
      </c>
      <c r="B592" s="7">
        <v>101021015</v>
      </c>
      <c r="C592" s="7" t="s">
        <v>47</v>
      </c>
      <c r="D592" s="7">
        <v>0</v>
      </c>
      <c r="E592" s="7">
        <v>0</v>
      </c>
      <c r="F592" s="7">
        <v>0</v>
      </c>
      <c r="G592" s="7">
        <v>10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10</v>
      </c>
      <c r="AF592" s="28"/>
    </row>
    <row r="593" spans="1:32" x14ac:dyDescent="0.5">
      <c r="A593" s="11" t="s">
        <v>55</v>
      </c>
      <c r="B593" s="7">
        <v>101024575</v>
      </c>
      <c r="C593" s="7" t="s">
        <v>47</v>
      </c>
      <c r="D593" s="7">
        <v>0</v>
      </c>
      <c r="E593" s="7">
        <v>0</v>
      </c>
      <c r="F593" s="7">
        <v>0</v>
      </c>
      <c r="G593" s="7">
        <v>0</v>
      </c>
      <c r="H593" s="7">
        <v>5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5</v>
      </c>
      <c r="AF593" s="28"/>
    </row>
    <row r="594" spans="1:32" x14ac:dyDescent="0.5">
      <c r="A594" s="11" t="s">
        <v>55</v>
      </c>
      <c r="B594" s="7">
        <v>101024575</v>
      </c>
      <c r="C594" s="7" t="s">
        <v>47</v>
      </c>
      <c r="D594" s="7">
        <v>0</v>
      </c>
      <c r="E594" s="7">
        <v>0</v>
      </c>
      <c r="F594" s="7">
        <v>0</v>
      </c>
      <c r="G594" s="7">
        <v>0</v>
      </c>
      <c r="H594" s="7">
        <v>5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5</v>
      </c>
      <c r="AF594" s="28"/>
    </row>
    <row r="595" spans="1:32" x14ac:dyDescent="0.5">
      <c r="A595" s="11" t="s">
        <v>55</v>
      </c>
      <c r="B595" s="7">
        <v>101024575</v>
      </c>
      <c r="C595" s="7" t="s">
        <v>47</v>
      </c>
      <c r="D595" s="7">
        <v>0</v>
      </c>
      <c r="E595" s="7">
        <v>0</v>
      </c>
      <c r="F595" s="7">
        <v>0</v>
      </c>
      <c r="G595" s="7">
        <v>0</v>
      </c>
      <c r="H595" s="7">
        <v>7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7</v>
      </c>
      <c r="AF595" s="28"/>
    </row>
    <row r="596" spans="1:32" x14ac:dyDescent="0.5">
      <c r="A596" s="11" t="s">
        <v>55</v>
      </c>
      <c r="B596" s="7">
        <v>101024575</v>
      </c>
      <c r="C596" s="7" t="s">
        <v>47</v>
      </c>
      <c r="D596" s="7">
        <v>0</v>
      </c>
      <c r="E596" s="7">
        <v>0</v>
      </c>
      <c r="F596" s="7">
        <v>0</v>
      </c>
      <c r="G596" s="7">
        <v>0</v>
      </c>
      <c r="H596" s="7">
        <v>43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43</v>
      </c>
      <c r="AF596" s="28"/>
    </row>
    <row r="597" spans="1:32" x14ac:dyDescent="0.5">
      <c r="A597" s="11" t="s">
        <v>55</v>
      </c>
      <c r="B597" s="7">
        <v>101024575</v>
      </c>
      <c r="C597" s="7" t="s">
        <v>47</v>
      </c>
      <c r="D597" s="7">
        <v>0</v>
      </c>
      <c r="E597" s="7">
        <v>0</v>
      </c>
      <c r="F597" s="7">
        <v>0</v>
      </c>
      <c r="G597" s="7">
        <v>0</v>
      </c>
      <c r="H597" s="7">
        <v>20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20</v>
      </c>
      <c r="AF597" s="28"/>
    </row>
    <row r="598" spans="1:32" x14ac:dyDescent="0.5">
      <c r="A598" s="11" t="s">
        <v>55</v>
      </c>
      <c r="B598" s="7">
        <v>101024575</v>
      </c>
      <c r="C598" s="7" t="s">
        <v>47</v>
      </c>
      <c r="D598" s="7">
        <v>0</v>
      </c>
      <c r="E598" s="7">
        <v>0</v>
      </c>
      <c r="F598" s="7">
        <v>0</v>
      </c>
      <c r="G598" s="7">
        <v>0</v>
      </c>
      <c r="H598" s="7">
        <v>195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195</v>
      </c>
      <c r="AF598" s="28"/>
    </row>
    <row r="599" spans="1:32" x14ac:dyDescent="0.5">
      <c r="A599" s="11" t="s">
        <v>55</v>
      </c>
      <c r="B599" s="7">
        <v>101024575</v>
      </c>
      <c r="C599" s="7" t="s">
        <v>47</v>
      </c>
      <c r="D599" s="7">
        <v>0</v>
      </c>
      <c r="E599" s="7">
        <v>0</v>
      </c>
      <c r="F599" s="7">
        <v>0</v>
      </c>
      <c r="G599" s="7">
        <v>0</v>
      </c>
      <c r="H599" s="7">
        <v>50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50</v>
      </c>
      <c r="AF599" s="28"/>
    </row>
    <row r="600" spans="1:32" x14ac:dyDescent="0.5">
      <c r="A600" s="11" t="s">
        <v>55</v>
      </c>
      <c r="B600" s="7">
        <v>101024799</v>
      </c>
      <c r="C600" s="7" t="s">
        <v>47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6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6</v>
      </c>
      <c r="AF600" s="28"/>
    </row>
    <row r="601" spans="1:32" x14ac:dyDescent="0.5">
      <c r="A601" s="11" t="s">
        <v>55</v>
      </c>
      <c r="B601" s="7">
        <v>101024799</v>
      </c>
      <c r="C601" s="7" t="s">
        <v>47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10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10</v>
      </c>
      <c r="AF601" s="28"/>
    </row>
    <row r="602" spans="1:32" x14ac:dyDescent="0.5">
      <c r="A602" s="11" t="s">
        <v>55</v>
      </c>
      <c r="B602" s="7">
        <v>101024799</v>
      </c>
      <c r="C602" s="7" t="s">
        <v>47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24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24</v>
      </c>
      <c r="AF602" s="28"/>
    </row>
    <row r="603" spans="1:32" x14ac:dyDescent="0.5">
      <c r="A603" s="11" t="s">
        <v>55</v>
      </c>
      <c r="B603" s="7">
        <v>101024799</v>
      </c>
      <c r="C603" s="7" t="s">
        <v>47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122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122</v>
      </c>
      <c r="AF603" s="28"/>
    </row>
    <row r="604" spans="1:32" x14ac:dyDescent="0.5">
      <c r="A604" s="11" t="s">
        <v>55</v>
      </c>
      <c r="B604" s="7">
        <v>101024799</v>
      </c>
      <c r="C604" s="7" t="s">
        <v>47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10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10</v>
      </c>
      <c r="AF604" s="28"/>
    </row>
    <row r="605" spans="1:32" x14ac:dyDescent="0.5">
      <c r="A605" s="11" t="s">
        <v>55</v>
      </c>
      <c r="B605" s="7">
        <v>101024799</v>
      </c>
      <c r="C605" s="7" t="s">
        <v>47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20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20</v>
      </c>
      <c r="AF605" s="28"/>
    </row>
    <row r="606" spans="1:32" x14ac:dyDescent="0.5">
      <c r="A606" s="11" t="s">
        <v>55</v>
      </c>
      <c r="B606" s="7">
        <v>101024799</v>
      </c>
      <c r="C606" s="7" t="s">
        <v>47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F606" s="28"/>
    </row>
    <row r="607" spans="1:32" x14ac:dyDescent="0.5">
      <c r="A607" s="11" t="s">
        <v>55</v>
      </c>
      <c r="B607" s="7">
        <v>101024799</v>
      </c>
      <c r="C607" s="7" t="s">
        <v>47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20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20</v>
      </c>
      <c r="AF607" s="28"/>
    </row>
    <row r="608" spans="1:32" x14ac:dyDescent="0.5">
      <c r="A608" s="11" t="s">
        <v>55</v>
      </c>
      <c r="B608" s="7">
        <v>101024799</v>
      </c>
      <c r="C608" s="7" t="s">
        <v>47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105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105</v>
      </c>
      <c r="AF608" s="28"/>
    </row>
    <row r="609" spans="1:32" x14ac:dyDescent="0.5">
      <c r="A609" s="11" t="s">
        <v>55</v>
      </c>
      <c r="B609" s="7">
        <v>101024799</v>
      </c>
      <c r="C609" s="7" t="s">
        <v>47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9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9</v>
      </c>
      <c r="AF609" s="28"/>
    </row>
    <row r="610" spans="1:32" x14ac:dyDescent="0.5">
      <c r="A610" s="11" t="s">
        <v>55</v>
      </c>
      <c r="B610" s="7">
        <v>101025034</v>
      </c>
      <c r="C610" s="7" t="s">
        <v>47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7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7</v>
      </c>
      <c r="AF610" s="28"/>
    </row>
    <row r="611" spans="1:32" x14ac:dyDescent="0.5">
      <c r="A611" s="11" t="s">
        <v>55</v>
      </c>
      <c r="B611" s="7">
        <v>101025034</v>
      </c>
      <c r="C611" s="7" t="s">
        <v>47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114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114</v>
      </c>
      <c r="AF611" s="28"/>
    </row>
    <row r="612" spans="1:32" x14ac:dyDescent="0.5">
      <c r="A612" s="11" t="s">
        <v>55</v>
      </c>
      <c r="B612" s="7">
        <v>101025034</v>
      </c>
      <c r="C612" s="7" t="s">
        <v>47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24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24</v>
      </c>
      <c r="AF612" s="28"/>
    </row>
    <row r="613" spans="1:32" x14ac:dyDescent="0.5">
      <c r="A613" s="11" t="s">
        <v>55</v>
      </c>
      <c r="B613" s="7">
        <v>101025034</v>
      </c>
      <c r="C613" s="7" t="s">
        <v>47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21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21</v>
      </c>
      <c r="AF613" s="28"/>
    </row>
    <row r="614" spans="1:32" x14ac:dyDescent="0.5">
      <c r="A614" s="11" t="s">
        <v>55</v>
      </c>
      <c r="B614" s="7">
        <v>101025034</v>
      </c>
      <c r="C614" s="7" t="s">
        <v>47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14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14</v>
      </c>
      <c r="AF614" s="28"/>
    </row>
    <row r="615" spans="1:32" x14ac:dyDescent="0.5">
      <c r="A615" s="11" t="s">
        <v>55</v>
      </c>
      <c r="B615" s="7">
        <v>101025034</v>
      </c>
      <c r="C615" s="7" t="s">
        <v>47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20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20</v>
      </c>
      <c r="AF615" s="28"/>
    </row>
    <row r="616" spans="1:32" x14ac:dyDescent="0.5">
      <c r="A616" s="11" t="s">
        <v>55</v>
      </c>
      <c r="B616" s="7">
        <v>101025034</v>
      </c>
      <c r="C616" s="7" t="s">
        <v>47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9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9</v>
      </c>
      <c r="AF616" s="28"/>
    </row>
    <row r="617" spans="1:32" x14ac:dyDescent="0.5">
      <c r="A617" s="11" t="s">
        <v>55</v>
      </c>
      <c r="B617" s="7">
        <v>101025034</v>
      </c>
      <c r="C617" s="7" t="s">
        <v>47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1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1</v>
      </c>
      <c r="AF617" s="28"/>
    </row>
    <row r="618" spans="1:32" x14ac:dyDescent="0.5">
      <c r="A618" s="11" t="s">
        <v>55</v>
      </c>
      <c r="B618" s="7">
        <v>101025270</v>
      </c>
      <c r="C618" s="7" t="s">
        <v>47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7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7</v>
      </c>
      <c r="AF618" s="28"/>
    </row>
    <row r="619" spans="1:32" x14ac:dyDescent="0.5">
      <c r="A619" s="11" t="s">
        <v>55</v>
      </c>
      <c r="B619" s="7">
        <v>101025270</v>
      </c>
      <c r="C619" s="7" t="s">
        <v>47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54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54</v>
      </c>
      <c r="AF619" s="28"/>
    </row>
    <row r="620" spans="1:32" x14ac:dyDescent="0.5">
      <c r="A620" s="11" t="s">
        <v>55</v>
      </c>
      <c r="B620" s="7">
        <v>101025270</v>
      </c>
      <c r="C620" s="7" t="s">
        <v>47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11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11</v>
      </c>
      <c r="AF620" s="28"/>
    </row>
    <row r="621" spans="1:32" x14ac:dyDescent="0.5">
      <c r="A621" s="11" t="s">
        <v>55</v>
      </c>
      <c r="B621" s="7">
        <v>101025270</v>
      </c>
      <c r="C621" s="7" t="s">
        <v>47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24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24</v>
      </c>
      <c r="AF621" s="28"/>
    </row>
    <row r="622" spans="1:32" x14ac:dyDescent="0.5">
      <c r="A622" s="11" t="s">
        <v>55</v>
      </c>
      <c r="B622" s="7">
        <v>101025270</v>
      </c>
      <c r="C622" s="7" t="s">
        <v>47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71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71</v>
      </c>
      <c r="AF622" s="28"/>
    </row>
    <row r="623" spans="1:32" x14ac:dyDescent="0.5">
      <c r="A623" s="11" t="s">
        <v>55</v>
      </c>
      <c r="B623" s="7">
        <v>101025279</v>
      </c>
      <c r="C623" s="7" t="s">
        <v>47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16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16</v>
      </c>
      <c r="AF623" s="28"/>
    </row>
    <row r="624" spans="1:32" x14ac:dyDescent="0.5">
      <c r="A624" s="11" t="s">
        <v>55</v>
      </c>
      <c r="B624" s="7">
        <v>101025400</v>
      </c>
      <c r="C624" s="7" t="s">
        <v>47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30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30</v>
      </c>
      <c r="AF624" s="28"/>
    </row>
    <row r="625" spans="1:32" x14ac:dyDescent="0.5">
      <c r="A625" s="11" t="s">
        <v>55</v>
      </c>
      <c r="B625" s="7">
        <v>101025471</v>
      </c>
      <c r="C625" s="7" t="s">
        <v>47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8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8</v>
      </c>
      <c r="AF625" s="28"/>
    </row>
    <row r="626" spans="1:32" x14ac:dyDescent="0.5">
      <c r="A626" s="11" t="s">
        <v>55</v>
      </c>
      <c r="B626" s="7">
        <v>101025471</v>
      </c>
      <c r="C626" s="7" t="s">
        <v>47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59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59</v>
      </c>
      <c r="AF626" s="28"/>
    </row>
    <row r="627" spans="1:32" x14ac:dyDescent="0.5">
      <c r="A627" s="11" t="s">
        <v>55</v>
      </c>
      <c r="B627" s="7">
        <v>101025471</v>
      </c>
      <c r="C627" s="7" t="s">
        <v>47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16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16</v>
      </c>
      <c r="AF627" s="28"/>
    </row>
    <row r="628" spans="1:32" x14ac:dyDescent="0.5">
      <c r="A628" s="11" t="s">
        <v>55</v>
      </c>
      <c r="B628" s="7">
        <v>101025471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9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9</v>
      </c>
      <c r="AF628" s="28"/>
    </row>
    <row r="629" spans="1:32" x14ac:dyDescent="0.5">
      <c r="A629" s="11" t="s">
        <v>55</v>
      </c>
      <c r="B629" s="7">
        <v>101025471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65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65</v>
      </c>
      <c r="AF629" s="28"/>
    </row>
    <row r="630" spans="1:32" x14ac:dyDescent="0.5">
      <c r="A630" s="11" t="s">
        <v>55</v>
      </c>
      <c r="B630" s="7">
        <v>101025471</v>
      </c>
      <c r="C630" s="7" t="s">
        <v>47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76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76</v>
      </c>
      <c r="AF630" s="28"/>
    </row>
    <row r="631" spans="1:32" x14ac:dyDescent="0.5">
      <c r="A631" s="11" t="s">
        <v>55</v>
      </c>
      <c r="B631" s="7">
        <v>101025638</v>
      </c>
      <c r="C631" s="7" t="s">
        <v>47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35</v>
      </c>
      <c r="AA631" s="7">
        <v>27</v>
      </c>
      <c r="AB631" s="7">
        <v>62</v>
      </c>
      <c r="AF631" s="28"/>
    </row>
    <row r="632" spans="1:32" x14ac:dyDescent="0.5">
      <c r="A632" s="11" t="s">
        <v>55</v>
      </c>
      <c r="B632" s="7">
        <v>101025638</v>
      </c>
      <c r="C632" s="7" t="s">
        <v>47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7</v>
      </c>
      <c r="AA632" s="7">
        <v>0</v>
      </c>
      <c r="AB632" s="7">
        <v>7</v>
      </c>
      <c r="AF632" s="28"/>
    </row>
    <row r="633" spans="1:32" x14ac:dyDescent="0.5">
      <c r="A633" s="11" t="s">
        <v>55</v>
      </c>
      <c r="B633" s="7">
        <v>101025718</v>
      </c>
      <c r="C633" s="7" t="s">
        <v>47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5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5</v>
      </c>
      <c r="AF633" s="28"/>
    </row>
    <row r="634" spans="1:32" x14ac:dyDescent="0.5">
      <c r="A634" s="11" t="s">
        <v>55</v>
      </c>
      <c r="B634" s="7">
        <v>101025718</v>
      </c>
      <c r="C634" s="7" t="s">
        <v>47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24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24</v>
      </c>
      <c r="AF634" s="28"/>
    </row>
    <row r="635" spans="1:32" x14ac:dyDescent="0.5">
      <c r="A635" s="11" t="s">
        <v>55</v>
      </c>
      <c r="B635" s="7">
        <v>101025718</v>
      </c>
      <c r="C635" s="7" t="s">
        <v>47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10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10</v>
      </c>
      <c r="AF635" s="28"/>
    </row>
    <row r="636" spans="1:32" x14ac:dyDescent="0.5">
      <c r="A636" s="11" t="s">
        <v>55</v>
      </c>
      <c r="B636" s="7">
        <v>101025718</v>
      </c>
      <c r="C636" s="7" t="s">
        <v>47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33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33</v>
      </c>
      <c r="AF636" s="28"/>
    </row>
    <row r="637" spans="1:32" x14ac:dyDescent="0.5">
      <c r="A637" s="11" t="s">
        <v>55</v>
      </c>
      <c r="B637" s="7">
        <v>101025718</v>
      </c>
      <c r="C637" s="7" t="s">
        <v>47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7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7</v>
      </c>
      <c r="AF637" s="28"/>
    </row>
    <row r="638" spans="1:32" x14ac:dyDescent="0.5">
      <c r="A638" s="11" t="s">
        <v>55</v>
      </c>
      <c r="B638" s="7">
        <v>101025718</v>
      </c>
      <c r="C638" s="7" t="s">
        <v>47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264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264</v>
      </c>
      <c r="AF638" s="28"/>
    </row>
    <row r="639" spans="1:32" x14ac:dyDescent="0.5">
      <c r="A639" s="11" t="s">
        <v>55</v>
      </c>
      <c r="B639" s="7">
        <v>101025718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14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14</v>
      </c>
      <c r="AF639" s="28"/>
    </row>
    <row r="640" spans="1:32" x14ac:dyDescent="0.5">
      <c r="A640" s="11" t="s">
        <v>55</v>
      </c>
      <c r="B640" s="7">
        <v>101025718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2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2</v>
      </c>
      <c r="AF640" s="28"/>
    </row>
    <row r="641" spans="1:32" x14ac:dyDescent="0.5">
      <c r="A641" s="11" t="s">
        <v>55</v>
      </c>
      <c r="B641" s="7">
        <v>101025718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34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34</v>
      </c>
      <c r="AF641" s="28"/>
    </row>
    <row r="642" spans="1:32" x14ac:dyDescent="0.5">
      <c r="A642" s="11" t="s">
        <v>55</v>
      </c>
      <c r="B642" s="7">
        <v>101025827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35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35</v>
      </c>
      <c r="AF642" s="28"/>
    </row>
    <row r="643" spans="1:32" x14ac:dyDescent="0.5">
      <c r="A643" s="11" t="s">
        <v>55</v>
      </c>
      <c r="B643" s="7">
        <v>101025940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10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10</v>
      </c>
      <c r="AF643" s="28"/>
    </row>
    <row r="644" spans="1:32" x14ac:dyDescent="0.5">
      <c r="A644" s="11" t="s">
        <v>55</v>
      </c>
      <c r="B644" s="7">
        <v>101025940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2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2</v>
      </c>
      <c r="AF644" s="28"/>
    </row>
    <row r="645" spans="1:32" x14ac:dyDescent="0.5">
      <c r="A645" s="11" t="s">
        <v>55</v>
      </c>
      <c r="B645" s="7">
        <v>101025940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16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16</v>
      </c>
      <c r="AF645" s="28"/>
    </row>
    <row r="646" spans="1:32" x14ac:dyDescent="0.5">
      <c r="A646" s="11" t="s">
        <v>55</v>
      </c>
      <c r="B646" s="7">
        <v>101025940</v>
      </c>
      <c r="C646" s="7" t="s">
        <v>47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7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7</v>
      </c>
      <c r="AF646" s="28"/>
    </row>
    <row r="647" spans="1:32" x14ac:dyDescent="0.5">
      <c r="A647" s="11" t="s">
        <v>55</v>
      </c>
      <c r="B647" s="7">
        <v>101025940</v>
      </c>
      <c r="C647" s="7" t="s">
        <v>47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50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50</v>
      </c>
      <c r="AF647" s="28"/>
    </row>
    <row r="648" spans="1:32" x14ac:dyDescent="0.5">
      <c r="A648" s="11" t="s">
        <v>55</v>
      </c>
      <c r="B648" s="7">
        <v>101025940</v>
      </c>
      <c r="C648" s="7" t="s">
        <v>47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14</v>
      </c>
      <c r="P648" s="7">
        <v>14</v>
      </c>
      <c r="Q648" s="7">
        <v>14</v>
      </c>
      <c r="R648" s="7">
        <v>14</v>
      </c>
      <c r="S648" s="7">
        <v>14</v>
      </c>
      <c r="T648" s="7">
        <v>14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84</v>
      </c>
      <c r="AF648" s="28"/>
    </row>
    <row r="649" spans="1:32" x14ac:dyDescent="0.5">
      <c r="A649" s="11" t="s">
        <v>55</v>
      </c>
      <c r="B649" s="7">
        <v>101025940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309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309</v>
      </c>
      <c r="AF649" s="28"/>
    </row>
    <row r="650" spans="1:32" x14ac:dyDescent="0.5">
      <c r="A650" s="11" t="s">
        <v>55</v>
      </c>
      <c r="B650" s="7">
        <v>101025940</v>
      </c>
      <c r="C650" s="7" t="s">
        <v>47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37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37</v>
      </c>
      <c r="AF650" s="28"/>
    </row>
    <row r="651" spans="1:32" x14ac:dyDescent="0.5">
      <c r="A651" s="11" t="s">
        <v>55</v>
      </c>
      <c r="B651" s="7">
        <v>101026092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60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60</v>
      </c>
      <c r="AF651" s="28"/>
    </row>
    <row r="652" spans="1:32" x14ac:dyDescent="0.5">
      <c r="A652" s="11" t="s">
        <v>55</v>
      </c>
      <c r="B652" s="7">
        <v>101026217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15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15</v>
      </c>
      <c r="AF652" s="28"/>
    </row>
    <row r="653" spans="1:32" x14ac:dyDescent="0.5">
      <c r="A653" s="11" t="s">
        <v>55</v>
      </c>
      <c r="B653" s="7">
        <v>101026217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37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37</v>
      </c>
      <c r="AF653" s="28"/>
    </row>
    <row r="654" spans="1:32" x14ac:dyDescent="0.5">
      <c r="A654" s="11" t="s">
        <v>55</v>
      </c>
      <c r="B654" s="7">
        <v>101026217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7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7</v>
      </c>
      <c r="AF654" s="28"/>
    </row>
    <row r="655" spans="1:32" x14ac:dyDescent="0.5">
      <c r="A655" s="11" t="s">
        <v>55</v>
      </c>
      <c r="B655" s="7">
        <v>101026217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31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31</v>
      </c>
      <c r="AF655" s="28"/>
    </row>
    <row r="656" spans="1:32" x14ac:dyDescent="0.5">
      <c r="A656" s="11" t="s">
        <v>55</v>
      </c>
      <c r="B656" s="7">
        <v>101026217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13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13</v>
      </c>
      <c r="AF656" s="28"/>
    </row>
    <row r="657" spans="1:32" x14ac:dyDescent="0.5">
      <c r="A657" s="11" t="s">
        <v>55</v>
      </c>
      <c r="B657" s="7">
        <v>101026217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26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26</v>
      </c>
      <c r="AF657" s="28"/>
    </row>
    <row r="658" spans="1:32" x14ac:dyDescent="0.5">
      <c r="A658" s="11" t="s">
        <v>55</v>
      </c>
      <c r="B658" s="7">
        <v>101026217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190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190</v>
      </c>
      <c r="AF658" s="28"/>
    </row>
    <row r="659" spans="1:32" x14ac:dyDescent="0.5">
      <c r="A659" s="11" t="s">
        <v>55</v>
      </c>
      <c r="B659" s="7">
        <v>101026217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2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2</v>
      </c>
      <c r="AF659" s="28"/>
    </row>
    <row r="660" spans="1:32" x14ac:dyDescent="0.5">
      <c r="A660" s="11" t="s">
        <v>55</v>
      </c>
      <c r="B660" s="7">
        <v>101026582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30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30</v>
      </c>
      <c r="AF660" s="28"/>
    </row>
    <row r="661" spans="1:32" x14ac:dyDescent="0.5">
      <c r="A661" s="11" t="s">
        <v>55</v>
      </c>
      <c r="B661" s="7">
        <v>101026617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27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27</v>
      </c>
      <c r="AF661" s="28"/>
    </row>
    <row r="662" spans="1:32" x14ac:dyDescent="0.5">
      <c r="A662" s="11" t="s">
        <v>55</v>
      </c>
      <c r="B662" s="7">
        <v>101026617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22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22</v>
      </c>
      <c r="AF662" s="28"/>
    </row>
    <row r="663" spans="1:32" x14ac:dyDescent="0.5">
      <c r="A663" s="11" t="s">
        <v>55</v>
      </c>
      <c r="B663" s="7">
        <v>101026617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10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10</v>
      </c>
      <c r="AF663" s="28"/>
    </row>
    <row r="664" spans="1:32" x14ac:dyDescent="0.5">
      <c r="A664" s="11" t="s">
        <v>55</v>
      </c>
      <c r="B664" s="7">
        <v>101026617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71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71</v>
      </c>
      <c r="AF664" s="28"/>
    </row>
    <row r="665" spans="1:32" x14ac:dyDescent="0.5">
      <c r="A665" s="11" t="s">
        <v>55</v>
      </c>
      <c r="B665" s="7">
        <v>101026617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18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18</v>
      </c>
      <c r="AF665" s="28"/>
    </row>
    <row r="666" spans="1:32" x14ac:dyDescent="0.5">
      <c r="A666" s="11" t="s">
        <v>55</v>
      </c>
      <c r="B666" s="7">
        <v>101026617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158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158</v>
      </c>
      <c r="AF666" s="28"/>
    </row>
    <row r="667" spans="1:32" x14ac:dyDescent="0.5">
      <c r="A667" s="11" t="s">
        <v>55</v>
      </c>
      <c r="B667" s="7">
        <v>101026617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26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26</v>
      </c>
      <c r="AF667" s="28"/>
    </row>
    <row r="668" spans="1:32" x14ac:dyDescent="0.5">
      <c r="A668" s="11" t="s">
        <v>55</v>
      </c>
      <c r="B668" s="7">
        <v>101026921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30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30</v>
      </c>
      <c r="AF668" s="28"/>
    </row>
    <row r="669" spans="1:32" x14ac:dyDescent="0.5">
      <c r="A669" s="11" t="s">
        <v>55</v>
      </c>
      <c r="B669" s="7">
        <v>101026921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8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8</v>
      </c>
      <c r="AF669" s="28"/>
    </row>
    <row r="670" spans="1:32" x14ac:dyDescent="0.5">
      <c r="A670" s="11" t="s">
        <v>55</v>
      </c>
      <c r="B670" s="7">
        <v>101026921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97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97</v>
      </c>
      <c r="AF670" s="28"/>
    </row>
    <row r="671" spans="1:32" x14ac:dyDescent="0.5">
      <c r="A671" s="11" t="s">
        <v>55</v>
      </c>
      <c r="B671" s="7">
        <v>101026921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29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29</v>
      </c>
      <c r="AF671" s="28"/>
    </row>
    <row r="672" spans="1:32" x14ac:dyDescent="0.5">
      <c r="A672" s="11" t="s">
        <v>55</v>
      </c>
      <c r="B672" s="7">
        <v>101026921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32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32</v>
      </c>
      <c r="AF672" s="28"/>
    </row>
    <row r="673" spans="1:32" x14ac:dyDescent="0.5">
      <c r="A673" s="11" t="s">
        <v>55</v>
      </c>
      <c r="B673" s="7">
        <v>101026921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176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176</v>
      </c>
      <c r="AF673" s="28"/>
    </row>
    <row r="674" spans="1:32" x14ac:dyDescent="0.5">
      <c r="A674" s="11" t="s">
        <v>55</v>
      </c>
      <c r="B674" s="7">
        <v>101026921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26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26</v>
      </c>
      <c r="AF674" s="28"/>
    </row>
    <row r="675" spans="1:32" x14ac:dyDescent="0.5">
      <c r="A675" s="11" t="s">
        <v>55</v>
      </c>
      <c r="B675" s="7">
        <v>101027164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35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35</v>
      </c>
      <c r="AF675" s="28"/>
    </row>
    <row r="676" spans="1:32" x14ac:dyDescent="0.5">
      <c r="A676" s="11" t="s">
        <v>55</v>
      </c>
      <c r="B676" s="7">
        <v>101027164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35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35</v>
      </c>
      <c r="AF676" s="28"/>
    </row>
    <row r="677" spans="1:32" x14ac:dyDescent="0.5">
      <c r="A677" s="11" t="s">
        <v>55</v>
      </c>
      <c r="B677" s="7">
        <v>101027164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48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48</v>
      </c>
      <c r="AF677" s="28"/>
    </row>
    <row r="678" spans="1:32" x14ac:dyDescent="0.5">
      <c r="A678" s="11" t="s">
        <v>55</v>
      </c>
      <c r="B678" s="7">
        <v>101027164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141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141</v>
      </c>
      <c r="AF678" s="28"/>
    </row>
    <row r="679" spans="1:32" x14ac:dyDescent="0.5">
      <c r="A679" s="11" t="s">
        <v>55</v>
      </c>
      <c r="B679" s="7">
        <v>101027164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25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25</v>
      </c>
      <c r="AF679" s="28"/>
    </row>
    <row r="680" spans="1:32" x14ac:dyDescent="0.5">
      <c r="A680" s="11" t="s">
        <v>55</v>
      </c>
      <c r="B680" s="7">
        <v>101027164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33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33</v>
      </c>
      <c r="AF680" s="28"/>
    </row>
    <row r="681" spans="1:32" x14ac:dyDescent="0.5">
      <c r="A681" s="11" t="s">
        <v>55</v>
      </c>
      <c r="B681" s="7">
        <v>101027164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160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160</v>
      </c>
      <c r="AF681" s="28"/>
    </row>
    <row r="682" spans="1:32" x14ac:dyDescent="0.5">
      <c r="A682" s="11" t="s">
        <v>55</v>
      </c>
      <c r="B682" s="7">
        <v>101027164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26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26</v>
      </c>
      <c r="AF682" s="28"/>
    </row>
    <row r="683" spans="1:32" x14ac:dyDescent="0.5">
      <c r="A683" s="11" t="s">
        <v>55</v>
      </c>
      <c r="B683" s="7">
        <v>101027245</v>
      </c>
      <c r="C683" s="7" t="s">
        <v>47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10</v>
      </c>
      <c r="AB683" s="7">
        <v>10</v>
      </c>
      <c r="AF683" s="28"/>
    </row>
    <row r="684" spans="1:32" x14ac:dyDescent="0.5">
      <c r="A684" s="11" t="s">
        <v>55</v>
      </c>
      <c r="B684" s="7">
        <v>101027245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11</v>
      </c>
      <c r="AB684" s="7">
        <v>11</v>
      </c>
      <c r="AF684" s="28"/>
    </row>
    <row r="685" spans="1:32" x14ac:dyDescent="0.5">
      <c r="A685" s="11" t="s">
        <v>55</v>
      </c>
      <c r="B685" s="7">
        <v>101027245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9</v>
      </c>
      <c r="AB685" s="7">
        <v>9</v>
      </c>
      <c r="AF685" s="28"/>
    </row>
    <row r="686" spans="1:32" x14ac:dyDescent="0.5">
      <c r="A686" s="11" t="s">
        <v>55</v>
      </c>
      <c r="B686" s="7">
        <v>101027265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14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14</v>
      </c>
      <c r="AF686" s="28"/>
    </row>
    <row r="687" spans="1:32" x14ac:dyDescent="0.5">
      <c r="A687" s="11" t="s">
        <v>55</v>
      </c>
      <c r="B687" s="7">
        <v>101027377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70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70</v>
      </c>
      <c r="AF687" s="28"/>
    </row>
    <row r="688" spans="1:32" x14ac:dyDescent="0.5">
      <c r="A688" s="11" t="s">
        <v>55</v>
      </c>
      <c r="B688" s="7">
        <v>101027377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38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38</v>
      </c>
      <c r="AF688" s="28"/>
    </row>
    <row r="689" spans="1:32" x14ac:dyDescent="0.5">
      <c r="A689" s="11" t="s">
        <v>55</v>
      </c>
      <c r="B689" s="7">
        <v>101027377</v>
      </c>
      <c r="C689" s="7" t="s">
        <v>47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48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48</v>
      </c>
      <c r="AF689" s="28"/>
    </row>
    <row r="690" spans="1:32" x14ac:dyDescent="0.5">
      <c r="A690" s="11" t="s">
        <v>55</v>
      </c>
      <c r="B690" s="7">
        <v>101027377</v>
      </c>
      <c r="C690" s="7" t="s">
        <v>47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26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26</v>
      </c>
      <c r="AF690" s="28"/>
    </row>
    <row r="691" spans="1:32" x14ac:dyDescent="0.5">
      <c r="A691" s="11" t="s">
        <v>55</v>
      </c>
      <c r="B691" s="7">
        <v>101027377</v>
      </c>
      <c r="C691" s="7" t="s">
        <v>47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147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147</v>
      </c>
      <c r="AF691" s="28"/>
    </row>
    <row r="692" spans="1:32" x14ac:dyDescent="0.5">
      <c r="A692" s="11" t="s">
        <v>55</v>
      </c>
      <c r="B692" s="7">
        <v>101027377</v>
      </c>
      <c r="C692" s="7" t="s">
        <v>47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209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209</v>
      </c>
      <c r="AF692" s="28"/>
    </row>
    <row r="693" spans="1:32" x14ac:dyDescent="0.5">
      <c r="A693" s="11" t="s">
        <v>55</v>
      </c>
      <c r="B693" s="7">
        <v>101027377</v>
      </c>
      <c r="C693" s="7" t="s">
        <v>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26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26</v>
      </c>
      <c r="AF693" s="28"/>
    </row>
    <row r="694" spans="1:32" x14ac:dyDescent="0.5">
      <c r="A694" s="11" t="s">
        <v>55</v>
      </c>
      <c r="B694" s="7">
        <v>101027482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51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51</v>
      </c>
      <c r="AF694" s="28"/>
    </row>
    <row r="695" spans="1:32" x14ac:dyDescent="0.5">
      <c r="A695" s="11" t="s">
        <v>55</v>
      </c>
      <c r="B695" s="7">
        <v>101027482</v>
      </c>
      <c r="C695" s="7" t="s">
        <v>47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44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44</v>
      </c>
      <c r="AF695" s="28"/>
    </row>
    <row r="696" spans="1:32" x14ac:dyDescent="0.5">
      <c r="A696" s="11" t="s">
        <v>55</v>
      </c>
      <c r="B696" s="7">
        <v>101027482</v>
      </c>
      <c r="C696" s="7" t="s">
        <v>47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23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23</v>
      </c>
      <c r="AF696" s="28"/>
    </row>
    <row r="697" spans="1:32" x14ac:dyDescent="0.5">
      <c r="A697" s="11" t="s">
        <v>55</v>
      </c>
      <c r="B697" s="7">
        <v>101027482</v>
      </c>
      <c r="C697" s="7" t="s">
        <v>47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73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73</v>
      </c>
      <c r="AF697" s="28"/>
    </row>
    <row r="698" spans="1:32" x14ac:dyDescent="0.5">
      <c r="A698" s="11" t="s">
        <v>55</v>
      </c>
      <c r="B698" s="7">
        <v>101027482</v>
      </c>
      <c r="C698" s="7" t="s">
        <v>47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45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45</v>
      </c>
      <c r="AF698" s="28"/>
    </row>
    <row r="699" spans="1:32" x14ac:dyDescent="0.5">
      <c r="A699" s="11" t="s">
        <v>55</v>
      </c>
      <c r="B699" s="7">
        <v>101027482</v>
      </c>
      <c r="C699" s="7" t="s">
        <v>47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12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12</v>
      </c>
      <c r="AF699" s="28"/>
    </row>
    <row r="700" spans="1:32" x14ac:dyDescent="0.5">
      <c r="A700" s="11" t="s">
        <v>55</v>
      </c>
      <c r="B700" s="7">
        <v>101027482</v>
      </c>
      <c r="C700" s="7" t="s">
        <v>47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27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27</v>
      </c>
      <c r="AF700" s="28"/>
    </row>
    <row r="701" spans="1:32" x14ac:dyDescent="0.5">
      <c r="A701" s="11" t="s">
        <v>55</v>
      </c>
      <c r="B701" s="7">
        <v>101027482</v>
      </c>
      <c r="C701" s="7" t="s">
        <v>47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11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11</v>
      </c>
      <c r="AF701" s="28"/>
    </row>
    <row r="702" spans="1:32" x14ac:dyDescent="0.5">
      <c r="A702" s="11" t="s">
        <v>55</v>
      </c>
      <c r="B702" s="7">
        <v>101027482</v>
      </c>
      <c r="C702" s="7" t="s">
        <v>47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21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21</v>
      </c>
      <c r="AF702" s="28"/>
    </row>
    <row r="703" spans="1:32" x14ac:dyDescent="0.5">
      <c r="A703" s="11" t="s">
        <v>55</v>
      </c>
      <c r="B703" s="7">
        <v>101027482</v>
      </c>
      <c r="C703" s="7" t="s">
        <v>47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1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1</v>
      </c>
      <c r="AF703" s="28"/>
    </row>
    <row r="704" spans="1:32" x14ac:dyDescent="0.5">
      <c r="A704" s="11" t="s">
        <v>55</v>
      </c>
      <c r="B704" s="7">
        <v>101027482</v>
      </c>
      <c r="C704" s="7" t="s">
        <v>47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4</v>
      </c>
      <c r="X704" s="7">
        <v>0</v>
      </c>
      <c r="Y704" s="7">
        <v>0</v>
      </c>
      <c r="Z704" s="7">
        <v>0</v>
      </c>
      <c r="AA704" s="7">
        <v>0</v>
      </c>
      <c r="AB704" s="7">
        <v>4</v>
      </c>
      <c r="AF704" s="28"/>
    </row>
    <row r="705" spans="1:32" x14ac:dyDescent="0.5">
      <c r="A705" s="11" t="s">
        <v>55</v>
      </c>
      <c r="B705" s="7">
        <v>101027482</v>
      </c>
      <c r="C705" s="7" t="s">
        <v>47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5</v>
      </c>
      <c r="X705" s="7">
        <v>0</v>
      </c>
      <c r="Y705" s="7">
        <v>0</v>
      </c>
      <c r="Z705" s="7">
        <v>0</v>
      </c>
      <c r="AA705" s="7">
        <v>0</v>
      </c>
      <c r="AB705" s="7">
        <v>5</v>
      </c>
      <c r="AF705" s="28"/>
    </row>
    <row r="706" spans="1:32" x14ac:dyDescent="0.5">
      <c r="A706" s="11" t="s">
        <v>55</v>
      </c>
      <c r="B706" s="7">
        <v>101027482</v>
      </c>
      <c r="C706" s="7" t="s">
        <v>47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2</v>
      </c>
      <c r="X706" s="7">
        <v>0</v>
      </c>
      <c r="Y706" s="7">
        <v>0</v>
      </c>
      <c r="Z706" s="7">
        <v>0</v>
      </c>
      <c r="AA706" s="7">
        <v>0</v>
      </c>
      <c r="AB706" s="7">
        <v>2</v>
      </c>
      <c r="AF706" s="28"/>
    </row>
    <row r="707" spans="1:32" x14ac:dyDescent="0.5">
      <c r="A707" s="11" t="s">
        <v>55</v>
      </c>
      <c r="B707" s="7">
        <v>101027482</v>
      </c>
      <c r="C707" s="7" t="s">
        <v>47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F707" s="28"/>
    </row>
    <row r="708" spans="1:32" x14ac:dyDescent="0.5">
      <c r="A708" s="11" t="s">
        <v>55</v>
      </c>
      <c r="B708" s="7">
        <v>101027482</v>
      </c>
      <c r="C708" s="7" t="s">
        <v>47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F708" s="28"/>
    </row>
    <row r="709" spans="1:32" x14ac:dyDescent="0.5">
      <c r="A709" s="11" t="s">
        <v>55</v>
      </c>
      <c r="B709" s="7">
        <v>101027482</v>
      </c>
      <c r="C709" s="7" t="s">
        <v>47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26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26</v>
      </c>
      <c r="AF709" s="28"/>
    </row>
    <row r="710" spans="1:32" x14ac:dyDescent="0.5">
      <c r="A710" s="11" t="s">
        <v>55</v>
      </c>
      <c r="B710" s="7">
        <v>101027482</v>
      </c>
      <c r="C710" s="7" t="s">
        <v>47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156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156</v>
      </c>
      <c r="AF710" s="28"/>
    </row>
    <row r="711" spans="1:32" x14ac:dyDescent="0.5">
      <c r="A711" s="11" t="s">
        <v>55</v>
      </c>
      <c r="B711" s="7">
        <v>101027482</v>
      </c>
      <c r="C711" s="7" t="s">
        <v>47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20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20</v>
      </c>
      <c r="AF711" s="28"/>
    </row>
    <row r="712" spans="1:32" x14ac:dyDescent="0.5">
      <c r="A712" s="11" t="s">
        <v>55</v>
      </c>
      <c r="B712" s="7">
        <v>101027482</v>
      </c>
      <c r="C712" s="7" t="s">
        <v>47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F712" s="28"/>
    </row>
    <row r="713" spans="1:32" x14ac:dyDescent="0.5">
      <c r="A713" s="11" t="s">
        <v>55</v>
      </c>
      <c r="B713" s="7">
        <v>101027482</v>
      </c>
      <c r="C713" s="7" t="s">
        <v>47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1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1</v>
      </c>
      <c r="AF713" s="28"/>
    </row>
    <row r="714" spans="1:32" x14ac:dyDescent="0.5">
      <c r="A714" s="11" t="s">
        <v>55</v>
      </c>
      <c r="B714" s="7">
        <v>101027482</v>
      </c>
      <c r="C714" s="7" t="s">
        <v>47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7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7</v>
      </c>
      <c r="AF714" s="28"/>
    </row>
    <row r="715" spans="1:32" x14ac:dyDescent="0.5">
      <c r="A715" s="11" t="s">
        <v>55</v>
      </c>
      <c r="B715" s="7">
        <v>101027482</v>
      </c>
      <c r="C715" s="7" t="s">
        <v>47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53</v>
      </c>
      <c r="X715" s="7">
        <v>0</v>
      </c>
      <c r="Y715" s="7">
        <v>0</v>
      </c>
      <c r="Z715" s="7">
        <v>0</v>
      </c>
      <c r="AA715" s="7">
        <v>0</v>
      </c>
      <c r="AB715" s="7">
        <v>53</v>
      </c>
      <c r="AF715" s="28"/>
    </row>
    <row r="716" spans="1:32" x14ac:dyDescent="0.5">
      <c r="A716" s="11" t="s">
        <v>55</v>
      </c>
      <c r="B716" s="7">
        <v>101027664</v>
      </c>
      <c r="C716" s="7" t="s">
        <v>47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3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3</v>
      </c>
      <c r="AF716" s="28"/>
    </row>
    <row r="717" spans="1:32" x14ac:dyDescent="0.5">
      <c r="A717" s="11" t="s">
        <v>55</v>
      </c>
      <c r="B717" s="7">
        <v>101027664</v>
      </c>
      <c r="C717" s="7" t="s">
        <v>47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23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23</v>
      </c>
      <c r="AF717" s="28"/>
    </row>
    <row r="718" spans="1:32" x14ac:dyDescent="0.5">
      <c r="A718" s="11" t="s">
        <v>55</v>
      </c>
      <c r="B718" s="7">
        <v>101027664</v>
      </c>
      <c r="C718" s="7" t="s">
        <v>47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20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20</v>
      </c>
      <c r="AF718" s="28"/>
    </row>
    <row r="719" spans="1:32" x14ac:dyDescent="0.5">
      <c r="A719" s="11" t="s">
        <v>55</v>
      </c>
      <c r="B719" s="7">
        <v>101027664</v>
      </c>
      <c r="C719" s="7" t="s">
        <v>47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41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41</v>
      </c>
      <c r="AF719" s="28"/>
    </row>
    <row r="720" spans="1:32" x14ac:dyDescent="0.5">
      <c r="A720" s="11" t="s">
        <v>55</v>
      </c>
      <c r="B720" s="7">
        <v>101027664</v>
      </c>
      <c r="C720" s="7" t="s">
        <v>47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2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2</v>
      </c>
      <c r="AF720" s="28"/>
    </row>
    <row r="721" spans="1:32" x14ac:dyDescent="0.5">
      <c r="A721" s="11" t="s">
        <v>55</v>
      </c>
      <c r="B721" s="7">
        <v>101027664</v>
      </c>
      <c r="C721" s="7" t="s">
        <v>47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175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175</v>
      </c>
      <c r="AF721" s="28"/>
    </row>
    <row r="722" spans="1:32" x14ac:dyDescent="0.5">
      <c r="A722" s="11" t="s">
        <v>55</v>
      </c>
      <c r="B722" s="7">
        <v>101027675</v>
      </c>
      <c r="C722" s="7" t="s">
        <v>47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5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5</v>
      </c>
      <c r="AF722" s="28"/>
    </row>
    <row r="723" spans="1:32" x14ac:dyDescent="0.5">
      <c r="A723" s="11" t="s">
        <v>55</v>
      </c>
      <c r="B723" s="7">
        <v>101027782</v>
      </c>
      <c r="C723" s="7" t="s">
        <v>47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22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22</v>
      </c>
      <c r="AF723" s="28"/>
    </row>
    <row r="724" spans="1:32" x14ac:dyDescent="0.5">
      <c r="A724" s="11" t="s">
        <v>55</v>
      </c>
      <c r="B724" s="7">
        <v>101027782</v>
      </c>
      <c r="C724" s="7" t="s">
        <v>47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46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46</v>
      </c>
      <c r="AF724" s="28"/>
    </row>
    <row r="725" spans="1:32" x14ac:dyDescent="0.5">
      <c r="A725" s="11" t="s">
        <v>55</v>
      </c>
      <c r="B725" s="7">
        <v>101027782</v>
      </c>
      <c r="C725" s="7" t="s">
        <v>47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438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438</v>
      </c>
      <c r="AF725" s="28"/>
    </row>
    <row r="726" spans="1:32" x14ac:dyDescent="0.5">
      <c r="A726" s="11" t="s">
        <v>55</v>
      </c>
      <c r="B726" s="7">
        <v>101027880</v>
      </c>
      <c r="C726" s="7" t="s">
        <v>47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20</v>
      </c>
      <c r="X726" s="7">
        <v>0</v>
      </c>
      <c r="Y726" s="7">
        <v>0</v>
      </c>
      <c r="Z726" s="7">
        <v>0</v>
      </c>
      <c r="AA726" s="7">
        <v>0</v>
      </c>
      <c r="AB726" s="7">
        <v>20</v>
      </c>
      <c r="AF726" s="28"/>
    </row>
    <row r="727" spans="1:32" x14ac:dyDescent="0.5">
      <c r="A727" s="11" t="s">
        <v>55</v>
      </c>
      <c r="B727" s="7">
        <v>101027880</v>
      </c>
      <c r="C727" s="7" t="s">
        <v>47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23</v>
      </c>
      <c r="X727" s="7">
        <v>0</v>
      </c>
      <c r="Y727" s="7">
        <v>0</v>
      </c>
      <c r="Z727" s="7">
        <v>0</v>
      </c>
      <c r="AA727" s="7">
        <v>0</v>
      </c>
      <c r="AB727" s="7">
        <v>23</v>
      </c>
      <c r="AF727" s="28"/>
    </row>
    <row r="728" spans="1:32" x14ac:dyDescent="0.5">
      <c r="A728" s="11" t="s">
        <v>55</v>
      </c>
      <c r="B728" s="7">
        <v>101027880</v>
      </c>
      <c r="C728" s="7" t="s">
        <v>47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36</v>
      </c>
      <c r="X728" s="7">
        <v>0</v>
      </c>
      <c r="Y728" s="7">
        <v>0</v>
      </c>
      <c r="Z728" s="7">
        <v>0</v>
      </c>
      <c r="AA728" s="7">
        <v>0</v>
      </c>
      <c r="AB728" s="7">
        <v>36</v>
      </c>
      <c r="AF728" s="28"/>
    </row>
    <row r="729" spans="1:32" x14ac:dyDescent="0.5">
      <c r="A729" s="11" t="s">
        <v>55</v>
      </c>
      <c r="B729" s="7">
        <v>101027880</v>
      </c>
      <c r="C729" s="7" t="s">
        <v>47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220</v>
      </c>
      <c r="X729" s="7">
        <v>0</v>
      </c>
      <c r="Y729" s="7">
        <v>0</v>
      </c>
      <c r="Z729" s="7">
        <v>0</v>
      </c>
      <c r="AA729" s="7">
        <v>0</v>
      </c>
      <c r="AB729" s="7">
        <v>220</v>
      </c>
      <c r="AF729" s="28"/>
    </row>
    <row r="730" spans="1:32" x14ac:dyDescent="0.5">
      <c r="A730" s="11" t="s">
        <v>55</v>
      </c>
      <c r="B730" s="7">
        <v>101027997</v>
      </c>
      <c r="C730" s="7" t="s">
        <v>47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18</v>
      </c>
      <c r="Y730" s="7">
        <v>0</v>
      </c>
      <c r="Z730" s="7">
        <v>0</v>
      </c>
      <c r="AA730" s="7">
        <v>0</v>
      </c>
      <c r="AB730" s="7">
        <v>18</v>
      </c>
      <c r="AF730" s="28"/>
    </row>
    <row r="731" spans="1:32" x14ac:dyDescent="0.5">
      <c r="A731" s="11" t="s">
        <v>55</v>
      </c>
      <c r="B731" s="7">
        <v>101027997</v>
      </c>
      <c r="C731" s="7" t="s">
        <v>47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31</v>
      </c>
      <c r="Y731" s="7">
        <v>0</v>
      </c>
      <c r="Z731" s="7">
        <v>0</v>
      </c>
      <c r="AA731" s="7">
        <v>0</v>
      </c>
      <c r="AB731" s="7">
        <v>31</v>
      </c>
      <c r="AF731" s="28"/>
    </row>
    <row r="732" spans="1:32" x14ac:dyDescent="0.5">
      <c r="A732" s="11" t="s">
        <v>55</v>
      </c>
      <c r="B732" s="7">
        <v>101027997</v>
      </c>
      <c r="C732" s="7" t="s">
        <v>47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5</v>
      </c>
      <c r="Y732" s="7">
        <v>0</v>
      </c>
      <c r="Z732" s="7">
        <v>0</v>
      </c>
      <c r="AA732" s="7">
        <v>0</v>
      </c>
      <c r="AB732" s="7">
        <v>5</v>
      </c>
      <c r="AF732" s="28"/>
    </row>
    <row r="733" spans="1:32" x14ac:dyDescent="0.5">
      <c r="A733" s="11" t="s">
        <v>55</v>
      </c>
      <c r="B733" s="7">
        <v>101027997</v>
      </c>
      <c r="C733" s="7" t="s">
        <v>47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5</v>
      </c>
      <c r="Y733" s="7">
        <v>0</v>
      </c>
      <c r="Z733" s="7">
        <v>0</v>
      </c>
      <c r="AA733" s="7">
        <v>0</v>
      </c>
      <c r="AB733" s="7">
        <v>5</v>
      </c>
      <c r="AF733" s="28"/>
    </row>
    <row r="734" spans="1:32" x14ac:dyDescent="0.5">
      <c r="A734" s="11" t="s">
        <v>55</v>
      </c>
      <c r="B734" s="7">
        <v>101027997</v>
      </c>
      <c r="C734" s="7" t="s">
        <v>47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53</v>
      </c>
      <c r="Y734" s="7">
        <v>0</v>
      </c>
      <c r="Z734" s="7">
        <v>0</v>
      </c>
      <c r="AA734" s="7">
        <v>0</v>
      </c>
      <c r="AB734" s="7">
        <v>53</v>
      </c>
      <c r="AF734" s="28"/>
    </row>
    <row r="735" spans="1:32" x14ac:dyDescent="0.5">
      <c r="A735" s="11" t="s">
        <v>55</v>
      </c>
      <c r="B735" s="7">
        <v>101027997</v>
      </c>
      <c r="C735" s="7" t="s">
        <v>47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220</v>
      </c>
      <c r="Y735" s="7">
        <v>0</v>
      </c>
      <c r="Z735" s="7">
        <v>0</v>
      </c>
      <c r="AA735" s="7">
        <v>0</v>
      </c>
      <c r="AB735" s="7">
        <v>220</v>
      </c>
      <c r="AF735" s="28"/>
    </row>
    <row r="736" spans="1:32" x14ac:dyDescent="0.5">
      <c r="A736" s="11" t="s">
        <v>55</v>
      </c>
      <c r="B736" s="7">
        <v>101027997</v>
      </c>
      <c r="C736" s="7" t="s">
        <v>47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1</v>
      </c>
      <c r="Y736" s="7">
        <v>0</v>
      </c>
      <c r="Z736" s="7">
        <v>0</v>
      </c>
      <c r="AA736" s="7">
        <v>0</v>
      </c>
      <c r="AB736" s="7">
        <v>1</v>
      </c>
      <c r="AF736" s="28"/>
    </row>
    <row r="737" spans="1:32" x14ac:dyDescent="0.5">
      <c r="A737" s="11" t="s">
        <v>55</v>
      </c>
      <c r="B737" s="7">
        <v>101027997</v>
      </c>
      <c r="C737" s="7" t="s">
        <v>47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35</v>
      </c>
      <c r="Y737" s="7">
        <v>0</v>
      </c>
      <c r="Z737" s="7">
        <v>0</v>
      </c>
      <c r="AA737" s="7">
        <v>0</v>
      </c>
      <c r="AB737" s="7">
        <v>35</v>
      </c>
      <c r="AF737" s="28"/>
    </row>
    <row r="738" spans="1:32" x14ac:dyDescent="0.5">
      <c r="A738" s="11" t="s">
        <v>55</v>
      </c>
      <c r="B738" s="7">
        <v>101028098</v>
      </c>
      <c r="C738" s="7" t="s">
        <v>47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20</v>
      </c>
      <c r="Z738" s="7">
        <v>0</v>
      </c>
      <c r="AA738" s="7">
        <v>0</v>
      </c>
      <c r="AB738" s="7">
        <v>20</v>
      </c>
      <c r="AF738" s="28"/>
    </row>
    <row r="739" spans="1:32" x14ac:dyDescent="0.5">
      <c r="A739" s="11" t="s">
        <v>55</v>
      </c>
      <c r="B739" s="7">
        <v>101028098</v>
      </c>
      <c r="C739" s="7" t="s">
        <v>47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11</v>
      </c>
      <c r="Z739" s="7">
        <v>0</v>
      </c>
      <c r="AA739" s="7">
        <v>0</v>
      </c>
      <c r="AB739" s="7">
        <v>11</v>
      </c>
      <c r="AF739" s="28"/>
    </row>
    <row r="740" spans="1:32" x14ac:dyDescent="0.5">
      <c r="A740" s="11" t="s">
        <v>55</v>
      </c>
      <c r="B740" s="7">
        <v>101028098</v>
      </c>
      <c r="C740" s="7" t="s">
        <v>47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48</v>
      </c>
      <c r="Z740" s="7">
        <v>0</v>
      </c>
      <c r="AA740" s="7">
        <v>0</v>
      </c>
      <c r="AB740" s="7">
        <v>48</v>
      </c>
      <c r="AF740" s="28"/>
    </row>
    <row r="741" spans="1:32" x14ac:dyDescent="0.5">
      <c r="A741" s="11" t="s">
        <v>55</v>
      </c>
      <c r="B741" s="7">
        <v>101028098</v>
      </c>
      <c r="C741" s="7" t="s">
        <v>47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83</v>
      </c>
      <c r="Z741" s="7">
        <v>0</v>
      </c>
      <c r="AA741" s="7">
        <v>0</v>
      </c>
      <c r="AB741" s="7">
        <v>83</v>
      </c>
      <c r="AF741" s="28"/>
    </row>
    <row r="742" spans="1:32" x14ac:dyDescent="0.5">
      <c r="A742" s="11" t="s">
        <v>55</v>
      </c>
      <c r="B742" s="7">
        <v>101028098</v>
      </c>
      <c r="C742" s="7" t="s">
        <v>47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12</v>
      </c>
      <c r="Z742" s="7">
        <v>0</v>
      </c>
      <c r="AA742" s="7">
        <v>0</v>
      </c>
      <c r="AB742" s="7">
        <v>12</v>
      </c>
      <c r="AF742" s="28"/>
    </row>
    <row r="743" spans="1:32" x14ac:dyDescent="0.5">
      <c r="A743" s="11" t="s">
        <v>55</v>
      </c>
      <c r="B743" s="7">
        <v>101028098</v>
      </c>
      <c r="C743" s="7" t="s">
        <v>47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35</v>
      </c>
      <c r="Z743" s="7">
        <v>0</v>
      </c>
      <c r="AA743" s="7">
        <v>0</v>
      </c>
      <c r="AB743" s="7">
        <v>35</v>
      </c>
      <c r="AF743" s="28"/>
    </row>
    <row r="744" spans="1:32" x14ac:dyDescent="0.5">
      <c r="A744" s="11" t="s">
        <v>55</v>
      </c>
      <c r="B744" s="7">
        <v>101028098</v>
      </c>
      <c r="C744" s="7" t="s">
        <v>47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334</v>
      </c>
      <c r="Z744" s="7">
        <v>0</v>
      </c>
      <c r="AA744" s="7">
        <v>0</v>
      </c>
      <c r="AB744" s="7">
        <v>334</v>
      </c>
      <c r="AF744" s="28"/>
    </row>
    <row r="745" spans="1:32" x14ac:dyDescent="0.5">
      <c r="A745" s="11" t="s">
        <v>55</v>
      </c>
      <c r="B745" s="7">
        <v>101028134</v>
      </c>
      <c r="C745" s="7" t="s">
        <v>47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41</v>
      </c>
      <c r="Z745" s="7">
        <v>0</v>
      </c>
      <c r="AA745" s="7">
        <v>0</v>
      </c>
      <c r="AB745" s="7">
        <v>41</v>
      </c>
      <c r="AF745" s="28"/>
    </row>
    <row r="746" spans="1:32" x14ac:dyDescent="0.5">
      <c r="A746" s="11" t="s">
        <v>55</v>
      </c>
      <c r="B746" s="7">
        <v>101028150</v>
      </c>
      <c r="C746" s="7" t="s">
        <v>47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32</v>
      </c>
      <c r="AB746" s="7">
        <v>32</v>
      </c>
      <c r="AF746" s="28"/>
    </row>
    <row r="747" spans="1:32" x14ac:dyDescent="0.5">
      <c r="A747" s="11" t="s">
        <v>55</v>
      </c>
      <c r="B747" s="7">
        <v>101028150</v>
      </c>
      <c r="C747" s="7" t="s">
        <v>47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59</v>
      </c>
      <c r="AB747" s="7">
        <v>59</v>
      </c>
      <c r="AF747" s="28"/>
    </row>
    <row r="748" spans="1:32" x14ac:dyDescent="0.5">
      <c r="A748" s="11" t="s">
        <v>55</v>
      </c>
      <c r="B748" s="7">
        <v>101028150</v>
      </c>
      <c r="C748" s="7" t="s">
        <v>47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9</v>
      </c>
      <c r="AB748" s="7">
        <v>9</v>
      </c>
      <c r="AF748" s="28"/>
    </row>
    <row r="749" spans="1:32" x14ac:dyDescent="0.5">
      <c r="A749" s="11" t="s">
        <v>55</v>
      </c>
      <c r="B749" s="7">
        <v>101028150</v>
      </c>
      <c r="C749" s="7" t="s">
        <v>47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F749" s="28"/>
    </row>
    <row r="750" spans="1:32" x14ac:dyDescent="0.5">
      <c r="A750" s="11" t="s">
        <v>55</v>
      </c>
      <c r="B750" s="7">
        <v>101028165</v>
      </c>
      <c r="C750" s="7" t="s">
        <v>47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200</v>
      </c>
      <c r="AA750" s="7">
        <v>0</v>
      </c>
      <c r="AB750" s="7">
        <v>200</v>
      </c>
      <c r="AF750" s="28"/>
    </row>
    <row r="751" spans="1:32" x14ac:dyDescent="0.5">
      <c r="A751" s="11" t="s">
        <v>55</v>
      </c>
      <c r="B751" s="7">
        <v>101028217</v>
      </c>
      <c r="C751" s="7" t="s">
        <v>47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23</v>
      </c>
      <c r="AA751" s="7">
        <v>0</v>
      </c>
      <c r="AB751" s="7">
        <v>23</v>
      </c>
      <c r="AF751" s="28"/>
    </row>
    <row r="752" spans="1:32" x14ac:dyDescent="0.5">
      <c r="A752" s="11" t="s">
        <v>55</v>
      </c>
      <c r="B752" s="7">
        <v>101028260</v>
      </c>
      <c r="C752" s="7" t="s">
        <v>47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31</v>
      </c>
      <c r="AA752" s="7">
        <v>0</v>
      </c>
      <c r="AB752" s="7">
        <v>31</v>
      </c>
      <c r="AF752" s="28"/>
    </row>
    <row r="753" spans="1:32" x14ac:dyDescent="0.5">
      <c r="A753" s="11" t="s">
        <v>55</v>
      </c>
      <c r="B753" s="7">
        <v>101028260</v>
      </c>
      <c r="C753" s="7" t="s">
        <v>47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77</v>
      </c>
      <c r="AA753" s="7">
        <v>0</v>
      </c>
      <c r="AB753" s="7">
        <v>77</v>
      </c>
      <c r="AF753" s="28"/>
    </row>
    <row r="754" spans="1:32" x14ac:dyDescent="0.5">
      <c r="A754" s="11" t="s">
        <v>55</v>
      </c>
      <c r="B754" s="7">
        <v>101028260</v>
      </c>
      <c r="C754" s="7" t="s">
        <v>47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15</v>
      </c>
      <c r="AA754" s="7">
        <v>0</v>
      </c>
      <c r="AB754" s="7">
        <v>15</v>
      </c>
      <c r="AF754" s="28"/>
    </row>
    <row r="755" spans="1:32" x14ac:dyDescent="0.5">
      <c r="A755" s="11" t="s">
        <v>55</v>
      </c>
      <c r="B755" s="7">
        <v>101028260</v>
      </c>
      <c r="C755" s="7" t="s">
        <v>47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15</v>
      </c>
      <c r="AA755" s="7">
        <v>0</v>
      </c>
      <c r="AB755" s="7">
        <v>15</v>
      </c>
      <c r="AF755" s="28"/>
    </row>
    <row r="756" spans="1:32" x14ac:dyDescent="0.5">
      <c r="A756" s="11" t="s">
        <v>55</v>
      </c>
      <c r="B756" s="7">
        <v>101028260</v>
      </c>
      <c r="C756" s="7" t="s">
        <v>47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30</v>
      </c>
      <c r="AA756" s="7">
        <v>0</v>
      </c>
      <c r="AB756" s="7">
        <v>30</v>
      </c>
      <c r="AF756" s="28"/>
    </row>
    <row r="757" spans="1:32" x14ac:dyDescent="0.5">
      <c r="A757" s="11" t="s">
        <v>55</v>
      </c>
      <c r="B757" s="7">
        <v>101028260</v>
      </c>
      <c r="C757" s="7" t="s">
        <v>47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1</v>
      </c>
      <c r="AA757" s="7">
        <v>0</v>
      </c>
      <c r="AB757" s="7">
        <v>1</v>
      </c>
      <c r="AF757" s="28"/>
    </row>
    <row r="758" spans="1:32" x14ac:dyDescent="0.5">
      <c r="A758" s="11" t="s">
        <v>55</v>
      </c>
      <c r="B758" s="7">
        <v>101028260</v>
      </c>
      <c r="C758" s="7" t="s">
        <v>47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27</v>
      </c>
      <c r="AA758" s="7">
        <v>0</v>
      </c>
      <c r="AB758" s="7">
        <v>27</v>
      </c>
      <c r="AF758" s="28"/>
    </row>
    <row r="759" spans="1:32" x14ac:dyDescent="0.5">
      <c r="A759" s="11" t="s">
        <v>55</v>
      </c>
      <c r="B759" s="7">
        <v>101004780</v>
      </c>
      <c r="C759" s="7" t="s">
        <v>47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2</v>
      </c>
      <c r="K759" s="7">
        <v>2</v>
      </c>
      <c r="L759" s="7">
        <v>2</v>
      </c>
      <c r="M759" s="7">
        <v>2</v>
      </c>
      <c r="N759" s="7">
        <v>2</v>
      </c>
      <c r="O759" s="7">
        <v>2</v>
      </c>
      <c r="P759" s="7">
        <v>2</v>
      </c>
      <c r="Q759" s="7">
        <v>2</v>
      </c>
      <c r="R759" s="7">
        <v>2</v>
      </c>
      <c r="S759" s="7">
        <v>2</v>
      </c>
      <c r="T759" s="7">
        <v>2</v>
      </c>
      <c r="U759" s="7">
        <v>2</v>
      </c>
      <c r="V759" s="7">
        <v>2</v>
      </c>
      <c r="W759" s="7">
        <v>2</v>
      </c>
      <c r="X759" s="7">
        <v>2</v>
      </c>
      <c r="Y759" s="7">
        <v>2</v>
      </c>
      <c r="Z759" s="7">
        <v>0</v>
      </c>
      <c r="AA759" s="7">
        <v>0</v>
      </c>
      <c r="AB759" s="7">
        <v>32</v>
      </c>
      <c r="AF759" s="28"/>
    </row>
    <row r="760" spans="1:32" x14ac:dyDescent="0.5">
      <c r="A760" s="11" t="s">
        <v>55</v>
      </c>
      <c r="B760" s="7">
        <v>101004780</v>
      </c>
      <c r="C760" s="7" t="s">
        <v>47</v>
      </c>
      <c r="D760" s="7">
        <v>46</v>
      </c>
      <c r="E760" s="7">
        <v>46</v>
      </c>
      <c r="F760" s="7">
        <v>46</v>
      </c>
      <c r="G760" s="7">
        <v>46</v>
      </c>
      <c r="H760" s="7">
        <v>46</v>
      </c>
      <c r="I760" s="7">
        <v>46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46</v>
      </c>
      <c r="AA760" s="7">
        <v>46</v>
      </c>
      <c r="AB760" s="7">
        <v>368</v>
      </c>
      <c r="AF760" s="28"/>
    </row>
    <row r="761" spans="1:32" x14ac:dyDescent="0.5">
      <c r="A761" s="11" t="s">
        <v>55</v>
      </c>
      <c r="B761" s="7">
        <v>101004780</v>
      </c>
      <c r="C761" s="7" t="s">
        <v>47</v>
      </c>
      <c r="D761" s="7">
        <v>4</v>
      </c>
      <c r="E761" s="7">
        <v>4</v>
      </c>
      <c r="F761" s="7">
        <v>4</v>
      </c>
      <c r="G761" s="7">
        <v>4</v>
      </c>
      <c r="H761" s="7">
        <v>4</v>
      </c>
      <c r="I761" s="7">
        <v>4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4</v>
      </c>
      <c r="AA761" s="7">
        <v>4</v>
      </c>
      <c r="AB761" s="7">
        <v>32</v>
      </c>
      <c r="AF761" s="28"/>
    </row>
    <row r="762" spans="1:32" x14ac:dyDescent="0.5">
      <c r="A762" s="11" t="s">
        <v>55</v>
      </c>
      <c r="B762" s="7">
        <v>101004780</v>
      </c>
      <c r="C762" s="7" t="s">
        <v>47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150</v>
      </c>
      <c r="K762" s="7">
        <v>150</v>
      </c>
      <c r="L762" s="7">
        <v>150</v>
      </c>
      <c r="M762" s="7">
        <v>150</v>
      </c>
      <c r="N762" s="7">
        <v>150</v>
      </c>
      <c r="O762" s="7">
        <v>150</v>
      </c>
      <c r="P762" s="7">
        <v>150</v>
      </c>
      <c r="Q762" s="7">
        <v>150</v>
      </c>
      <c r="R762" s="7">
        <v>150</v>
      </c>
      <c r="S762" s="7">
        <v>150</v>
      </c>
      <c r="T762" s="7">
        <v>150</v>
      </c>
      <c r="U762" s="7">
        <v>150</v>
      </c>
      <c r="V762" s="7">
        <v>150</v>
      </c>
      <c r="W762" s="7">
        <v>150</v>
      </c>
      <c r="X762" s="7">
        <v>150</v>
      </c>
      <c r="Y762" s="7">
        <v>150</v>
      </c>
      <c r="Z762" s="7">
        <v>0</v>
      </c>
      <c r="AA762" s="7">
        <v>0</v>
      </c>
      <c r="AB762" s="7">
        <v>2400</v>
      </c>
      <c r="AF762" s="28"/>
    </row>
    <row r="763" spans="1:32" x14ac:dyDescent="0.5">
      <c r="A763" s="11" t="s">
        <v>55</v>
      </c>
      <c r="B763" s="7">
        <v>101004780</v>
      </c>
      <c r="C763" s="7" t="s">
        <v>47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F763" s="28"/>
    </row>
    <row r="764" spans="1:32" x14ac:dyDescent="0.5">
      <c r="A764" s="11" t="s">
        <v>55</v>
      </c>
      <c r="B764" s="7">
        <v>101004780</v>
      </c>
      <c r="C764" s="7" t="s">
        <v>47</v>
      </c>
      <c r="D764" s="7">
        <v>75</v>
      </c>
      <c r="E764" s="7">
        <v>75</v>
      </c>
      <c r="F764" s="7">
        <v>75</v>
      </c>
      <c r="G764" s="7">
        <v>75</v>
      </c>
      <c r="H764" s="7">
        <v>75</v>
      </c>
      <c r="I764" s="7">
        <v>75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75</v>
      </c>
      <c r="AA764" s="7">
        <v>75</v>
      </c>
      <c r="AB764" s="7">
        <v>600</v>
      </c>
      <c r="AF764" s="28"/>
    </row>
    <row r="765" spans="1:32" x14ac:dyDescent="0.5">
      <c r="A765" s="11" t="s">
        <v>55</v>
      </c>
      <c r="B765" s="7">
        <v>101004780</v>
      </c>
      <c r="C765" s="7" t="s">
        <v>47</v>
      </c>
      <c r="D765" s="7">
        <v>18</v>
      </c>
      <c r="E765" s="7">
        <v>18</v>
      </c>
      <c r="F765" s="7">
        <v>18</v>
      </c>
      <c r="G765" s="7">
        <v>18</v>
      </c>
      <c r="H765" s="7">
        <v>18</v>
      </c>
      <c r="I765" s="7">
        <v>18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18</v>
      </c>
      <c r="AA765" s="7">
        <v>18</v>
      </c>
      <c r="AB765" s="7">
        <v>144</v>
      </c>
      <c r="AF765" s="28"/>
    </row>
    <row r="766" spans="1:32" x14ac:dyDescent="0.5">
      <c r="A766" s="11" t="s">
        <v>55</v>
      </c>
      <c r="B766" s="7">
        <v>101004780</v>
      </c>
      <c r="C766" s="7" t="s">
        <v>47</v>
      </c>
      <c r="D766" s="7">
        <v>1</v>
      </c>
      <c r="E766" s="7">
        <v>1</v>
      </c>
      <c r="F766" s="7">
        <v>1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1</v>
      </c>
      <c r="AA766" s="7">
        <v>1</v>
      </c>
      <c r="AB766" s="7">
        <v>8</v>
      </c>
      <c r="AF766" s="28"/>
    </row>
    <row r="767" spans="1:32" x14ac:dyDescent="0.5">
      <c r="A767" s="11" t="s">
        <v>55</v>
      </c>
      <c r="B767" s="7">
        <v>101004780</v>
      </c>
      <c r="C767" s="7" t="s">
        <v>47</v>
      </c>
      <c r="D767" s="7">
        <v>54</v>
      </c>
      <c r="E767" s="7">
        <v>54</v>
      </c>
      <c r="F767" s="7">
        <v>54</v>
      </c>
      <c r="G767" s="7">
        <v>54</v>
      </c>
      <c r="H767" s="7">
        <v>54</v>
      </c>
      <c r="I767" s="7">
        <v>54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54</v>
      </c>
      <c r="AA767" s="7">
        <v>54</v>
      </c>
      <c r="AB767" s="7">
        <v>432</v>
      </c>
      <c r="AF767" s="28"/>
    </row>
    <row r="768" spans="1:32" x14ac:dyDescent="0.5">
      <c r="A768" s="11" t="s">
        <v>55</v>
      </c>
      <c r="B768" s="7">
        <v>101004780</v>
      </c>
      <c r="C768" s="7" t="s">
        <v>47</v>
      </c>
      <c r="D768" s="7">
        <v>17</v>
      </c>
      <c r="E768" s="7">
        <v>17</v>
      </c>
      <c r="F768" s="7">
        <v>17</v>
      </c>
      <c r="G768" s="7">
        <v>17</v>
      </c>
      <c r="H768" s="7">
        <v>17</v>
      </c>
      <c r="I768" s="7">
        <v>17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17</v>
      </c>
      <c r="AA768" s="7">
        <v>17</v>
      </c>
      <c r="AB768" s="7">
        <v>136</v>
      </c>
      <c r="AF768" s="28"/>
    </row>
    <row r="769" spans="1:32" x14ac:dyDescent="0.5">
      <c r="A769" s="11" t="s">
        <v>55</v>
      </c>
      <c r="B769" s="7">
        <v>101004780</v>
      </c>
      <c r="C769" s="7" t="s">
        <v>47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20</v>
      </c>
      <c r="K769" s="7">
        <v>20</v>
      </c>
      <c r="L769" s="7">
        <v>20</v>
      </c>
      <c r="M769" s="7">
        <v>20</v>
      </c>
      <c r="N769" s="7">
        <v>20</v>
      </c>
      <c r="O769" s="7">
        <v>20</v>
      </c>
      <c r="P769" s="7">
        <v>20</v>
      </c>
      <c r="Q769" s="7">
        <v>20</v>
      </c>
      <c r="R769" s="7">
        <v>20</v>
      </c>
      <c r="S769" s="7">
        <v>20</v>
      </c>
      <c r="T769" s="7">
        <v>20</v>
      </c>
      <c r="U769" s="7">
        <v>20</v>
      </c>
      <c r="V769" s="7">
        <v>20</v>
      </c>
      <c r="W769" s="7">
        <v>20</v>
      </c>
      <c r="X769" s="7">
        <v>20</v>
      </c>
      <c r="Y769" s="7">
        <v>20</v>
      </c>
      <c r="Z769" s="7">
        <v>0</v>
      </c>
      <c r="AA769" s="7">
        <v>0</v>
      </c>
      <c r="AB769" s="7">
        <v>320</v>
      </c>
      <c r="AF769" s="28"/>
    </row>
    <row r="770" spans="1:32" x14ac:dyDescent="0.5">
      <c r="A770" s="11" t="s">
        <v>55</v>
      </c>
      <c r="B770" s="7">
        <v>101004780</v>
      </c>
      <c r="C770" s="7" t="s">
        <v>47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50</v>
      </c>
      <c r="K770" s="7">
        <v>50</v>
      </c>
      <c r="L770" s="7">
        <v>50</v>
      </c>
      <c r="M770" s="7">
        <v>50</v>
      </c>
      <c r="N770" s="7">
        <v>50</v>
      </c>
      <c r="O770" s="7">
        <v>50</v>
      </c>
      <c r="P770" s="7">
        <v>50</v>
      </c>
      <c r="Q770" s="7">
        <v>50</v>
      </c>
      <c r="R770" s="7">
        <v>50</v>
      </c>
      <c r="S770" s="7">
        <v>50</v>
      </c>
      <c r="T770" s="7">
        <v>50</v>
      </c>
      <c r="U770" s="7">
        <v>50</v>
      </c>
      <c r="V770" s="7">
        <v>50</v>
      </c>
      <c r="W770" s="7">
        <v>50</v>
      </c>
      <c r="X770" s="7">
        <v>50</v>
      </c>
      <c r="Y770" s="7">
        <v>50</v>
      </c>
      <c r="Z770" s="7">
        <v>0</v>
      </c>
      <c r="AA770" s="7">
        <v>0</v>
      </c>
      <c r="AB770" s="7">
        <v>800</v>
      </c>
      <c r="AF770" s="28"/>
    </row>
    <row r="771" spans="1:32" x14ac:dyDescent="0.5">
      <c r="A771" s="11" t="s">
        <v>55</v>
      </c>
      <c r="B771" s="7">
        <v>101004780</v>
      </c>
      <c r="C771" s="7" t="s">
        <v>47</v>
      </c>
      <c r="D771" s="7">
        <v>5</v>
      </c>
      <c r="E771" s="7">
        <v>3</v>
      </c>
      <c r="F771" s="7">
        <v>3</v>
      </c>
      <c r="G771" s="7">
        <v>2</v>
      </c>
      <c r="H771" s="7">
        <v>3</v>
      </c>
      <c r="I771" s="7">
        <v>2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2</v>
      </c>
      <c r="AA771" s="7">
        <v>2</v>
      </c>
      <c r="AB771" s="7">
        <v>22</v>
      </c>
      <c r="AF771" s="28"/>
    </row>
    <row r="772" spans="1:32" x14ac:dyDescent="0.5">
      <c r="A772" s="11" t="s">
        <v>55</v>
      </c>
      <c r="B772" s="7">
        <v>101004780</v>
      </c>
      <c r="C772" s="7" t="s">
        <v>47</v>
      </c>
      <c r="D772" s="7">
        <v>5</v>
      </c>
      <c r="E772" s="7">
        <v>7</v>
      </c>
      <c r="F772" s="7">
        <v>7</v>
      </c>
      <c r="G772" s="7">
        <v>8</v>
      </c>
      <c r="H772" s="7">
        <v>7</v>
      </c>
      <c r="I772" s="7">
        <v>8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8</v>
      </c>
      <c r="AA772" s="7">
        <v>8</v>
      </c>
      <c r="AB772" s="7">
        <v>58</v>
      </c>
      <c r="AF772" s="28"/>
    </row>
    <row r="773" spans="1:32" x14ac:dyDescent="0.5">
      <c r="A773" s="11" t="s">
        <v>55</v>
      </c>
      <c r="B773" s="7">
        <v>101005497</v>
      </c>
      <c r="C773" s="7" t="s">
        <v>47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50</v>
      </c>
      <c r="K773" s="7">
        <v>50</v>
      </c>
      <c r="L773" s="7">
        <v>50</v>
      </c>
      <c r="M773" s="7">
        <v>50</v>
      </c>
      <c r="N773" s="7">
        <v>50</v>
      </c>
      <c r="O773" s="7">
        <v>50</v>
      </c>
      <c r="P773" s="7">
        <v>50</v>
      </c>
      <c r="Q773" s="7">
        <v>50</v>
      </c>
      <c r="R773" s="7">
        <v>50</v>
      </c>
      <c r="S773" s="7">
        <v>50</v>
      </c>
      <c r="T773" s="7">
        <v>50</v>
      </c>
      <c r="U773" s="7">
        <v>50</v>
      </c>
      <c r="V773" s="7">
        <v>50</v>
      </c>
      <c r="W773" s="7">
        <v>50</v>
      </c>
      <c r="X773" s="7">
        <v>50</v>
      </c>
      <c r="Y773" s="7">
        <v>50</v>
      </c>
      <c r="Z773" s="7">
        <v>0</v>
      </c>
      <c r="AA773" s="7">
        <v>0</v>
      </c>
      <c r="AB773" s="7">
        <v>800</v>
      </c>
      <c r="AF773" s="28"/>
    </row>
    <row r="774" spans="1:32" x14ac:dyDescent="0.5">
      <c r="A774" s="11" t="s">
        <v>55</v>
      </c>
      <c r="B774" s="7">
        <v>101005497</v>
      </c>
      <c r="C774" s="7" t="s">
        <v>47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47</v>
      </c>
      <c r="K774" s="7">
        <v>47</v>
      </c>
      <c r="L774" s="7">
        <v>47</v>
      </c>
      <c r="M774" s="7">
        <v>47</v>
      </c>
      <c r="N774" s="7">
        <v>47</v>
      </c>
      <c r="O774" s="7">
        <v>47</v>
      </c>
      <c r="P774" s="7">
        <v>86</v>
      </c>
      <c r="Q774" s="7">
        <v>60</v>
      </c>
      <c r="R774" s="7">
        <v>47</v>
      </c>
      <c r="S774" s="7">
        <v>47</v>
      </c>
      <c r="T774" s="7">
        <v>47</v>
      </c>
      <c r="U774" s="7">
        <v>47</v>
      </c>
      <c r="V774" s="7">
        <v>56</v>
      </c>
      <c r="W774" s="7">
        <v>81</v>
      </c>
      <c r="X774" s="7">
        <v>79</v>
      </c>
      <c r="Y774" s="7">
        <v>53</v>
      </c>
      <c r="Z774" s="7">
        <v>0</v>
      </c>
      <c r="AA774" s="7">
        <v>0</v>
      </c>
      <c r="AB774" s="7">
        <v>885</v>
      </c>
      <c r="AF774" s="28"/>
    </row>
    <row r="775" spans="1:32" x14ac:dyDescent="0.5">
      <c r="A775" s="11" t="s">
        <v>55</v>
      </c>
      <c r="B775" s="7">
        <v>101005497</v>
      </c>
      <c r="C775" s="7" t="s">
        <v>47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48</v>
      </c>
      <c r="K775" s="7">
        <v>48</v>
      </c>
      <c r="L775" s="7">
        <v>48</v>
      </c>
      <c r="M775" s="7">
        <v>48</v>
      </c>
      <c r="N775" s="7">
        <v>48</v>
      </c>
      <c r="O775" s="7">
        <v>48</v>
      </c>
      <c r="P775" s="7">
        <v>48</v>
      </c>
      <c r="Q775" s="7">
        <v>48</v>
      </c>
      <c r="R775" s="7">
        <v>48</v>
      </c>
      <c r="S775" s="7">
        <v>48</v>
      </c>
      <c r="T775" s="7">
        <v>48</v>
      </c>
      <c r="U775" s="7">
        <v>48</v>
      </c>
      <c r="V775" s="7">
        <v>48</v>
      </c>
      <c r="W775" s="7">
        <v>48</v>
      </c>
      <c r="X775" s="7">
        <v>48</v>
      </c>
      <c r="Y775" s="7">
        <v>48</v>
      </c>
      <c r="Z775" s="7">
        <v>0</v>
      </c>
      <c r="AA775" s="7">
        <v>0</v>
      </c>
      <c r="AB775" s="7">
        <v>768</v>
      </c>
      <c r="AF775" s="28"/>
    </row>
    <row r="776" spans="1:32" x14ac:dyDescent="0.5">
      <c r="A776" s="11" t="s">
        <v>55</v>
      </c>
      <c r="B776" s="7">
        <v>101005497</v>
      </c>
      <c r="C776" s="7" t="s">
        <v>47</v>
      </c>
      <c r="D776" s="7">
        <v>100</v>
      </c>
      <c r="E776" s="7">
        <v>100</v>
      </c>
      <c r="F776" s="7">
        <v>100</v>
      </c>
      <c r="G776" s="7">
        <v>100</v>
      </c>
      <c r="H776" s="7">
        <v>100</v>
      </c>
      <c r="I776" s="7">
        <v>100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100</v>
      </c>
      <c r="AA776" s="7">
        <v>100</v>
      </c>
      <c r="AB776" s="7">
        <v>800</v>
      </c>
      <c r="AF776" s="28"/>
    </row>
    <row r="777" spans="1:32" x14ac:dyDescent="0.5">
      <c r="A777" s="11" t="s">
        <v>55</v>
      </c>
      <c r="B777" s="7">
        <v>101005497</v>
      </c>
      <c r="C777" s="7" t="s">
        <v>47</v>
      </c>
      <c r="D777" s="7">
        <v>50</v>
      </c>
      <c r="E777" s="7">
        <v>50</v>
      </c>
      <c r="F777" s="7">
        <v>50</v>
      </c>
      <c r="G777" s="7">
        <v>50</v>
      </c>
      <c r="H777" s="7">
        <v>50</v>
      </c>
      <c r="I777" s="7">
        <v>50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50</v>
      </c>
      <c r="AA777" s="7">
        <v>50</v>
      </c>
      <c r="AB777" s="7">
        <v>400</v>
      </c>
      <c r="AF777" s="28"/>
    </row>
    <row r="778" spans="1:32" x14ac:dyDescent="0.5">
      <c r="A778" s="11" t="s">
        <v>55</v>
      </c>
      <c r="B778" s="7">
        <v>101005497</v>
      </c>
      <c r="C778" s="7" t="s">
        <v>47</v>
      </c>
      <c r="D778" s="7">
        <v>25</v>
      </c>
      <c r="E778" s="7">
        <v>25</v>
      </c>
      <c r="F778" s="7">
        <v>25</v>
      </c>
      <c r="G778" s="7">
        <v>25</v>
      </c>
      <c r="H778" s="7">
        <v>25</v>
      </c>
      <c r="I778" s="7">
        <v>25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25</v>
      </c>
      <c r="AA778" s="7">
        <v>25</v>
      </c>
      <c r="AB778" s="7">
        <v>200</v>
      </c>
      <c r="AF778" s="28"/>
    </row>
    <row r="779" spans="1:32" x14ac:dyDescent="0.5">
      <c r="A779" s="11" t="s">
        <v>55</v>
      </c>
      <c r="B779" s="7">
        <v>101005497</v>
      </c>
      <c r="C779" s="7" t="s">
        <v>47</v>
      </c>
      <c r="D779" s="7">
        <v>25</v>
      </c>
      <c r="E779" s="7">
        <v>25</v>
      </c>
      <c r="F779" s="7">
        <v>25</v>
      </c>
      <c r="G779" s="7">
        <v>25</v>
      </c>
      <c r="H779" s="7">
        <v>25</v>
      </c>
      <c r="I779" s="7">
        <v>25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25</v>
      </c>
      <c r="AA779" s="7">
        <v>25</v>
      </c>
      <c r="AB779" s="7">
        <v>200</v>
      </c>
      <c r="AF779" s="28"/>
    </row>
    <row r="780" spans="1:32" x14ac:dyDescent="0.5">
      <c r="A780" s="11" t="s">
        <v>55</v>
      </c>
      <c r="B780" s="7">
        <v>101005497</v>
      </c>
      <c r="C780" s="7" t="s">
        <v>47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F780" s="28"/>
    </row>
    <row r="781" spans="1:32" x14ac:dyDescent="0.5">
      <c r="A781" s="11" t="s">
        <v>55</v>
      </c>
      <c r="B781" s="7">
        <v>101005497</v>
      </c>
      <c r="C781" s="7" t="s">
        <v>47</v>
      </c>
      <c r="D781" s="7">
        <v>31</v>
      </c>
      <c r="E781" s="7">
        <v>31</v>
      </c>
      <c r="F781" s="7">
        <v>31</v>
      </c>
      <c r="G781" s="7">
        <v>31</v>
      </c>
      <c r="H781" s="7">
        <v>31</v>
      </c>
      <c r="I781" s="7">
        <v>31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31</v>
      </c>
      <c r="AA781" s="7">
        <v>31</v>
      </c>
      <c r="AB781" s="7">
        <v>248</v>
      </c>
      <c r="AF781" s="28"/>
    </row>
    <row r="782" spans="1:32" x14ac:dyDescent="0.5">
      <c r="A782" s="23"/>
      <c r="B782" s="24"/>
      <c r="C782" s="24" t="s">
        <v>40</v>
      </c>
      <c r="D782" s="25">
        <v>1969</v>
      </c>
      <c r="E782" s="25">
        <v>2022</v>
      </c>
      <c r="F782" s="25">
        <v>1970</v>
      </c>
      <c r="G782" s="25">
        <v>1923</v>
      </c>
      <c r="H782" s="25">
        <v>1913</v>
      </c>
      <c r="I782" s="25">
        <v>1844</v>
      </c>
      <c r="J782" s="25">
        <v>1557</v>
      </c>
      <c r="K782" s="25">
        <v>1524</v>
      </c>
      <c r="L782" s="25">
        <v>1573</v>
      </c>
      <c r="M782" s="25">
        <v>1752</v>
      </c>
      <c r="N782" s="25">
        <v>1754</v>
      </c>
      <c r="O782" s="25">
        <v>1720</v>
      </c>
      <c r="P782" s="25">
        <v>1739</v>
      </c>
      <c r="Q782" s="25">
        <v>1750</v>
      </c>
      <c r="R782" s="25">
        <v>1855</v>
      </c>
      <c r="S782" s="25">
        <v>1902</v>
      </c>
      <c r="T782" s="25">
        <v>1729</v>
      </c>
      <c r="U782" s="25">
        <v>1460</v>
      </c>
      <c r="V782" s="25">
        <v>1673</v>
      </c>
      <c r="W782" s="25">
        <v>1493</v>
      </c>
      <c r="X782" s="25">
        <v>1475</v>
      </c>
      <c r="Y782" s="25">
        <v>1690</v>
      </c>
      <c r="Z782" s="25">
        <v>2241</v>
      </c>
      <c r="AA782" s="25">
        <v>2059</v>
      </c>
      <c r="AB782" s="25">
        <v>42587</v>
      </c>
      <c r="AF782" s="28"/>
    </row>
    <row r="783" spans="1:32" ht="12" customHeight="1" x14ac:dyDescent="0.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5"/>
    </row>
    <row r="784" spans="1:32" x14ac:dyDescent="0.5">
      <c r="A784" s="36" t="s">
        <v>8</v>
      </c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8"/>
    </row>
    <row r="785" spans="1:32" x14ac:dyDescent="0.5">
      <c r="A785" s="5"/>
      <c r="AF785" s="28"/>
    </row>
    <row r="786" spans="1:32" x14ac:dyDescent="0.5">
      <c r="A786" s="9" t="s">
        <v>56</v>
      </c>
      <c r="AF786" s="28"/>
    </row>
    <row r="787" spans="1:32" x14ac:dyDescent="0.5">
      <c r="A787" s="5"/>
      <c r="B787" s="5"/>
      <c r="AF787" s="28"/>
    </row>
    <row r="788" spans="1:32" x14ac:dyDescent="0.5">
      <c r="A788" s="9" t="s">
        <v>10</v>
      </c>
      <c r="B788" s="10">
        <v>87</v>
      </c>
      <c r="AF788" s="28"/>
    </row>
    <row r="789" spans="1:32" x14ac:dyDescent="0.5">
      <c r="A789" s="9" t="s">
        <v>11</v>
      </c>
      <c r="B789" s="10">
        <v>84</v>
      </c>
      <c r="AF789" s="28"/>
    </row>
    <row r="790" spans="1:32" x14ac:dyDescent="0.5">
      <c r="A790" s="9" t="s">
        <v>12</v>
      </c>
      <c r="B790" s="10">
        <v>336</v>
      </c>
      <c r="AF790" s="28"/>
    </row>
    <row r="791" spans="1:32" ht="12" customHeight="1" x14ac:dyDescent="0.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5"/>
    </row>
    <row r="792" spans="1:32" x14ac:dyDescent="0.5">
      <c r="A792" s="36" t="s">
        <v>13</v>
      </c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8"/>
    </row>
    <row r="793" spans="1:32" x14ac:dyDescent="0.5">
      <c r="A793" s="5"/>
      <c r="B793" s="5"/>
      <c r="C793" s="5"/>
      <c r="D793" s="5" t="s">
        <v>14</v>
      </c>
      <c r="E793" s="5" t="s">
        <v>15</v>
      </c>
      <c r="F793" s="5" t="s">
        <v>16</v>
      </c>
      <c r="G793" s="5" t="s">
        <v>17</v>
      </c>
      <c r="H793" s="5" t="s">
        <v>18</v>
      </c>
      <c r="I793" s="5" t="s">
        <v>19</v>
      </c>
      <c r="J793" s="5" t="s">
        <v>20</v>
      </c>
      <c r="K793" s="5" t="s">
        <v>21</v>
      </c>
      <c r="L793" s="5" t="s">
        <v>22</v>
      </c>
      <c r="M793" s="5" t="s">
        <v>23</v>
      </c>
      <c r="N793" s="5" t="s">
        <v>24</v>
      </c>
      <c r="O793" s="5" t="s">
        <v>25</v>
      </c>
      <c r="P793" s="5" t="s">
        <v>26</v>
      </c>
      <c r="Q793" s="5" t="s">
        <v>27</v>
      </c>
      <c r="R793" s="5" t="s">
        <v>28</v>
      </c>
      <c r="S793" s="5" t="s">
        <v>29</v>
      </c>
      <c r="T793" s="5" t="s">
        <v>30</v>
      </c>
      <c r="U793" s="5" t="s">
        <v>31</v>
      </c>
      <c r="V793" s="5" t="s">
        <v>32</v>
      </c>
      <c r="W793" s="5" t="s">
        <v>33</v>
      </c>
      <c r="X793" s="5" t="s">
        <v>34</v>
      </c>
      <c r="Y793" s="5" t="s">
        <v>35</v>
      </c>
      <c r="Z793" s="5" t="s">
        <v>36</v>
      </c>
      <c r="AA793" s="5" t="s">
        <v>37</v>
      </c>
      <c r="AB793" s="5" t="s">
        <v>38</v>
      </c>
      <c r="AF793" s="28"/>
    </row>
    <row r="794" spans="1:32" x14ac:dyDescent="0.5">
      <c r="A794" s="6" t="s">
        <v>39</v>
      </c>
      <c r="B794" s="11"/>
      <c r="C794" s="12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F794" s="28"/>
    </row>
    <row r="795" spans="1:32" x14ac:dyDescent="0.5">
      <c r="A795" s="6" t="s">
        <v>40</v>
      </c>
      <c r="B795" s="13" t="s">
        <v>41</v>
      </c>
      <c r="C795" s="12"/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200</v>
      </c>
      <c r="N795" s="14">
        <v>300</v>
      </c>
      <c r="O795" s="14">
        <v>350</v>
      </c>
      <c r="P795" s="14">
        <v>300</v>
      </c>
      <c r="Q795" s="14">
        <v>0</v>
      </c>
      <c r="R795" s="14">
        <v>0</v>
      </c>
      <c r="S795" s="14">
        <v>0</v>
      </c>
      <c r="T795" s="14">
        <v>0</v>
      </c>
      <c r="U795" s="14">
        <v>157</v>
      </c>
      <c r="V795" s="14">
        <v>171</v>
      </c>
      <c r="W795" s="14">
        <v>234</v>
      </c>
      <c r="X795" s="14">
        <v>300</v>
      </c>
      <c r="Y795" s="14">
        <v>200</v>
      </c>
      <c r="Z795" s="14">
        <v>254</v>
      </c>
      <c r="AA795" s="14">
        <v>0</v>
      </c>
      <c r="AB795" s="7">
        <v>2466</v>
      </c>
      <c r="AF795" s="28"/>
    </row>
    <row r="796" spans="1:32" x14ac:dyDescent="0.5">
      <c r="A796" s="6" t="s">
        <v>40</v>
      </c>
      <c r="B796" s="15" t="s">
        <v>42</v>
      </c>
      <c r="C796" s="12"/>
      <c r="D796" s="16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200</v>
      </c>
      <c r="N796" s="16">
        <v>300</v>
      </c>
      <c r="O796" s="16">
        <v>350</v>
      </c>
      <c r="P796" s="16">
        <v>300</v>
      </c>
      <c r="Q796" s="16">
        <v>0</v>
      </c>
      <c r="R796" s="16">
        <v>0</v>
      </c>
      <c r="S796" s="16">
        <v>0</v>
      </c>
      <c r="T796" s="16">
        <v>0</v>
      </c>
      <c r="U796" s="16">
        <v>39</v>
      </c>
      <c r="V796" s="16">
        <v>141</v>
      </c>
      <c r="W796" s="16">
        <v>209</v>
      </c>
      <c r="X796" s="16">
        <v>284</v>
      </c>
      <c r="Y796" s="16">
        <v>144</v>
      </c>
      <c r="Z796" s="16">
        <v>15</v>
      </c>
      <c r="AA796" s="16">
        <v>0</v>
      </c>
      <c r="AB796" s="7">
        <v>1982</v>
      </c>
      <c r="AF796" s="28"/>
    </row>
    <row r="797" spans="1:32" x14ac:dyDescent="0.5">
      <c r="A797" s="6" t="s">
        <v>40</v>
      </c>
      <c r="B797" s="6" t="s">
        <v>43</v>
      </c>
      <c r="C797" s="12"/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118</v>
      </c>
      <c r="V797" s="17">
        <v>30</v>
      </c>
      <c r="W797" s="17">
        <v>25</v>
      </c>
      <c r="X797" s="17">
        <v>16</v>
      </c>
      <c r="Y797" s="17">
        <v>56</v>
      </c>
      <c r="Z797" s="17">
        <v>239</v>
      </c>
      <c r="AA797" s="17">
        <v>0</v>
      </c>
      <c r="AB797" s="17">
        <v>484</v>
      </c>
      <c r="AF797" s="28"/>
    </row>
    <row r="798" spans="1:32" x14ac:dyDescent="0.5">
      <c r="A798" s="6" t="s">
        <v>40</v>
      </c>
      <c r="B798" s="11" t="s">
        <v>7</v>
      </c>
      <c r="C798" s="12"/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1</v>
      </c>
      <c r="N798" s="8">
        <v>1</v>
      </c>
      <c r="O798" s="8">
        <v>1</v>
      </c>
      <c r="P798" s="8">
        <v>1</v>
      </c>
      <c r="Q798" s="8">
        <v>0</v>
      </c>
      <c r="R798" s="8">
        <v>0</v>
      </c>
      <c r="S798" s="8">
        <v>0</v>
      </c>
      <c r="T798" s="8">
        <v>0</v>
      </c>
      <c r="U798" s="8">
        <v>0.24840000000000001</v>
      </c>
      <c r="V798" s="8">
        <v>0.8246</v>
      </c>
      <c r="W798" s="8">
        <v>0.89319999999999999</v>
      </c>
      <c r="X798" s="8">
        <v>0.94669999999999999</v>
      </c>
      <c r="Y798" s="8">
        <v>0.72</v>
      </c>
      <c r="Z798" s="8">
        <v>5.91E-2</v>
      </c>
      <c r="AA798" s="8">
        <v>0</v>
      </c>
      <c r="AB798" s="8">
        <v>0.80369999999999997</v>
      </c>
      <c r="AF798" s="28"/>
    </row>
    <row r="799" spans="1:32" x14ac:dyDescent="0.5">
      <c r="A799" s="6" t="s">
        <v>40</v>
      </c>
      <c r="B799" s="11" t="s">
        <v>44</v>
      </c>
      <c r="C799" s="12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F799" s="28"/>
    </row>
    <row r="800" spans="1:32" x14ac:dyDescent="0.5">
      <c r="A800" s="6" t="s">
        <v>40</v>
      </c>
      <c r="B800" s="11" t="s">
        <v>45</v>
      </c>
      <c r="C800" s="12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F800" s="28"/>
    </row>
    <row r="801" spans="1:32" x14ac:dyDescent="0.5">
      <c r="A801" s="6" t="s">
        <v>40</v>
      </c>
      <c r="B801" s="11" t="s">
        <v>46</v>
      </c>
      <c r="C801" s="12"/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F801" s="28"/>
    </row>
    <row r="802" spans="1:32" x14ac:dyDescent="0.5">
      <c r="A802" s="6" t="s">
        <v>47</v>
      </c>
      <c r="B802" s="11"/>
      <c r="C802" s="12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F802" s="28"/>
    </row>
    <row r="803" spans="1:32" x14ac:dyDescent="0.5">
      <c r="A803" s="6" t="s">
        <v>40</v>
      </c>
      <c r="B803" s="13" t="s">
        <v>41</v>
      </c>
      <c r="C803" s="12"/>
      <c r="D803" s="14">
        <v>2150</v>
      </c>
      <c r="E803" s="14">
        <v>2177</v>
      </c>
      <c r="F803" s="14">
        <v>2116</v>
      </c>
      <c r="G803" s="14">
        <v>2093</v>
      </c>
      <c r="H803" s="14">
        <v>1932</v>
      </c>
      <c r="I803" s="14">
        <v>1887</v>
      </c>
      <c r="J803" s="14">
        <v>2223</v>
      </c>
      <c r="K803" s="14">
        <v>2204</v>
      </c>
      <c r="L803" s="14">
        <v>1895</v>
      </c>
      <c r="M803" s="14">
        <v>1716</v>
      </c>
      <c r="N803" s="14">
        <v>1884</v>
      </c>
      <c r="O803" s="14">
        <v>1882</v>
      </c>
      <c r="P803" s="14">
        <v>1882</v>
      </c>
      <c r="Q803" s="14">
        <v>1779</v>
      </c>
      <c r="R803" s="14">
        <v>1867</v>
      </c>
      <c r="S803" s="14">
        <v>1775</v>
      </c>
      <c r="T803" s="14">
        <v>1829</v>
      </c>
      <c r="U803" s="14">
        <v>1354</v>
      </c>
      <c r="V803" s="14">
        <v>1375</v>
      </c>
      <c r="W803" s="14">
        <v>1364</v>
      </c>
      <c r="X803" s="14">
        <v>1318</v>
      </c>
      <c r="Y803" s="14">
        <v>1463</v>
      </c>
      <c r="Z803" s="14">
        <v>2244</v>
      </c>
      <c r="AA803" s="14">
        <v>2000</v>
      </c>
      <c r="AB803" s="7">
        <v>44409</v>
      </c>
      <c r="AF803" s="28"/>
    </row>
    <row r="804" spans="1:32" x14ac:dyDescent="0.5">
      <c r="A804" s="6" t="s">
        <v>40</v>
      </c>
      <c r="B804" s="15" t="s">
        <v>42</v>
      </c>
      <c r="C804" s="12"/>
      <c r="D804" s="16">
        <v>1997</v>
      </c>
      <c r="E804" s="16">
        <v>1914</v>
      </c>
      <c r="F804" s="16">
        <v>1864</v>
      </c>
      <c r="G804" s="16">
        <v>1881</v>
      </c>
      <c r="H804" s="16">
        <v>1858</v>
      </c>
      <c r="I804" s="16">
        <v>1827</v>
      </c>
      <c r="J804" s="16">
        <v>2142</v>
      </c>
      <c r="K804" s="16">
        <v>2173</v>
      </c>
      <c r="L804" s="16">
        <v>1795</v>
      </c>
      <c r="M804" s="16">
        <v>1626</v>
      </c>
      <c r="N804" s="16">
        <v>1873</v>
      </c>
      <c r="O804" s="16">
        <v>1872</v>
      </c>
      <c r="P804" s="16">
        <v>1833</v>
      </c>
      <c r="Q804" s="16">
        <v>1744</v>
      </c>
      <c r="R804" s="16">
        <v>1842</v>
      </c>
      <c r="S804" s="16">
        <v>1738</v>
      </c>
      <c r="T804" s="16">
        <v>1781</v>
      </c>
      <c r="U804" s="16">
        <v>1275</v>
      </c>
      <c r="V804" s="16">
        <v>1272</v>
      </c>
      <c r="W804" s="16">
        <v>1149</v>
      </c>
      <c r="X804" s="16">
        <v>1115</v>
      </c>
      <c r="Y804" s="16">
        <v>1321</v>
      </c>
      <c r="Z804" s="16">
        <v>2021</v>
      </c>
      <c r="AA804" s="16">
        <v>1814</v>
      </c>
      <c r="AB804" s="7">
        <v>41727</v>
      </c>
      <c r="AF804" s="28"/>
    </row>
    <row r="805" spans="1:32" x14ac:dyDescent="0.5">
      <c r="A805" s="6" t="s">
        <v>40</v>
      </c>
      <c r="B805" s="6" t="s">
        <v>43</v>
      </c>
      <c r="C805" s="12"/>
      <c r="D805" s="17">
        <v>153</v>
      </c>
      <c r="E805" s="17">
        <v>263</v>
      </c>
      <c r="F805" s="17">
        <v>252</v>
      </c>
      <c r="G805" s="17">
        <v>212</v>
      </c>
      <c r="H805" s="17">
        <v>74</v>
      </c>
      <c r="I805" s="17">
        <v>60</v>
      </c>
      <c r="J805" s="17">
        <v>81</v>
      </c>
      <c r="K805" s="17">
        <v>31</v>
      </c>
      <c r="L805" s="17">
        <v>100</v>
      </c>
      <c r="M805" s="17">
        <v>90</v>
      </c>
      <c r="N805" s="17">
        <v>11</v>
      </c>
      <c r="O805" s="17">
        <v>10</v>
      </c>
      <c r="P805" s="17">
        <v>49</v>
      </c>
      <c r="Q805" s="17">
        <v>35</v>
      </c>
      <c r="R805" s="17">
        <v>25</v>
      </c>
      <c r="S805" s="17">
        <v>37</v>
      </c>
      <c r="T805" s="17">
        <v>48</v>
      </c>
      <c r="U805" s="17">
        <v>79</v>
      </c>
      <c r="V805" s="17">
        <v>103</v>
      </c>
      <c r="W805" s="17">
        <v>215</v>
      </c>
      <c r="X805" s="17">
        <v>203</v>
      </c>
      <c r="Y805" s="17">
        <v>142</v>
      </c>
      <c r="Z805" s="17">
        <v>223</v>
      </c>
      <c r="AA805" s="17">
        <v>186</v>
      </c>
      <c r="AB805" s="17">
        <v>2682</v>
      </c>
      <c r="AF805" s="28"/>
    </row>
    <row r="806" spans="1:32" x14ac:dyDescent="0.5">
      <c r="A806" s="6" t="s">
        <v>40</v>
      </c>
      <c r="B806" s="11" t="s">
        <v>7</v>
      </c>
      <c r="C806" s="12"/>
      <c r="D806" s="8">
        <v>0.92879999999999996</v>
      </c>
      <c r="E806" s="8">
        <v>0.87919999999999998</v>
      </c>
      <c r="F806" s="8">
        <v>0.88090000000000002</v>
      </c>
      <c r="G806" s="8">
        <v>0.89870000000000005</v>
      </c>
      <c r="H806" s="8">
        <v>0.9617</v>
      </c>
      <c r="I806" s="8">
        <v>0.96819999999999995</v>
      </c>
      <c r="J806" s="8">
        <v>0.96360000000000001</v>
      </c>
      <c r="K806" s="8">
        <v>0.9859</v>
      </c>
      <c r="L806" s="8">
        <v>0.94720000000000004</v>
      </c>
      <c r="M806" s="8">
        <v>0.9476</v>
      </c>
      <c r="N806" s="8">
        <v>0.99419999999999997</v>
      </c>
      <c r="O806" s="8">
        <v>0.99470000000000003</v>
      </c>
      <c r="P806" s="8">
        <v>0.97399999999999998</v>
      </c>
      <c r="Q806" s="8">
        <v>0.98029999999999995</v>
      </c>
      <c r="R806" s="8">
        <v>0.98660000000000003</v>
      </c>
      <c r="S806" s="8">
        <v>0.97919999999999996</v>
      </c>
      <c r="T806" s="8">
        <v>0.9738</v>
      </c>
      <c r="U806" s="8">
        <v>0.94169999999999998</v>
      </c>
      <c r="V806" s="8">
        <v>0.92510000000000003</v>
      </c>
      <c r="W806" s="8">
        <v>0.84240000000000004</v>
      </c>
      <c r="X806" s="8">
        <v>0.84599999999999997</v>
      </c>
      <c r="Y806" s="8">
        <v>0.90290000000000004</v>
      </c>
      <c r="Z806" s="8">
        <v>0.90059999999999996</v>
      </c>
      <c r="AA806" s="8">
        <v>0.90700000000000003</v>
      </c>
      <c r="AB806" s="8">
        <v>0.93959999999999999</v>
      </c>
      <c r="AF806" s="28"/>
    </row>
    <row r="807" spans="1:32" x14ac:dyDescent="0.5">
      <c r="A807" s="6" t="s">
        <v>40</v>
      </c>
      <c r="B807" s="11" t="s">
        <v>44</v>
      </c>
      <c r="C807" s="12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F807" s="28"/>
    </row>
    <row r="808" spans="1:32" x14ac:dyDescent="0.5">
      <c r="A808" s="6" t="s">
        <v>40</v>
      </c>
      <c r="B808" s="11" t="s">
        <v>45</v>
      </c>
      <c r="C808" s="12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F808" s="28"/>
    </row>
    <row r="809" spans="1:32" x14ac:dyDescent="0.5">
      <c r="A809" s="6" t="s">
        <v>40</v>
      </c>
      <c r="B809" s="11" t="s">
        <v>46</v>
      </c>
      <c r="C809" s="12"/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F809" s="28"/>
    </row>
    <row r="810" spans="1:32" ht="12" customHeight="1" x14ac:dyDescent="0.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5"/>
    </row>
    <row r="811" spans="1:32" x14ac:dyDescent="0.5">
      <c r="A811" s="36" t="s">
        <v>48</v>
      </c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8"/>
    </row>
    <row r="812" spans="1:32" x14ac:dyDescent="0.5">
      <c r="A812" s="31" t="s">
        <v>49</v>
      </c>
      <c r="B812" s="18" t="s">
        <v>50</v>
      </c>
      <c r="C812" s="31" t="s">
        <v>52</v>
      </c>
      <c r="D812" s="31" t="s">
        <v>14</v>
      </c>
      <c r="E812" s="31" t="s">
        <v>15</v>
      </c>
      <c r="F812" s="31" t="s">
        <v>16</v>
      </c>
      <c r="G812" s="31" t="s">
        <v>17</v>
      </c>
      <c r="H812" s="31" t="s">
        <v>18</v>
      </c>
      <c r="I812" s="31" t="s">
        <v>19</v>
      </c>
      <c r="J812" s="31" t="s">
        <v>20</v>
      </c>
      <c r="K812" s="31" t="s">
        <v>21</v>
      </c>
      <c r="L812" s="31" t="s">
        <v>22</v>
      </c>
      <c r="M812" s="31" t="s">
        <v>23</v>
      </c>
      <c r="N812" s="31" t="s">
        <v>24</v>
      </c>
      <c r="O812" s="31" t="s">
        <v>25</v>
      </c>
      <c r="P812" s="31" t="s">
        <v>26</v>
      </c>
      <c r="Q812" s="31" t="s">
        <v>27</v>
      </c>
      <c r="R812" s="31" t="s">
        <v>28</v>
      </c>
      <c r="S812" s="31" t="s">
        <v>29</v>
      </c>
      <c r="T812" s="31" t="s">
        <v>30</v>
      </c>
      <c r="U812" s="31" t="s">
        <v>31</v>
      </c>
      <c r="V812" s="31" t="s">
        <v>32</v>
      </c>
      <c r="W812" s="31" t="s">
        <v>33</v>
      </c>
      <c r="X812" s="31" t="s">
        <v>34</v>
      </c>
      <c r="Y812" s="31" t="s">
        <v>35</v>
      </c>
      <c r="Z812" s="31" t="s">
        <v>36</v>
      </c>
      <c r="AA812" s="31" t="s">
        <v>37</v>
      </c>
      <c r="AB812" s="31" t="s">
        <v>38</v>
      </c>
      <c r="AF812" s="28"/>
    </row>
    <row r="813" spans="1:32" x14ac:dyDescent="0.5">
      <c r="A813" s="32"/>
      <c r="B813" s="20" t="s">
        <v>51</v>
      </c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F813" s="28"/>
    </row>
    <row r="814" spans="1:32" x14ac:dyDescent="0.5">
      <c r="A814" s="9" t="s">
        <v>39</v>
      </c>
      <c r="B814" s="10"/>
      <c r="C814" s="10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F814" s="28"/>
    </row>
    <row r="815" spans="1:32" x14ac:dyDescent="0.5">
      <c r="A815" s="9" t="s">
        <v>41</v>
      </c>
      <c r="B815" s="10"/>
      <c r="C815" s="10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F815" s="28"/>
    </row>
    <row r="816" spans="1:32" x14ac:dyDescent="0.5">
      <c r="A816" s="22" t="s">
        <v>57</v>
      </c>
      <c r="B816" s="10">
        <v>101033346</v>
      </c>
      <c r="C816" s="10" t="s">
        <v>39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200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200</v>
      </c>
      <c r="AF816" s="28"/>
    </row>
    <row r="817" spans="1:32" x14ac:dyDescent="0.5">
      <c r="A817" s="22" t="s">
        <v>57</v>
      </c>
      <c r="B817" s="10">
        <v>101033694</v>
      </c>
      <c r="C817" s="10" t="s">
        <v>39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300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300</v>
      </c>
      <c r="AF817" s="28"/>
    </row>
    <row r="818" spans="1:32" x14ac:dyDescent="0.5">
      <c r="A818" s="22" t="s">
        <v>57</v>
      </c>
      <c r="B818" s="10">
        <v>101033892</v>
      </c>
      <c r="C818" s="10" t="s">
        <v>39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350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350</v>
      </c>
      <c r="AF818" s="28"/>
    </row>
    <row r="819" spans="1:32" x14ac:dyDescent="0.5">
      <c r="A819" s="22" t="s">
        <v>57</v>
      </c>
      <c r="B819" s="10">
        <v>101034240</v>
      </c>
      <c r="C819" s="10" t="s">
        <v>39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300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300</v>
      </c>
      <c r="AF819" s="28"/>
    </row>
    <row r="820" spans="1:32" x14ac:dyDescent="0.5">
      <c r="A820" s="22" t="s">
        <v>57</v>
      </c>
      <c r="B820" s="10">
        <v>101035100</v>
      </c>
      <c r="C820" s="10" t="s">
        <v>39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157</v>
      </c>
      <c r="V820" s="10">
        <v>171</v>
      </c>
      <c r="W820" s="10">
        <v>234</v>
      </c>
      <c r="X820" s="10">
        <v>0</v>
      </c>
      <c r="Y820" s="10">
        <v>0</v>
      </c>
      <c r="Z820" s="10">
        <v>0</v>
      </c>
      <c r="AA820" s="10">
        <v>0</v>
      </c>
      <c r="AB820" s="10">
        <v>562</v>
      </c>
      <c r="AF820" s="28"/>
    </row>
    <row r="821" spans="1:32" x14ac:dyDescent="0.5">
      <c r="A821" s="22" t="s">
        <v>57</v>
      </c>
      <c r="B821" s="10">
        <v>101035830</v>
      </c>
      <c r="C821" s="10" t="s">
        <v>39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255</v>
      </c>
      <c r="Y821" s="10">
        <v>200</v>
      </c>
      <c r="Z821" s="10">
        <v>254</v>
      </c>
      <c r="AA821" s="10">
        <v>0</v>
      </c>
      <c r="AB821" s="10">
        <v>709</v>
      </c>
      <c r="AF821" s="28"/>
    </row>
    <row r="822" spans="1:32" x14ac:dyDescent="0.5">
      <c r="A822" s="22" t="s">
        <v>57</v>
      </c>
      <c r="B822" s="10">
        <v>101036268</v>
      </c>
      <c r="C822" s="10" t="s">
        <v>39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45</v>
      </c>
      <c r="Y822" s="10">
        <v>0</v>
      </c>
      <c r="Z822" s="10">
        <v>0</v>
      </c>
      <c r="AA822" s="10">
        <v>0</v>
      </c>
      <c r="AB822" s="10">
        <v>45</v>
      </c>
      <c r="AF822" s="28"/>
    </row>
    <row r="823" spans="1:32" x14ac:dyDescent="0.5">
      <c r="A823" s="23"/>
      <c r="B823" s="24"/>
      <c r="C823" s="24" t="s">
        <v>40</v>
      </c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200</v>
      </c>
      <c r="N823" s="25">
        <v>300</v>
      </c>
      <c r="O823" s="25">
        <v>350</v>
      </c>
      <c r="P823" s="25">
        <v>300</v>
      </c>
      <c r="Q823" s="25">
        <v>0</v>
      </c>
      <c r="R823" s="25">
        <v>0</v>
      </c>
      <c r="S823" s="25">
        <v>0</v>
      </c>
      <c r="T823" s="25">
        <v>0</v>
      </c>
      <c r="U823" s="25">
        <v>157</v>
      </c>
      <c r="V823" s="25">
        <v>171</v>
      </c>
      <c r="W823" s="25">
        <v>234</v>
      </c>
      <c r="X823" s="25">
        <v>300</v>
      </c>
      <c r="Y823" s="25">
        <v>200</v>
      </c>
      <c r="Z823" s="25">
        <v>254</v>
      </c>
      <c r="AA823" s="25">
        <v>0</v>
      </c>
      <c r="AB823" s="25">
        <v>2466</v>
      </c>
      <c r="AF823" s="28"/>
    </row>
    <row r="824" spans="1:32" x14ac:dyDescent="0.5">
      <c r="A824" s="6" t="s">
        <v>42</v>
      </c>
      <c r="B824" s="7"/>
      <c r="C824" s="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F824" s="28"/>
    </row>
    <row r="825" spans="1:32" x14ac:dyDescent="0.5">
      <c r="A825" s="11" t="s">
        <v>57</v>
      </c>
      <c r="B825" s="7">
        <v>101033346</v>
      </c>
      <c r="C825" s="7" t="s">
        <v>39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200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200</v>
      </c>
      <c r="AF825" s="28"/>
    </row>
    <row r="826" spans="1:32" x14ac:dyDescent="0.5">
      <c r="A826" s="11" t="s">
        <v>57</v>
      </c>
      <c r="B826" s="7">
        <v>101033694</v>
      </c>
      <c r="C826" s="7" t="s">
        <v>39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300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300</v>
      </c>
      <c r="AF826" s="28"/>
    </row>
    <row r="827" spans="1:32" x14ac:dyDescent="0.5">
      <c r="A827" s="11" t="s">
        <v>57</v>
      </c>
      <c r="B827" s="7">
        <v>101033892</v>
      </c>
      <c r="C827" s="7" t="s">
        <v>39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350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350</v>
      </c>
      <c r="AF827" s="28"/>
    </row>
    <row r="828" spans="1:32" x14ac:dyDescent="0.5">
      <c r="A828" s="11" t="s">
        <v>57</v>
      </c>
      <c r="B828" s="7">
        <v>101034240</v>
      </c>
      <c r="C828" s="7" t="s">
        <v>39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300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300</v>
      </c>
      <c r="AF828" s="28"/>
    </row>
    <row r="829" spans="1:32" x14ac:dyDescent="0.5">
      <c r="A829" s="11" t="s">
        <v>57</v>
      </c>
      <c r="B829" s="7">
        <v>101035100</v>
      </c>
      <c r="C829" s="7" t="s">
        <v>39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10</v>
      </c>
      <c r="V829" s="7">
        <v>24</v>
      </c>
      <c r="W829" s="7">
        <v>82</v>
      </c>
      <c r="X829" s="7">
        <v>0</v>
      </c>
      <c r="Y829" s="7">
        <v>0</v>
      </c>
      <c r="Z829" s="7">
        <v>0</v>
      </c>
      <c r="AA829" s="7">
        <v>0</v>
      </c>
      <c r="AB829" s="7">
        <v>116</v>
      </c>
      <c r="AF829" s="28"/>
    </row>
    <row r="830" spans="1:32" x14ac:dyDescent="0.5">
      <c r="A830" s="11" t="s">
        <v>57</v>
      </c>
      <c r="B830" s="7">
        <v>101035100</v>
      </c>
      <c r="C830" s="7" t="s">
        <v>39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15</v>
      </c>
      <c r="V830" s="7">
        <v>76</v>
      </c>
      <c r="W830" s="7">
        <v>66</v>
      </c>
      <c r="X830" s="7">
        <v>0</v>
      </c>
      <c r="Y830" s="7">
        <v>0</v>
      </c>
      <c r="Z830" s="7">
        <v>0</v>
      </c>
      <c r="AA830" s="7">
        <v>0</v>
      </c>
      <c r="AB830" s="7">
        <v>157</v>
      </c>
      <c r="AF830" s="28"/>
    </row>
    <row r="831" spans="1:32" x14ac:dyDescent="0.5">
      <c r="A831" s="11" t="s">
        <v>57</v>
      </c>
      <c r="B831" s="7">
        <v>101035100</v>
      </c>
      <c r="C831" s="7" t="s">
        <v>39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14</v>
      </c>
      <c r="V831" s="7">
        <v>41</v>
      </c>
      <c r="W831" s="7">
        <v>61</v>
      </c>
      <c r="X831" s="7">
        <v>0</v>
      </c>
      <c r="Y831" s="7">
        <v>0</v>
      </c>
      <c r="Z831" s="7">
        <v>0</v>
      </c>
      <c r="AA831" s="7">
        <v>0</v>
      </c>
      <c r="AB831" s="7">
        <v>116</v>
      </c>
      <c r="AF831" s="28"/>
    </row>
    <row r="832" spans="1:32" x14ac:dyDescent="0.5">
      <c r="A832" s="11" t="s">
        <v>57</v>
      </c>
      <c r="B832" s="7">
        <v>101035830</v>
      </c>
      <c r="C832" s="7" t="s">
        <v>39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55</v>
      </c>
      <c r="Y832" s="7">
        <v>0</v>
      </c>
      <c r="Z832" s="7">
        <v>0</v>
      </c>
      <c r="AA832" s="7">
        <v>0</v>
      </c>
      <c r="AB832" s="7">
        <v>55</v>
      </c>
      <c r="AF832" s="28"/>
    </row>
    <row r="833" spans="1:32" x14ac:dyDescent="0.5">
      <c r="A833" s="11" t="s">
        <v>57</v>
      </c>
      <c r="B833" s="7">
        <v>101035830</v>
      </c>
      <c r="C833" s="7" t="s">
        <v>39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144</v>
      </c>
      <c r="Z833" s="7">
        <v>0</v>
      </c>
      <c r="AA833" s="7">
        <v>0</v>
      </c>
      <c r="AB833" s="7">
        <v>144</v>
      </c>
      <c r="AF833" s="28"/>
    </row>
    <row r="834" spans="1:32" x14ac:dyDescent="0.5">
      <c r="A834" s="11" t="s">
        <v>57</v>
      </c>
      <c r="B834" s="7">
        <v>101035830</v>
      </c>
      <c r="C834" s="7" t="s">
        <v>39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15</v>
      </c>
      <c r="AA834" s="7">
        <v>0</v>
      </c>
      <c r="AB834" s="7">
        <v>15</v>
      </c>
      <c r="AF834" s="28"/>
    </row>
    <row r="835" spans="1:32" x14ac:dyDescent="0.5">
      <c r="A835" s="11" t="s">
        <v>57</v>
      </c>
      <c r="B835" s="7">
        <v>101035830</v>
      </c>
      <c r="C835" s="7" t="s">
        <v>39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68</v>
      </c>
      <c r="Y835" s="7">
        <v>0</v>
      </c>
      <c r="Z835" s="7">
        <v>0</v>
      </c>
      <c r="AA835" s="7">
        <v>0</v>
      </c>
      <c r="AB835" s="7">
        <v>68</v>
      </c>
      <c r="AF835" s="28"/>
    </row>
    <row r="836" spans="1:32" x14ac:dyDescent="0.5">
      <c r="A836" s="11" t="s">
        <v>57</v>
      </c>
      <c r="B836" s="7">
        <v>101035830</v>
      </c>
      <c r="C836" s="7" t="s">
        <v>39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53</v>
      </c>
      <c r="Y836" s="7">
        <v>0</v>
      </c>
      <c r="Z836" s="7">
        <v>0</v>
      </c>
      <c r="AA836" s="7">
        <v>0</v>
      </c>
      <c r="AB836" s="7">
        <v>53</v>
      </c>
      <c r="AF836" s="28"/>
    </row>
    <row r="837" spans="1:32" x14ac:dyDescent="0.5">
      <c r="A837" s="11" t="s">
        <v>57</v>
      </c>
      <c r="B837" s="7">
        <v>101035830</v>
      </c>
      <c r="C837" s="7" t="s">
        <v>39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63</v>
      </c>
      <c r="Y837" s="7">
        <v>0</v>
      </c>
      <c r="Z837" s="7">
        <v>0</v>
      </c>
      <c r="AA837" s="7">
        <v>0</v>
      </c>
      <c r="AB837" s="7">
        <v>63</v>
      </c>
      <c r="AF837" s="28"/>
    </row>
    <row r="838" spans="1:32" x14ac:dyDescent="0.5">
      <c r="A838" s="11" t="s">
        <v>57</v>
      </c>
      <c r="B838" s="7">
        <v>101036268</v>
      </c>
      <c r="C838" s="7" t="s">
        <v>39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45</v>
      </c>
      <c r="Y838" s="7">
        <v>0</v>
      </c>
      <c r="Z838" s="7">
        <v>0</v>
      </c>
      <c r="AA838" s="7">
        <v>0</v>
      </c>
      <c r="AB838" s="7">
        <v>45</v>
      </c>
      <c r="AF838" s="28"/>
    </row>
    <row r="839" spans="1:32" x14ac:dyDescent="0.5">
      <c r="A839" s="23"/>
      <c r="B839" s="24"/>
      <c r="C839" s="24" t="s">
        <v>40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200</v>
      </c>
      <c r="N839" s="25">
        <v>300</v>
      </c>
      <c r="O839" s="25">
        <v>350</v>
      </c>
      <c r="P839" s="25">
        <v>300</v>
      </c>
      <c r="Q839" s="25">
        <v>0</v>
      </c>
      <c r="R839" s="25">
        <v>0</v>
      </c>
      <c r="S839" s="25">
        <v>0</v>
      </c>
      <c r="T839" s="25">
        <v>0</v>
      </c>
      <c r="U839" s="25">
        <v>39</v>
      </c>
      <c r="V839" s="25">
        <v>141</v>
      </c>
      <c r="W839" s="25">
        <v>209</v>
      </c>
      <c r="X839" s="25">
        <v>284</v>
      </c>
      <c r="Y839" s="25">
        <v>144</v>
      </c>
      <c r="Z839" s="25">
        <v>15</v>
      </c>
      <c r="AA839" s="25">
        <v>0</v>
      </c>
      <c r="AB839" s="25">
        <v>1982</v>
      </c>
      <c r="AF839" s="28"/>
    </row>
    <row r="840" spans="1:32" x14ac:dyDescent="0.5">
      <c r="A840" s="9" t="s">
        <v>47</v>
      </c>
      <c r="B840" s="10"/>
      <c r="C840" s="10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F840" s="28"/>
    </row>
    <row r="841" spans="1:32" x14ac:dyDescent="0.5">
      <c r="A841" s="9" t="s">
        <v>41</v>
      </c>
      <c r="B841" s="10"/>
      <c r="C841" s="10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F841" s="28"/>
    </row>
    <row r="842" spans="1:32" x14ac:dyDescent="0.5">
      <c r="A842" s="22" t="s">
        <v>57</v>
      </c>
      <c r="B842" s="10">
        <v>101036553</v>
      </c>
      <c r="C842" s="10" t="s">
        <v>47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147</v>
      </c>
      <c r="Z842" s="10">
        <v>0</v>
      </c>
      <c r="AA842" s="10">
        <v>0</v>
      </c>
      <c r="AB842" s="10">
        <v>147</v>
      </c>
      <c r="AF842" s="28"/>
    </row>
    <row r="843" spans="1:32" x14ac:dyDescent="0.5">
      <c r="A843" s="22" t="s">
        <v>57</v>
      </c>
      <c r="B843" s="10">
        <v>101036557</v>
      </c>
      <c r="C843" s="10" t="s">
        <v>47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33</v>
      </c>
      <c r="Z843" s="10">
        <v>0</v>
      </c>
      <c r="AA843" s="10">
        <v>0</v>
      </c>
      <c r="AB843" s="10">
        <v>33</v>
      </c>
      <c r="AF843" s="28"/>
    </row>
    <row r="844" spans="1:32" x14ac:dyDescent="0.5">
      <c r="A844" s="22" t="s">
        <v>57</v>
      </c>
      <c r="B844" s="10">
        <v>101036577</v>
      </c>
      <c r="C844" s="10" t="s">
        <v>47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57</v>
      </c>
      <c r="Z844" s="10">
        <v>0</v>
      </c>
      <c r="AA844" s="10">
        <v>0</v>
      </c>
      <c r="AB844" s="10">
        <v>57</v>
      </c>
      <c r="AF844" s="28"/>
    </row>
    <row r="845" spans="1:32" x14ac:dyDescent="0.5">
      <c r="A845" s="22" t="s">
        <v>57</v>
      </c>
      <c r="B845" s="10">
        <v>101036623</v>
      </c>
      <c r="C845" s="10" t="s">
        <v>47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60</v>
      </c>
      <c r="AA845" s="10">
        <v>0</v>
      </c>
      <c r="AB845" s="10">
        <v>60</v>
      </c>
      <c r="AF845" s="28"/>
    </row>
    <row r="846" spans="1:32" x14ac:dyDescent="0.5">
      <c r="A846" s="22" t="s">
        <v>57</v>
      </c>
      <c r="B846" s="10">
        <v>101036643</v>
      </c>
      <c r="C846" s="10" t="s">
        <v>47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287</v>
      </c>
      <c r="AA846" s="10">
        <v>0</v>
      </c>
      <c r="AB846" s="10">
        <v>287</v>
      </c>
      <c r="AF846" s="28"/>
    </row>
    <row r="847" spans="1:32" x14ac:dyDescent="0.5">
      <c r="A847" s="22" t="s">
        <v>57</v>
      </c>
      <c r="B847" s="10">
        <v>101036683</v>
      </c>
      <c r="C847" s="10" t="s">
        <v>47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309</v>
      </c>
      <c r="AA847" s="10">
        <v>0</v>
      </c>
      <c r="AB847" s="10">
        <v>309</v>
      </c>
      <c r="AF847" s="28"/>
    </row>
    <row r="848" spans="1:32" x14ac:dyDescent="0.5">
      <c r="A848" s="22" t="s">
        <v>57</v>
      </c>
      <c r="B848" s="10">
        <v>101036692</v>
      </c>
      <c r="C848" s="10" t="s">
        <v>47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24</v>
      </c>
      <c r="AA848" s="10">
        <v>0</v>
      </c>
      <c r="AB848" s="10">
        <v>24</v>
      </c>
      <c r="AF848" s="28"/>
    </row>
    <row r="849" spans="1:32" x14ac:dyDescent="0.5">
      <c r="A849" s="22" t="s">
        <v>57</v>
      </c>
      <c r="B849" s="10">
        <v>101036730</v>
      </c>
      <c r="C849" s="10" t="s">
        <v>47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54</v>
      </c>
      <c r="AA849" s="10">
        <v>0</v>
      </c>
      <c r="AB849" s="10">
        <v>54</v>
      </c>
      <c r="AF849" s="28"/>
    </row>
    <row r="850" spans="1:32" x14ac:dyDescent="0.5">
      <c r="A850" s="22" t="s">
        <v>57</v>
      </c>
      <c r="B850" s="10">
        <v>101036731</v>
      </c>
      <c r="C850" s="10" t="s">
        <v>47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46</v>
      </c>
      <c r="AA850" s="10">
        <v>0</v>
      </c>
      <c r="AB850" s="10">
        <v>46</v>
      </c>
      <c r="AF850" s="28"/>
    </row>
    <row r="851" spans="1:32" x14ac:dyDescent="0.5">
      <c r="A851" s="22" t="s">
        <v>57</v>
      </c>
      <c r="B851" s="10">
        <v>101036871</v>
      </c>
      <c r="C851" s="10" t="s">
        <v>47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527</v>
      </c>
      <c r="AB851" s="10">
        <v>527</v>
      </c>
      <c r="AF851" s="28"/>
    </row>
    <row r="852" spans="1:32" x14ac:dyDescent="0.5">
      <c r="A852" s="22" t="s">
        <v>57</v>
      </c>
      <c r="B852" s="10">
        <v>101025866</v>
      </c>
      <c r="C852" s="10" t="s">
        <v>47</v>
      </c>
      <c r="D852" s="10">
        <v>22</v>
      </c>
      <c r="E852" s="10">
        <v>21</v>
      </c>
      <c r="F852" s="10">
        <v>21</v>
      </c>
      <c r="G852" s="10">
        <v>21</v>
      </c>
      <c r="H852" s="10">
        <v>20</v>
      </c>
      <c r="I852" s="10">
        <v>18</v>
      </c>
      <c r="J852" s="10">
        <v>26</v>
      </c>
      <c r="K852" s="10">
        <v>20</v>
      </c>
      <c r="L852" s="10">
        <v>17</v>
      </c>
      <c r="M852" s="10">
        <v>17</v>
      </c>
      <c r="N852" s="10">
        <v>16</v>
      </c>
      <c r="O852" s="10">
        <v>18</v>
      </c>
      <c r="P852" s="10">
        <v>17</v>
      </c>
      <c r="Q852" s="10">
        <v>20</v>
      </c>
      <c r="R852" s="10">
        <v>21</v>
      </c>
      <c r="S852" s="10">
        <v>19</v>
      </c>
      <c r="T852" s="10">
        <v>20</v>
      </c>
      <c r="U852" s="10">
        <v>21</v>
      </c>
      <c r="V852" s="10">
        <v>26</v>
      </c>
      <c r="W852" s="10">
        <v>29</v>
      </c>
      <c r="X852" s="10">
        <v>29</v>
      </c>
      <c r="Y852" s="10">
        <v>32</v>
      </c>
      <c r="Z852" s="10">
        <v>22</v>
      </c>
      <c r="AA852" s="10">
        <v>22</v>
      </c>
      <c r="AB852" s="10">
        <v>515</v>
      </c>
      <c r="AF852" s="28"/>
    </row>
    <row r="853" spans="1:32" x14ac:dyDescent="0.5">
      <c r="A853" s="22" t="s">
        <v>57</v>
      </c>
      <c r="B853" s="10">
        <v>101025930</v>
      </c>
      <c r="C853" s="10" t="s">
        <v>47</v>
      </c>
      <c r="D853" s="10">
        <v>253</v>
      </c>
      <c r="E853" s="10">
        <v>261</v>
      </c>
      <c r="F853" s="10">
        <v>250</v>
      </c>
      <c r="G853" s="10">
        <v>214</v>
      </c>
      <c r="H853" s="10">
        <v>179</v>
      </c>
      <c r="I853" s="10">
        <v>165</v>
      </c>
      <c r="J853" s="10">
        <v>148</v>
      </c>
      <c r="K853" s="10">
        <v>131</v>
      </c>
      <c r="L853" s="10">
        <v>121</v>
      </c>
      <c r="M853" s="10">
        <v>112</v>
      </c>
      <c r="N853" s="10">
        <v>111</v>
      </c>
      <c r="O853" s="10">
        <v>110</v>
      </c>
      <c r="P853" s="10">
        <v>111</v>
      </c>
      <c r="Q853" s="10">
        <v>118</v>
      </c>
      <c r="R853" s="10">
        <v>125</v>
      </c>
      <c r="S853" s="10">
        <v>137</v>
      </c>
      <c r="T853" s="10">
        <v>148</v>
      </c>
      <c r="U853" s="10">
        <v>179</v>
      </c>
      <c r="V853" s="10">
        <v>203</v>
      </c>
      <c r="W853" s="10">
        <v>231</v>
      </c>
      <c r="X853" s="10">
        <v>266</v>
      </c>
      <c r="Y853" s="10">
        <v>272</v>
      </c>
      <c r="Z853" s="10">
        <v>319</v>
      </c>
      <c r="AA853" s="10">
        <v>328</v>
      </c>
      <c r="AB853" s="10">
        <v>4492</v>
      </c>
      <c r="AF853" s="28"/>
    </row>
    <row r="854" spans="1:32" x14ac:dyDescent="0.5">
      <c r="A854" s="22" t="s">
        <v>57</v>
      </c>
      <c r="B854" s="10">
        <v>101026015</v>
      </c>
      <c r="C854" s="10" t="s">
        <v>47</v>
      </c>
      <c r="D854" s="10">
        <v>175</v>
      </c>
      <c r="E854" s="10">
        <v>175</v>
      </c>
      <c r="F854" s="10">
        <v>175</v>
      </c>
      <c r="G854" s="10">
        <v>175</v>
      </c>
      <c r="H854" s="10">
        <v>175</v>
      </c>
      <c r="I854" s="10">
        <v>175</v>
      </c>
      <c r="J854" s="10">
        <v>500</v>
      </c>
      <c r="K854" s="10">
        <v>500</v>
      </c>
      <c r="L854" s="10">
        <v>500</v>
      </c>
      <c r="M854" s="10">
        <v>500</v>
      </c>
      <c r="N854" s="10">
        <v>500</v>
      </c>
      <c r="O854" s="10">
        <v>500</v>
      </c>
      <c r="P854" s="10">
        <v>500</v>
      </c>
      <c r="Q854" s="10">
        <v>500</v>
      </c>
      <c r="R854" s="10">
        <v>500</v>
      </c>
      <c r="S854" s="10">
        <v>500</v>
      </c>
      <c r="T854" s="10">
        <v>500</v>
      </c>
      <c r="U854" s="10">
        <v>500</v>
      </c>
      <c r="V854" s="10">
        <v>500</v>
      </c>
      <c r="W854" s="10">
        <v>500</v>
      </c>
      <c r="X854" s="10">
        <v>500</v>
      </c>
      <c r="Y854" s="10">
        <v>500</v>
      </c>
      <c r="Z854" s="10">
        <v>175</v>
      </c>
      <c r="AA854" s="10">
        <v>175</v>
      </c>
      <c r="AB854" s="10">
        <v>9400</v>
      </c>
      <c r="AF854" s="28"/>
    </row>
    <row r="855" spans="1:32" x14ac:dyDescent="0.5">
      <c r="A855" s="22" t="s">
        <v>57</v>
      </c>
      <c r="B855" s="10">
        <v>101026743</v>
      </c>
      <c r="C855" s="10" t="s">
        <v>47</v>
      </c>
      <c r="D855" s="10">
        <v>651</v>
      </c>
      <c r="E855" s="10">
        <v>651</v>
      </c>
      <c r="F855" s="10">
        <v>651</v>
      </c>
      <c r="G855" s="10">
        <v>651</v>
      </c>
      <c r="H855" s="10">
        <v>651</v>
      </c>
      <c r="I855" s="10">
        <v>651</v>
      </c>
      <c r="J855" s="10">
        <v>96</v>
      </c>
      <c r="K855" s="10">
        <v>96</v>
      </c>
      <c r="L855" s="10">
        <v>96</v>
      </c>
      <c r="M855" s="10">
        <v>96</v>
      </c>
      <c r="N855" s="10">
        <v>96</v>
      </c>
      <c r="O855" s="10">
        <v>96</v>
      </c>
      <c r="P855" s="10">
        <v>96</v>
      </c>
      <c r="Q855" s="10">
        <v>96</v>
      </c>
      <c r="R855" s="10">
        <v>96</v>
      </c>
      <c r="S855" s="10">
        <v>96</v>
      </c>
      <c r="T855" s="10">
        <v>96</v>
      </c>
      <c r="U855" s="10">
        <v>96</v>
      </c>
      <c r="V855" s="10">
        <v>96</v>
      </c>
      <c r="W855" s="10">
        <v>96</v>
      </c>
      <c r="X855" s="10">
        <v>96</v>
      </c>
      <c r="Y855" s="10">
        <v>96</v>
      </c>
      <c r="Z855" s="10">
        <v>701</v>
      </c>
      <c r="AA855" s="10">
        <v>701</v>
      </c>
      <c r="AB855" s="10">
        <v>6844</v>
      </c>
      <c r="AF855" s="28"/>
    </row>
    <row r="856" spans="1:32" x14ac:dyDescent="0.5">
      <c r="A856" s="22" t="s">
        <v>57</v>
      </c>
      <c r="B856" s="10">
        <v>101027279</v>
      </c>
      <c r="C856" s="10" t="s">
        <v>47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100</v>
      </c>
      <c r="K856" s="10">
        <v>98</v>
      </c>
      <c r="L856" s="10">
        <v>75</v>
      </c>
      <c r="M856" s="10">
        <v>75</v>
      </c>
      <c r="N856" s="10">
        <v>75</v>
      </c>
      <c r="O856" s="10">
        <v>75</v>
      </c>
      <c r="P856" s="10">
        <v>75</v>
      </c>
      <c r="Q856" s="10">
        <v>75</v>
      </c>
      <c r="R856" s="10">
        <v>75</v>
      </c>
      <c r="S856" s="10">
        <v>75</v>
      </c>
      <c r="T856" s="10">
        <v>75</v>
      </c>
      <c r="U856" s="10">
        <v>127</v>
      </c>
      <c r="V856" s="10">
        <v>196</v>
      </c>
      <c r="W856" s="10">
        <v>194</v>
      </c>
      <c r="X856" s="10">
        <v>190</v>
      </c>
      <c r="Y856" s="10">
        <v>52</v>
      </c>
      <c r="Z856" s="10">
        <v>0</v>
      </c>
      <c r="AA856" s="10">
        <v>0</v>
      </c>
      <c r="AB856" s="10">
        <v>1632</v>
      </c>
      <c r="AF856" s="28"/>
    </row>
    <row r="857" spans="1:32" x14ac:dyDescent="0.5">
      <c r="A857" s="22" t="s">
        <v>57</v>
      </c>
      <c r="B857" s="10">
        <v>101027285</v>
      </c>
      <c r="C857" s="10" t="s">
        <v>47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30</v>
      </c>
      <c r="K857" s="10">
        <v>30</v>
      </c>
      <c r="L857" s="10">
        <v>30</v>
      </c>
      <c r="M857" s="10">
        <v>30</v>
      </c>
      <c r="N857" s="10">
        <v>30</v>
      </c>
      <c r="O857" s="10">
        <v>30</v>
      </c>
      <c r="P857" s="10">
        <v>30</v>
      </c>
      <c r="Q857" s="10">
        <v>30</v>
      </c>
      <c r="R857" s="10">
        <v>30</v>
      </c>
      <c r="S857" s="10">
        <v>30</v>
      </c>
      <c r="T857" s="10">
        <v>30</v>
      </c>
      <c r="U857" s="10">
        <v>30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360</v>
      </c>
      <c r="AF857" s="28"/>
    </row>
    <row r="858" spans="1:32" x14ac:dyDescent="0.5">
      <c r="A858" s="22" t="s">
        <v>57</v>
      </c>
      <c r="B858" s="10">
        <v>101027298</v>
      </c>
      <c r="C858" s="10" t="s">
        <v>47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12</v>
      </c>
      <c r="K858" s="10">
        <v>12</v>
      </c>
      <c r="L858" s="10">
        <v>12</v>
      </c>
      <c r="M858" s="10">
        <v>12</v>
      </c>
      <c r="N858" s="10">
        <v>12</v>
      </c>
      <c r="O858" s="10">
        <v>12</v>
      </c>
      <c r="P858" s="10">
        <v>12</v>
      </c>
      <c r="Q858" s="10">
        <v>12</v>
      </c>
      <c r="R858" s="10">
        <v>12</v>
      </c>
      <c r="S858" s="10">
        <v>12</v>
      </c>
      <c r="T858" s="10">
        <v>12</v>
      </c>
      <c r="U858" s="10">
        <v>12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144</v>
      </c>
      <c r="AF858" s="28"/>
    </row>
    <row r="859" spans="1:32" x14ac:dyDescent="0.5">
      <c r="A859" s="22" t="s">
        <v>57</v>
      </c>
      <c r="B859" s="10">
        <v>101027320</v>
      </c>
      <c r="C859" s="10" t="s">
        <v>47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42</v>
      </c>
      <c r="W859" s="10">
        <v>42</v>
      </c>
      <c r="X859" s="10">
        <v>37</v>
      </c>
      <c r="Y859" s="10">
        <v>42</v>
      </c>
      <c r="Z859" s="10">
        <v>0</v>
      </c>
      <c r="AA859" s="10">
        <v>0</v>
      </c>
      <c r="AB859" s="10">
        <v>163</v>
      </c>
      <c r="AF859" s="28"/>
    </row>
    <row r="860" spans="1:32" x14ac:dyDescent="0.5">
      <c r="A860" s="22" t="s">
        <v>57</v>
      </c>
      <c r="B860" s="10">
        <v>101027348</v>
      </c>
      <c r="C860" s="10" t="s">
        <v>47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23</v>
      </c>
      <c r="K860" s="10">
        <v>23</v>
      </c>
      <c r="L860" s="10">
        <v>9</v>
      </c>
      <c r="M860" s="10">
        <v>9</v>
      </c>
      <c r="N860" s="10">
        <v>9</v>
      </c>
      <c r="O860" s="10">
        <v>9</v>
      </c>
      <c r="P860" s="10">
        <v>9</v>
      </c>
      <c r="Q860" s="10">
        <v>9</v>
      </c>
      <c r="R860" s="10">
        <v>9</v>
      </c>
      <c r="S860" s="10">
        <v>9</v>
      </c>
      <c r="T860" s="10">
        <v>23</v>
      </c>
      <c r="U860" s="10">
        <v>23</v>
      </c>
      <c r="V860" s="10">
        <v>35</v>
      </c>
      <c r="W860" s="10">
        <v>35</v>
      </c>
      <c r="X860" s="10">
        <v>0</v>
      </c>
      <c r="Y860" s="10">
        <v>5</v>
      </c>
      <c r="Z860" s="10">
        <v>0</v>
      </c>
      <c r="AA860" s="10">
        <v>0</v>
      </c>
      <c r="AB860" s="10">
        <v>239</v>
      </c>
      <c r="AF860" s="28"/>
    </row>
    <row r="861" spans="1:32" x14ac:dyDescent="0.5">
      <c r="A861" s="22" t="s">
        <v>57</v>
      </c>
      <c r="B861" s="10">
        <v>101027359</v>
      </c>
      <c r="C861" s="10" t="s">
        <v>47</v>
      </c>
      <c r="D861" s="10">
        <v>5</v>
      </c>
      <c r="E861" s="10">
        <v>6</v>
      </c>
      <c r="F861" s="10">
        <v>1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12</v>
      </c>
      <c r="AF861" s="28"/>
    </row>
    <row r="862" spans="1:32" x14ac:dyDescent="0.5">
      <c r="A862" s="22" t="s">
        <v>57</v>
      </c>
      <c r="B862" s="10">
        <v>101027415</v>
      </c>
      <c r="C862" s="10" t="s">
        <v>47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14</v>
      </c>
      <c r="M862" s="10">
        <v>14</v>
      </c>
      <c r="N862" s="10">
        <v>14</v>
      </c>
      <c r="O862" s="10">
        <v>14</v>
      </c>
      <c r="P862" s="10">
        <v>14</v>
      </c>
      <c r="Q862" s="10">
        <v>14</v>
      </c>
      <c r="R862" s="10">
        <v>14</v>
      </c>
      <c r="S862" s="10">
        <v>14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112</v>
      </c>
      <c r="AF862" s="28"/>
    </row>
    <row r="863" spans="1:32" x14ac:dyDescent="0.5">
      <c r="A863" s="22" t="s">
        <v>57</v>
      </c>
      <c r="B863" s="10">
        <v>101027421</v>
      </c>
      <c r="C863" s="10" t="s">
        <v>47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12</v>
      </c>
      <c r="M863" s="10">
        <v>12</v>
      </c>
      <c r="N863" s="10">
        <v>12</v>
      </c>
      <c r="O863" s="10">
        <v>12</v>
      </c>
      <c r="P863" s="10">
        <v>12</v>
      </c>
      <c r="Q863" s="10">
        <v>12</v>
      </c>
      <c r="R863" s="10">
        <v>12</v>
      </c>
      <c r="S863" s="10">
        <v>12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96</v>
      </c>
      <c r="AF863" s="28"/>
    </row>
    <row r="864" spans="1:32" x14ac:dyDescent="0.5">
      <c r="A864" s="22" t="s">
        <v>57</v>
      </c>
      <c r="B864" s="10">
        <v>101028257</v>
      </c>
      <c r="C864" s="10" t="s">
        <v>47</v>
      </c>
      <c r="D864" s="10">
        <v>442</v>
      </c>
      <c r="E864" s="10">
        <v>442</v>
      </c>
      <c r="F864" s="10">
        <v>448</v>
      </c>
      <c r="G864" s="10">
        <v>475</v>
      </c>
      <c r="H864" s="10">
        <v>477</v>
      </c>
      <c r="I864" s="10">
        <v>477</v>
      </c>
      <c r="J864" s="10">
        <v>1012</v>
      </c>
      <c r="K864" s="10">
        <v>1014</v>
      </c>
      <c r="L864" s="10">
        <v>775</v>
      </c>
      <c r="M864" s="10">
        <v>725</v>
      </c>
      <c r="N864" s="10">
        <v>625</v>
      </c>
      <c r="O864" s="10">
        <v>625</v>
      </c>
      <c r="P864" s="10">
        <v>625</v>
      </c>
      <c r="Q864" s="10">
        <v>625</v>
      </c>
      <c r="R864" s="10">
        <v>625</v>
      </c>
      <c r="S864" s="10">
        <v>625</v>
      </c>
      <c r="T864" s="10">
        <v>637</v>
      </c>
      <c r="U864" s="10">
        <v>85</v>
      </c>
      <c r="V864" s="10">
        <v>4</v>
      </c>
      <c r="W864" s="10">
        <v>6</v>
      </c>
      <c r="X864" s="10">
        <v>10</v>
      </c>
      <c r="Y864" s="10">
        <v>148</v>
      </c>
      <c r="Z864" s="10">
        <v>200</v>
      </c>
      <c r="AA864" s="10">
        <v>200</v>
      </c>
      <c r="AB864" s="10">
        <v>11327</v>
      </c>
      <c r="AF864" s="28"/>
    </row>
    <row r="865" spans="1:32" x14ac:dyDescent="0.5">
      <c r="A865" s="22" t="s">
        <v>57</v>
      </c>
      <c r="B865" s="10">
        <v>101028584</v>
      </c>
      <c r="C865" s="10" t="s">
        <v>47</v>
      </c>
      <c r="D865" s="10">
        <v>448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448</v>
      </c>
      <c r="AF865" s="28"/>
    </row>
    <row r="866" spans="1:32" x14ac:dyDescent="0.5">
      <c r="A866" s="22" t="s">
        <v>57</v>
      </c>
      <c r="B866" s="10">
        <v>101028651</v>
      </c>
      <c r="C866" s="10" t="s">
        <v>47</v>
      </c>
      <c r="D866" s="10">
        <v>154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154</v>
      </c>
      <c r="AF866" s="28"/>
    </row>
    <row r="867" spans="1:32" x14ac:dyDescent="0.5">
      <c r="A867" s="22" t="s">
        <v>57</v>
      </c>
      <c r="B867" s="10">
        <v>101028759</v>
      </c>
      <c r="C867" s="10" t="s">
        <v>47</v>
      </c>
      <c r="D867" s="10">
        <v>0</v>
      </c>
      <c r="E867" s="10">
        <v>8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8</v>
      </c>
      <c r="AF867" s="28"/>
    </row>
    <row r="868" spans="1:32" x14ac:dyDescent="0.5">
      <c r="A868" s="22" t="s">
        <v>57</v>
      </c>
      <c r="B868" s="10">
        <v>101028803</v>
      </c>
      <c r="C868" s="10" t="s">
        <v>47</v>
      </c>
      <c r="D868" s="10">
        <v>0</v>
      </c>
      <c r="E868" s="10">
        <v>437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437</v>
      </c>
      <c r="AF868" s="28"/>
    </row>
    <row r="869" spans="1:32" x14ac:dyDescent="0.5">
      <c r="A869" s="22" t="s">
        <v>57</v>
      </c>
      <c r="B869" s="10">
        <v>101028821</v>
      </c>
      <c r="C869" s="10" t="s">
        <v>47</v>
      </c>
      <c r="D869" s="10">
        <v>0</v>
      </c>
      <c r="E869" s="10">
        <v>176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176</v>
      </c>
      <c r="AF869" s="28"/>
    </row>
    <row r="870" spans="1:32" x14ac:dyDescent="0.5">
      <c r="A870" s="22" t="s">
        <v>57</v>
      </c>
      <c r="B870" s="10">
        <v>101028854</v>
      </c>
      <c r="C870" s="10" t="s">
        <v>47</v>
      </c>
      <c r="D870" s="10">
        <v>0</v>
      </c>
      <c r="E870" s="10">
        <v>0</v>
      </c>
      <c r="F870" s="10">
        <v>27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27</v>
      </c>
      <c r="AF870" s="28"/>
    </row>
    <row r="871" spans="1:32" x14ac:dyDescent="0.5">
      <c r="A871" s="22" t="s">
        <v>57</v>
      </c>
      <c r="B871" s="10">
        <v>101028901</v>
      </c>
      <c r="C871" s="10" t="s">
        <v>47</v>
      </c>
      <c r="D871" s="10">
        <v>0</v>
      </c>
      <c r="E871" s="10">
        <v>0</v>
      </c>
      <c r="F871" s="10">
        <v>418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418</v>
      </c>
      <c r="AF871" s="28"/>
    </row>
    <row r="872" spans="1:32" x14ac:dyDescent="0.5">
      <c r="A872" s="22" t="s">
        <v>57</v>
      </c>
      <c r="B872" s="10">
        <v>101028939</v>
      </c>
      <c r="C872" s="10" t="s">
        <v>47</v>
      </c>
      <c r="D872" s="10">
        <v>0</v>
      </c>
      <c r="E872" s="10">
        <v>0</v>
      </c>
      <c r="F872" s="10">
        <v>125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125</v>
      </c>
      <c r="AF872" s="28"/>
    </row>
    <row r="873" spans="1:32" x14ac:dyDescent="0.5">
      <c r="A873" s="22" t="s">
        <v>57</v>
      </c>
      <c r="B873" s="10">
        <v>101029063</v>
      </c>
      <c r="C873" s="10" t="s">
        <v>47</v>
      </c>
      <c r="D873" s="10">
        <v>0</v>
      </c>
      <c r="E873" s="10">
        <v>0</v>
      </c>
      <c r="F873" s="10">
        <v>0</v>
      </c>
      <c r="G873" s="10">
        <v>548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548</v>
      </c>
      <c r="AF873" s="28"/>
    </row>
    <row r="874" spans="1:32" x14ac:dyDescent="0.5">
      <c r="A874" s="22" t="s">
        <v>57</v>
      </c>
      <c r="B874" s="10">
        <v>101029090</v>
      </c>
      <c r="C874" s="10" t="s">
        <v>47</v>
      </c>
      <c r="D874" s="10">
        <v>0</v>
      </c>
      <c r="E874" s="10">
        <v>0</v>
      </c>
      <c r="F874" s="10">
        <v>0</v>
      </c>
      <c r="G874" s="10">
        <v>9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9</v>
      </c>
      <c r="AF874" s="28"/>
    </row>
    <row r="875" spans="1:32" x14ac:dyDescent="0.5">
      <c r="A875" s="22" t="s">
        <v>57</v>
      </c>
      <c r="B875" s="10">
        <v>101032430</v>
      </c>
      <c r="C875" s="10" t="s">
        <v>47</v>
      </c>
      <c r="D875" s="10">
        <v>0</v>
      </c>
      <c r="E875" s="10">
        <v>0</v>
      </c>
      <c r="F875" s="10">
        <v>0</v>
      </c>
      <c r="G875" s="10">
        <v>0</v>
      </c>
      <c r="H875" s="10">
        <v>430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430</v>
      </c>
      <c r="AF875" s="28"/>
    </row>
    <row r="876" spans="1:32" x14ac:dyDescent="0.5">
      <c r="A876" s="22" t="s">
        <v>57</v>
      </c>
      <c r="B876" s="10">
        <v>101032596</v>
      </c>
      <c r="C876" s="10" t="s">
        <v>47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401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401</v>
      </c>
      <c r="AF876" s="28"/>
    </row>
    <row r="877" spans="1:32" x14ac:dyDescent="0.5">
      <c r="A877" s="22" t="s">
        <v>57</v>
      </c>
      <c r="B877" s="10">
        <v>101032802</v>
      </c>
      <c r="C877" s="10" t="s">
        <v>47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176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176</v>
      </c>
      <c r="AF877" s="28"/>
    </row>
    <row r="878" spans="1:32" x14ac:dyDescent="0.5">
      <c r="A878" s="22" t="s">
        <v>57</v>
      </c>
      <c r="B878" s="10">
        <v>101032853</v>
      </c>
      <c r="C878" s="10" t="s">
        <v>47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100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100</v>
      </c>
      <c r="AF878" s="28"/>
    </row>
    <row r="879" spans="1:32" x14ac:dyDescent="0.5">
      <c r="A879" s="22" t="s">
        <v>57</v>
      </c>
      <c r="B879" s="10">
        <v>101033028</v>
      </c>
      <c r="C879" s="10" t="s">
        <v>47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180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180</v>
      </c>
      <c r="AF879" s="28"/>
    </row>
    <row r="880" spans="1:32" x14ac:dyDescent="0.5">
      <c r="A880" s="22" t="s">
        <v>57</v>
      </c>
      <c r="B880" s="10">
        <v>101033060</v>
      </c>
      <c r="C880" s="10" t="s">
        <v>47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100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100</v>
      </c>
      <c r="AF880" s="28"/>
    </row>
    <row r="881" spans="1:32" x14ac:dyDescent="0.5">
      <c r="A881" s="22" t="s">
        <v>57</v>
      </c>
      <c r="B881" s="10">
        <v>101033174</v>
      </c>
      <c r="C881" s="10" t="s">
        <v>47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64</v>
      </c>
      <c r="M881" s="10">
        <v>64</v>
      </c>
      <c r="N881" s="10">
        <v>64</v>
      </c>
      <c r="O881" s="10">
        <v>64</v>
      </c>
      <c r="P881" s="10">
        <v>64</v>
      </c>
      <c r="Q881" s="10">
        <v>64</v>
      </c>
      <c r="R881" s="10">
        <v>64</v>
      </c>
      <c r="S881" s="10">
        <v>64</v>
      </c>
      <c r="T881" s="10">
        <v>64</v>
      </c>
      <c r="U881" s="10">
        <v>64</v>
      </c>
      <c r="V881" s="10">
        <v>64</v>
      </c>
      <c r="W881" s="10">
        <v>64</v>
      </c>
      <c r="X881" s="10">
        <v>64</v>
      </c>
      <c r="Y881" s="10">
        <v>64</v>
      </c>
      <c r="Z881" s="10">
        <v>0</v>
      </c>
      <c r="AA881" s="10">
        <v>0</v>
      </c>
      <c r="AB881" s="10">
        <v>896</v>
      </c>
      <c r="AF881" s="28"/>
    </row>
    <row r="882" spans="1:32" x14ac:dyDescent="0.5">
      <c r="A882" s="22" t="s">
        <v>57</v>
      </c>
      <c r="B882" s="10">
        <v>101033311</v>
      </c>
      <c r="C882" s="10" t="s">
        <v>47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70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70</v>
      </c>
      <c r="AF882" s="28"/>
    </row>
    <row r="883" spans="1:32" x14ac:dyDescent="0.5">
      <c r="A883" s="22" t="s">
        <v>57</v>
      </c>
      <c r="B883" s="10">
        <v>101033344</v>
      </c>
      <c r="C883" s="10" t="s">
        <v>47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100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100</v>
      </c>
      <c r="AF883" s="28"/>
    </row>
    <row r="884" spans="1:32" x14ac:dyDescent="0.5">
      <c r="A884" s="22" t="s">
        <v>57</v>
      </c>
      <c r="B884" s="10">
        <v>101033355</v>
      </c>
      <c r="C884" s="10" t="s">
        <v>47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50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50</v>
      </c>
      <c r="AF884" s="28"/>
    </row>
    <row r="885" spans="1:32" x14ac:dyDescent="0.5">
      <c r="A885" s="22" t="s">
        <v>57</v>
      </c>
      <c r="B885" s="10">
        <v>101033711</v>
      </c>
      <c r="C885" s="10" t="s">
        <v>47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100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100</v>
      </c>
      <c r="AF885" s="28"/>
    </row>
    <row r="886" spans="1:32" x14ac:dyDescent="0.5">
      <c r="A886" s="22" t="s">
        <v>57</v>
      </c>
      <c r="B886" s="10">
        <v>101033847</v>
      </c>
      <c r="C886" s="10" t="s">
        <v>47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50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50</v>
      </c>
      <c r="AF886" s="28"/>
    </row>
    <row r="887" spans="1:32" x14ac:dyDescent="0.5">
      <c r="A887" s="22" t="s">
        <v>57</v>
      </c>
      <c r="B887" s="10">
        <v>101033858</v>
      </c>
      <c r="C887" s="10" t="s">
        <v>47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70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70</v>
      </c>
      <c r="AF887" s="28"/>
    </row>
    <row r="888" spans="1:32" x14ac:dyDescent="0.5">
      <c r="A888" s="22" t="s">
        <v>57</v>
      </c>
      <c r="B888" s="10">
        <v>101033883</v>
      </c>
      <c r="C888" s="10" t="s">
        <v>47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100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100</v>
      </c>
      <c r="AF888" s="28"/>
    </row>
    <row r="889" spans="1:32" x14ac:dyDescent="0.5">
      <c r="A889" s="22" t="s">
        <v>57</v>
      </c>
      <c r="B889" s="10">
        <v>101034030</v>
      </c>
      <c r="C889" s="10" t="s">
        <v>47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177</v>
      </c>
      <c r="P889" s="10">
        <v>50</v>
      </c>
      <c r="Q889" s="10">
        <v>50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277</v>
      </c>
      <c r="AF889" s="28"/>
    </row>
    <row r="890" spans="1:32" x14ac:dyDescent="0.5">
      <c r="A890" s="22" t="s">
        <v>57</v>
      </c>
      <c r="B890" s="10">
        <v>101034041</v>
      </c>
      <c r="C890" s="10" t="s">
        <v>47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31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31</v>
      </c>
      <c r="AF890" s="28"/>
    </row>
    <row r="891" spans="1:32" x14ac:dyDescent="0.5">
      <c r="A891" s="22" t="s">
        <v>57</v>
      </c>
      <c r="B891" s="10">
        <v>101034119</v>
      </c>
      <c r="C891" s="10" t="s">
        <v>47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9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9</v>
      </c>
      <c r="AF891" s="28"/>
    </row>
    <row r="892" spans="1:32" x14ac:dyDescent="0.5">
      <c r="A892" s="22" t="s">
        <v>57</v>
      </c>
      <c r="B892" s="10">
        <v>101034195</v>
      </c>
      <c r="C892" s="10" t="s">
        <v>47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100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100</v>
      </c>
      <c r="AF892" s="28"/>
    </row>
    <row r="893" spans="1:32" x14ac:dyDescent="0.5">
      <c r="A893" s="22" t="s">
        <v>57</v>
      </c>
      <c r="B893" s="10">
        <v>101034327</v>
      </c>
      <c r="C893" s="10" t="s">
        <v>47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6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6</v>
      </c>
      <c r="AF893" s="28"/>
    </row>
    <row r="894" spans="1:32" x14ac:dyDescent="0.5">
      <c r="A894" s="22" t="s">
        <v>57</v>
      </c>
      <c r="B894" s="10">
        <v>101034392</v>
      </c>
      <c r="C894" s="10" t="s">
        <v>47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39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39</v>
      </c>
      <c r="AF894" s="28"/>
    </row>
    <row r="895" spans="1:32" x14ac:dyDescent="0.5">
      <c r="A895" s="22" t="s">
        <v>57</v>
      </c>
      <c r="B895" s="10">
        <v>101034683</v>
      </c>
      <c r="C895" s="10" t="s">
        <v>47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100</v>
      </c>
      <c r="Q895" s="10">
        <v>100</v>
      </c>
      <c r="R895" s="10">
        <v>50</v>
      </c>
      <c r="S895" s="10">
        <v>50</v>
      </c>
      <c r="T895" s="10">
        <v>20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320</v>
      </c>
      <c r="AF895" s="28"/>
    </row>
    <row r="896" spans="1:32" x14ac:dyDescent="0.5">
      <c r="A896" s="22" t="s">
        <v>57</v>
      </c>
      <c r="B896" s="10">
        <v>101034693</v>
      </c>
      <c r="C896" s="10" t="s">
        <v>47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47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47</v>
      </c>
      <c r="AF896" s="28"/>
    </row>
    <row r="897" spans="1:32" x14ac:dyDescent="0.5">
      <c r="A897" s="22" t="s">
        <v>57</v>
      </c>
      <c r="B897" s="10">
        <v>101034723</v>
      </c>
      <c r="C897" s="10" t="s">
        <v>47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75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75</v>
      </c>
      <c r="AF897" s="28"/>
    </row>
    <row r="898" spans="1:32" x14ac:dyDescent="0.5">
      <c r="A898" s="22" t="s">
        <v>57</v>
      </c>
      <c r="B898" s="10">
        <v>101034836</v>
      </c>
      <c r="C898" s="10" t="s">
        <v>47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5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5</v>
      </c>
      <c r="AF898" s="28"/>
    </row>
    <row r="899" spans="1:32" x14ac:dyDescent="0.5">
      <c r="A899" s="22" t="s">
        <v>57</v>
      </c>
      <c r="B899" s="10">
        <v>101034850</v>
      </c>
      <c r="C899" s="10" t="s">
        <v>47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36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36</v>
      </c>
      <c r="AF899" s="28"/>
    </row>
    <row r="900" spans="1:32" x14ac:dyDescent="0.5">
      <c r="A900" s="22" t="s">
        <v>57</v>
      </c>
      <c r="B900" s="10">
        <v>101034854</v>
      </c>
      <c r="C900" s="10" t="s">
        <v>47</v>
      </c>
      <c r="D900" s="10">
        <v>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47</v>
      </c>
      <c r="AA900" s="10">
        <v>47</v>
      </c>
      <c r="AB900" s="10">
        <v>94</v>
      </c>
      <c r="AF900" s="28"/>
    </row>
    <row r="901" spans="1:32" x14ac:dyDescent="0.5">
      <c r="A901" s="22" t="s">
        <v>57</v>
      </c>
      <c r="B901" s="10">
        <v>101034910</v>
      </c>
      <c r="C901" s="10" t="s">
        <v>47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1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1</v>
      </c>
      <c r="AF901" s="28"/>
    </row>
    <row r="902" spans="1:32" x14ac:dyDescent="0.5">
      <c r="A902" s="22" t="s">
        <v>57</v>
      </c>
      <c r="B902" s="10">
        <v>101035097</v>
      </c>
      <c r="C902" s="10" t="s">
        <v>47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72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72</v>
      </c>
      <c r="AF902" s="28"/>
    </row>
    <row r="903" spans="1:32" x14ac:dyDescent="0.5">
      <c r="A903" s="22" t="s">
        <v>57</v>
      </c>
      <c r="B903" s="10">
        <v>101035183</v>
      </c>
      <c r="C903" s="10" t="s">
        <v>47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12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  <c r="AB903" s="10">
        <v>12</v>
      </c>
      <c r="AF903" s="28"/>
    </row>
    <row r="904" spans="1:32" x14ac:dyDescent="0.5">
      <c r="A904" s="22" t="s">
        <v>57</v>
      </c>
      <c r="B904" s="10">
        <v>101035193</v>
      </c>
      <c r="C904" s="10" t="s">
        <v>47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87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87</v>
      </c>
      <c r="AF904" s="28"/>
    </row>
    <row r="905" spans="1:32" x14ac:dyDescent="0.5">
      <c r="A905" s="22" t="s">
        <v>57</v>
      </c>
      <c r="B905" s="10">
        <v>101035292</v>
      </c>
      <c r="C905" s="10" t="s">
        <v>47</v>
      </c>
      <c r="D905" s="10">
        <v>0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75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75</v>
      </c>
      <c r="AF905" s="28"/>
    </row>
    <row r="906" spans="1:32" x14ac:dyDescent="0.5">
      <c r="A906" s="22" t="s">
        <v>57</v>
      </c>
      <c r="B906" s="10">
        <v>101035442</v>
      </c>
      <c r="C906" s="10" t="s">
        <v>47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60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60</v>
      </c>
      <c r="AF906" s="28"/>
    </row>
    <row r="907" spans="1:32" x14ac:dyDescent="0.5">
      <c r="A907" s="22" t="s">
        <v>57</v>
      </c>
      <c r="B907" s="10">
        <v>101035531</v>
      </c>
      <c r="C907" s="10" t="s">
        <v>47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72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72</v>
      </c>
      <c r="AF907" s="28"/>
    </row>
    <row r="908" spans="1:32" x14ac:dyDescent="0.5">
      <c r="A908" s="22" t="s">
        <v>57</v>
      </c>
      <c r="B908" s="10">
        <v>101035701</v>
      </c>
      <c r="C908" s="10" t="s">
        <v>47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125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125</v>
      </c>
      <c r="AF908" s="28"/>
    </row>
    <row r="909" spans="1:32" x14ac:dyDescent="0.5">
      <c r="A909" s="22" t="s">
        <v>57</v>
      </c>
      <c r="B909" s="10">
        <v>101035781</v>
      </c>
      <c r="C909" s="10" t="s">
        <v>47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79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79</v>
      </c>
      <c r="AF909" s="28"/>
    </row>
    <row r="910" spans="1:32" x14ac:dyDescent="0.5">
      <c r="A910" s="22" t="s">
        <v>57</v>
      </c>
      <c r="B910" s="10">
        <v>101035916</v>
      </c>
      <c r="C910" s="10" t="s">
        <v>47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117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117</v>
      </c>
      <c r="AF910" s="28"/>
    </row>
    <row r="911" spans="1:32" x14ac:dyDescent="0.5">
      <c r="A911" s="22" t="s">
        <v>57</v>
      </c>
      <c r="B911" s="10">
        <v>101035964</v>
      </c>
      <c r="C911" s="10" t="s">
        <v>47</v>
      </c>
      <c r="D911" s="10">
        <v>0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48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48</v>
      </c>
      <c r="AF911" s="28"/>
    </row>
    <row r="912" spans="1:32" x14ac:dyDescent="0.5">
      <c r="A912" s="22" t="s">
        <v>57</v>
      </c>
      <c r="B912" s="10">
        <v>101035982</v>
      </c>
      <c r="C912" s="10" t="s">
        <v>47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20</v>
      </c>
      <c r="X912" s="10">
        <v>0</v>
      </c>
      <c r="Y912" s="10">
        <v>0</v>
      </c>
      <c r="Z912" s="10">
        <v>0</v>
      </c>
      <c r="AA912" s="10">
        <v>0</v>
      </c>
      <c r="AB912" s="10">
        <v>20</v>
      </c>
      <c r="AF912" s="28"/>
    </row>
    <row r="913" spans="1:32" x14ac:dyDescent="0.5">
      <c r="A913" s="22" t="s">
        <v>57</v>
      </c>
      <c r="B913" s="10">
        <v>101036059</v>
      </c>
      <c r="C913" s="10" t="s">
        <v>47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52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52</v>
      </c>
      <c r="AF913" s="28"/>
    </row>
    <row r="914" spans="1:32" x14ac:dyDescent="0.5">
      <c r="A914" s="22" t="s">
        <v>57</v>
      </c>
      <c r="B914" s="10">
        <v>101036104</v>
      </c>
      <c r="C914" s="10" t="s">
        <v>47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109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109</v>
      </c>
      <c r="AF914" s="28"/>
    </row>
    <row r="915" spans="1:32" x14ac:dyDescent="0.5">
      <c r="A915" s="22" t="s">
        <v>57</v>
      </c>
      <c r="B915" s="10">
        <v>101036144</v>
      </c>
      <c r="C915" s="10" t="s">
        <v>47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100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100</v>
      </c>
      <c r="AF915" s="28"/>
    </row>
    <row r="916" spans="1:32" x14ac:dyDescent="0.5">
      <c r="A916" s="22" t="s">
        <v>57</v>
      </c>
      <c r="B916" s="10">
        <v>101036263</v>
      </c>
      <c r="C916" s="10" t="s">
        <v>47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83</v>
      </c>
      <c r="X916" s="10">
        <v>0</v>
      </c>
      <c r="Y916" s="10">
        <v>0</v>
      </c>
      <c r="Z916" s="10">
        <v>0</v>
      </c>
      <c r="AA916" s="10">
        <v>0</v>
      </c>
      <c r="AB916" s="10">
        <v>83</v>
      </c>
      <c r="AF916" s="28"/>
    </row>
    <row r="917" spans="1:32" x14ac:dyDescent="0.5">
      <c r="A917" s="22" t="s">
        <v>57</v>
      </c>
      <c r="B917" s="10">
        <v>101036298</v>
      </c>
      <c r="C917" s="10" t="s">
        <v>47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32</v>
      </c>
      <c r="X917" s="10">
        <v>0</v>
      </c>
      <c r="Y917" s="10">
        <v>0</v>
      </c>
      <c r="Z917" s="10">
        <v>0</v>
      </c>
      <c r="AA917" s="10">
        <v>0</v>
      </c>
      <c r="AB917" s="10">
        <v>32</v>
      </c>
      <c r="AF917" s="28"/>
    </row>
    <row r="918" spans="1:32" x14ac:dyDescent="0.5">
      <c r="A918" s="22" t="s">
        <v>57</v>
      </c>
      <c r="B918" s="10">
        <v>101036300</v>
      </c>
      <c r="C918" s="10" t="s">
        <v>47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32</v>
      </c>
      <c r="X918" s="10">
        <v>0</v>
      </c>
      <c r="Y918" s="10">
        <v>0</v>
      </c>
      <c r="Z918" s="10">
        <v>0</v>
      </c>
      <c r="AA918" s="10">
        <v>0</v>
      </c>
      <c r="AB918" s="10">
        <v>32</v>
      </c>
      <c r="AF918" s="28"/>
    </row>
    <row r="919" spans="1:32" x14ac:dyDescent="0.5">
      <c r="A919" s="22" t="s">
        <v>57</v>
      </c>
      <c r="B919" s="10">
        <v>101036422</v>
      </c>
      <c r="C919" s="10" t="s">
        <v>47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57</v>
      </c>
      <c r="Y919" s="10">
        <v>0</v>
      </c>
      <c r="Z919" s="10">
        <v>0</v>
      </c>
      <c r="AA919" s="10">
        <v>0</v>
      </c>
      <c r="AB919" s="10">
        <v>57</v>
      </c>
      <c r="AF919" s="28"/>
    </row>
    <row r="920" spans="1:32" x14ac:dyDescent="0.5">
      <c r="A920" s="22" t="s">
        <v>57</v>
      </c>
      <c r="B920" s="10">
        <v>101036449</v>
      </c>
      <c r="C920" s="10" t="s">
        <v>47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69</v>
      </c>
      <c r="Y920" s="10">
        <v>0</v>
      </c>
      <c r="Z920" s="10">
        <v>0</v>
      </c>
      <c r="AA920" s="10">
        <v>0</v>
      </c>
      <c r="AB920" s="10">
        <v>69</v>
      </c>
      <c r="AF920" s="28"/>
    </row>
    <row r="921" spans="1:32" x14ac:dyDescent="0.5">
      <c r="A921" s="22" t="s">
        <v>57</v>
      </c>
      <c r="B921" s="10">
        <v>101036474</v>
      </c>
      <c r="C921" s="10" t="s">
        <v>47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15</v>
      </c>
      <c r="Z921" s="10">
        <v>0</v>
      </c>
      <c r="AA921" s="10">
        <v>0</v>
      </c>
      <c r="AB921" s="10">
        <v>15</v>
      </c>
      <c r="AF921" s="28"/>
    </row>
    <row r="922" spans="1:32" x14ac:dyDescent="0.5">
      <c r="A922" s="23"/>
      <c r="B922" s="24"/>
      <c r="C922" s="24" t="s">
        <v>40</v>
      </c>
      <c r="D922" s="25">
        <v>2150</v>
      </c>
      <c r="E922" s="25">
        <v>2177</v>
      </c>
      <c r="F922" s="25">
        <v>2116</v>
      </c>
      <c r="G922" s="25">
        <v>2093</v>
      </c>
      <c r="H922" s="25">
        <v>1932</v>
      </c>
      <c r="I922" s="25">
        <v>1887</v>
      </c>
      <c r="J922" s="25">
        <v>2223</v>
      </c>
      <c r="K922" s="25">
        <v>2204</v>
      </c>
      <c r="L922" s="25">
        <v>1895</v>
      </c>
      <c r="M922" s="25">
        <v>1716</v>
      </c>
      <c r="N922" s="25">
        <v>1884</v>
      </c>
      <c r="O922" s="25">
        <v>1882</v>
      </c>
      <c r="P922" s="25">
        <v>1882</v>
      </c>
      <c r="Q922" s="25">
        <v>1779</v>
      </c>
      <c r="R922" s="25">
        <v>1867</v>
      </c>
      <c r="S922" s="25">
        <v>1775</v>
      </c>
      <c r="T922" s="25">
        <v>1829</v>
      </c>
      <c r="U922" s="25">
        <v>1354</v>
      </c>
      <c r="V922" s="25">
        <v>1375</v>
      </c>
      <c r="W922" s="25">
        <v>1364</v>
      </c>
      <c r="X922" s="25">
        <v>1318</v>
      </c>
      <c r="Y922" s="25">
        <v>1463</v>
      </c>
      <c r="Z922" s="25">
        <v>2244</v>
      </c>
      <c r="AA922" s="25">
        <v>2000</v>
      </c>
      <c r="AB922" s="25">
        <v>44409</v>
      </c>
      <c r="AF922" s="28"/>
    </row>
    <row r="923" spans="1:32" x14ac:dyDescent="0.5">
      <c r="A923" s="6" t="s">
        <v>42</v>
      </c>
      <c r="B923" s="7"/>
      <c r="C923" s="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F923" s="28"/>
    </row>
    <row r="924" spans="1:32" x14ac:dyDescent="0.5">
      <c r="A924" s="11" t="s">
        <v>57</v>
      </c>
      <c r="B924" s="7">
        <v>101025866</v>
      </c>
      <c r="C924" s="7" t="s">
        <v>47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1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1</v>
      </c>
      <c r="AF924" s="28"/>
    </row>
    <row r="925" spans="1:32" x14ac:dyDescent="0.5">
      <c r="A925" s="11" t="s">
        <v>57</v>
      </c>
      <c r="B925" s="7">
        <v>101025866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1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1</v>
      </c>
      <c r="AF925" s="28"/>
    </row>
    <row r="926" spans="1:32" x14ac:dyDescent="0.5">
      <c r="A926" s="11" t="s">
        <v>57</v>
      </c>
      <c r="B926" s="7">
        <v>101025866</v>
      </c>
      <c r="C926" s="7" t="s">
        <v>47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2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2</v>
      </c>
      <c r="AF926" s="28"/>
    </row>
    <row r="927" spans="1:32" x14ac:dyDescent="0.5">
      <c r="A927" s="11" t="s">
        <v>57</v>
      </c>
      <c r="B927" s="7">
        <v>101025866</v>
      </c>
      <c r="C927" s="7" t="s">
        <v>47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1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1</v>
      </c>
      <c r="AF927" s="28"/>
    </row>
    <row r="928" spans="1:32" x14ac:dyDescent="0.5">
      <c r="A928" s="11" t="s">
        <v>57</v>
      </c>
      <c r="B928" s="7">
        <v>101025866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1</v>
      </c>
      <c r="X928" s="7">
        <v>0</v>
      </c>
      <c r="Y928" s="7">
        <v>0</v>
      </c>
      <c r="Z928" s="7">
        <v>0</v>
      </c>
      <c r="AA928" s="7">
        <v>0</v>
      </c>
      <c r="AB928" s="7">
        <v>1</v>
      </c>
      <c r="AF928" s="28"/>
    </row>
    <row r="929" spans="1:32" x14ac:dyDescent="0.5">
      <c r="A929" s="11" t="s">
        <v>57</v>
      </c>
      <c r="B929" s="7">
        <v>101025866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1</v>
      </c>
      <c r="Y929" s="7">
        <v>0</v>
      </c>
      <c r="Z929" s="7">
        <v>0</v>
      </c>
      <c r="AA929" s="7">
        <v>0</v>
      </c>
      <c r="AB929" s="7">
        <v>1</v>
      </c>
      <c r="AF929" s="28"/>
    </row>
    <row r="930" spans="1:32" x14ac:dyDescent="0.5">
      <c r="A930" s="11" t="s">
        <v>57</v>
      </c>
      <c r="B930" s="7">
        <v>101025866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2</v>
      </c>
      <c r="AA930" s="7">
        <v>0</v>
      </c>
      <c r="AB930" s="7">
        <v>2</v>
      </c>
      <c r="AF930" s="28"/>
    </row>
    <row r="931" spans="1:32" x14ac:dyDescent="0.5">
      <c r="A931" s="11" t="s">
        <v>57</v>
      </c>
      <c r="B931" s="7">
        <v>101025866</v>
      </c>
      <c r="C931" s="7" t="s">
        <v>47</v>
      </c>
      <c r="D931" s="7">
        <v>16</v>
      </c>
      <c r="E931" s="7">
        <v>16</v>
      </c>
      <c r="F931" s="7">
        <v>16</v>
      </c>
      <c r="G931" s="7">
        <v>16</v>
      </c>
      <c r="H931" s="7">
        <v>15</v>
      </c>
      <c r="I931" s="7">
        <v>13</v>
      </c>
      <c r="J931" s="7">
        <v>25</v>
      </c>
      <c r="K931" s="7">
        <v>19</v>
      </c>
      <c r="L931" s="7">
        <v>15</v>
      </c>
      <c r="M931" s="7">
        <v>14</v>
      </c>
      <c r="N931" s="7">
        <v>15</v>
      </c>
      <c r="O931" s="7">
        <v>16</v>
      </c>
      <c r="P931" s="7">
        <v>16</v>
      </c>
      <c r="Q931" s="7">
        <v>18</v>
      </c>
      <c r="R931" s="7">
        <v>18</v>
      </c>
      <c r="S931" s="7">
        <v>17</v>
      </c>
      <c r="T931" s="7">
        <v>18</v>
      </c>
      <c r="U931" s="7">
        <v>19</v>
      </c>
      <c r="V931" s="7">
        <v>25</v>
      </c>
      <c r="W931" s="7">
        <v>27</v>
      </c>
      <c r="X931" s="7">
        <v>28</v>
      </c>
      <c r="Y931" s="7">
        <v>30</v>
      </c>
      <c r="Z931" s="7">
        <v>14</v>
      </c>
      <c r="AA931" s="7">
        <v>16</v>
      </c>
      <c r="AB931" s="7">
        <v>442</v>
      </c>
      <c r="AF931" s="28"/>
    </row>
    <row r="932" spans="1:32" x14ac:dyDescent="0.5">
      <c r="A932" s="11" t="s">
        <v>57</v>
      </c>
      <c r="B932" s="7">
        <v>101025866</v>
      </c>
      <c r="C932" s="7" t="s">
        <v>47</v>
      </c>
      <c r="D932" s="7">
        <v>6</v>
      </c>
      <c r="E932" s="7">
        <v>5</v>
      </c>
      <c r="F932" s="7">
        <v>5</v>
      </c>
      <c r="G932" s="7">
        <v>5</v>
      </c>
      <c r="H932" s="7">
        <v>5</v>
      </c>
      <c r="I932" s="7">
        <v>5</v>
      </c>
      <c r="J932" s="7">
        <v>1</v>
      </c>
      <c r="K932" s="7">
        <v>1</v>
      </c>
      <c r="L932" s="7">
        <v>2</v>
      </c>
      <c r="M932" s="7">
        <v>2</v>
      </c>
      <c r="N932" s="7">
        <v>1</v>
      </c>
      <c r="O932" s="7">
        <v>2</v>
      </c>
      <c r="P932" s="7">
        <v>1</v>
      </c>
      <c r="Q932" s="7">
        <v>2</v>
      </c>
      <c r="R932" s="7">
        <v>1</v>
      </c>
      <c r="S932" s="7">
        <v>0</v>
      </c>
      <c r="T932" s="7">
        <v>1</v>
      </c>
      <c r="U932" s="7">
        <v>1</v>
      </c>
      <c r="V932" s="7">
        <v>1</v>
      </c>
      <c r="W932" s="7">
        <v>1</v>
      </c>
      <c r="X932" s="7">
        <v>0</v>
      </c>
      <c r="Y932" s="7">
        <v>2</v>
      </c>
      <c r="Z932" s="7">
        <v>6</v>
      </c>
      <c r="AA932" s="7">
        <v>6</v>
      </c>
      <c r="AB932" s="7">
        <v>62</v>
      </c>
      <c r="AF932" s="28"/>
    </row>
    <row r="933" spans="1:32" x14ac:dyDescent="0.5">
      <c r="A933" s="11" t="s">
        <v>57</v>
      </c>
      <c r="B933" s="7">
        <v>101025866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1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1</v>
      </c>
      <c r="AF933" s="28"/>
    </row>
    <row r="934" spans="1:32" x14ac:dyDescent="0.5">
      <c r="A934" s="11" t="s">
        <v>57</v>
      </c>
      <c r="B934" s="7">
        <v>101025866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1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1</v>
      </c>
      <c r="AF934" s="28"/>
    </row>
    <row r="935" spans="1:32" x14ac:dyDescent="0.5">
      <c r="A935" s="11" t="s">
        <v>57</v>
      </c>
      <c r="B935" s="7">
        <v>101025930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F935" s="28"/>
    </row>
    <row r="936" spans="1:32" x14ac:dyDescent="0.5">
      <c r="A936" s="11" t="s">
        <v>57</v>
      </c>
      <c r="B936" s="7">
        <v>101025930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F936" s="28"/>
    </row>
    <row r="937" spans="1:32" x14ac:dyDescent="0.5">
      <c r="A937" s="11" t="s">
        <v>57</v>
      </c>
      <c r="B937" s="7">
        <v>101025930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F937" s="28"/>
    </row>
    <row r="938" spans="1:32" x14ac:dyDescent="0.5">
      <c r="A938" s="11" t="s">
        <v>57</v>
      </c>
      <c r="B938" s="7">
        <v>101025930</v>
      </c>
      <c r="C938" s="7" t="s">
        <v>47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F938" s="28"/>
    </row>
    <row r="939" spans="1:32" x14ac:dyDescent="0.5">
      <c r="A939" s="11" t="s">
        <v>57</v>
      </c>
      <c r="B939" s="7">
        <v>101025930</v>
      </c>
      <c r="C939" s="7" t="s">
        <v>47</v>
      </c>
      <c r="D939" s="7">
        <v>50</v>
      </c>
      <c r="E939" s="7">
        <v>50</v>
      </c>
      <c r="F939" s="7">
        <v>50</v>
      </c>
      <c r="G939" s="7">
        <v>50</v>
      </c>
      <c r="H939" s="7">
        <v>50</v>
      </c>
      <c r="I939" s="7">
        <v>50</v>
      </c>
      <c r="J939" s="7">
        <v>50</v>
      </c>
      <c r="K939" s="7">
        <v>50</v>
      </c>
      <c r="L939" s="7">
        <v>50</v>
      </c>
      <c r="M939" s="7">
        <v>50</v>
      </c>
      <c r="N939" s="7">
        <v>50</v>
      </c>
      <c r="O939" s="7">
        <v>50</v>
      </c>
      <c r="P939" s="7">
        <v>50</v>
      </c>
      <c r="Q939" s="7">
        <v>50</v>
      </c>
      <c r="R939" s="7">
        <v>50</v>
      </c>
      <c r="S939" s="7">
        <v>50</v>
      </c>
      <c r="T939" s="7">
        <v>50</v>
      </c>
      <c r="U939" s="7">
        <v>50</v>
      </c>
      <c r="V939" s="7">
        <v>50</v>
      </c>
      <c r="W939" s="7">
        <v>50</v>
      </c>
      <c r="X939" s="7">
        <v>50</v>
      </c>
      <c r="Y939" s="7">
        <v>50</v>
      </c>
      <c r="Z939" s="7">
        <v>50</v>
      </c>
      <c r="AA939" s="7">
        <v>50</v>
      </c>
      <c r="AB939" s="7">
        <v>1200</v>
      </c>
      <c r="AF939" s="28"/>
    </row>
    <row r="940" spans="1:32" x14ac:dyDescent="0.5">
      <c r="A940" s="11" t="s">
        <v>57</v>
      </c>
      <c r="B940" s="7">
        <v>101025930</v>
      </c>
      <c r="C940" s="7" t="s">
        <v>47</v>
      </c>
      <c r="D940" s="7">
        <v>50</v>
      </c>
      <c r="E940" s="7">
        <v>50</v>
      </c>
      <c r="F940" s="7">
        <v>50</v>
      </c>
      <c r="G940" s="7">
        <v>50</v>
      </c>
      <c r="H940" s="7">
        <v>50</v>
      </c>
      <c r="I940" s="7">
        <v>50</v>
      </c>
      <c r="J940" s="7">
        <v>50</v>
      </c>
      <c r="K940" s="7">
        <v>50</v>
      </c>
      <c r="L940" s="7">
        <v>50</v>
      </c>
      <c r="M940" s="7">
        <v>50</v>
      </c>
      <c r="N940" s="7">
        <v>50</v>
      </c>
      <c r="O940" s="7">
        <v>50</v>
      </c>
      <c r="P940" s="7">
        <v>50</v>
      </c>
      <c r="Q940" s="7">
        <v>50</v>
      </c>
      <c r="R940" s="7">
        <v>50</v>
      </c>
      <c r="S940" s="7">
        <v>50</v>
      </c>
      <c r="T940" s="7">
        <v>50</v>
      </c>
      <c r="U940" s="7">
        <v>50</v>
      </c>
      <c r="V940" s="7">
        <v>50</v>
      </c>
      <c r="W940" s="7">
        <v>50</v>
      </c>
      <c r="X940" s="7">
        <v>50</v>
      </c>
      <c r="Y940" s="7">
        <v>50</v>
      </c>
      <c r="Z940" s="7">
        <v>50</v>
      </c>
      <c r="AA940" s="7">
        <v>50</v>
      </c>
      <c r="AB940" s="7">
        <v>1200</v>
      </c>
      <c r="AF940" s="28"/>
    </row>
    <row r="941" spans="1:32" x14ac:dyDescent="0.5">
      <c r="A941" s="11" t="s">
        <v>57</v>
      </c>
      <c r="B941" s="7">
        <v>101026015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61</v>
      </c>
      <c r="K941" s="7">
        <v>61</v>
      </c>
      <c r="L941" s="7">
        <v>61</v>
      </c>
      <c r="M941" s="7">
        <v>61</v>
      </c>
      <c r="N941" s="7">
        <v>61</v>
      </c>
      <c r="O941" s="7">
        <v>61</v>
      </c>
      <c r="P941" s="7">
        <v>61</v>
      </c>
      <c r="Q941" s="7">
        <v>61</v>
      </c>
      <c r="R941" s="7">
        <v>61</v>
      </c>
      <c r="S941" s="7">
        <v>61</v>
      </c>
      <c r="T941" s="7">
        <v>61</v>
      </c>
      <c r="U941" s="7">
        <v>61</v>
      </c>
      <c r="V941" s="7">
        <v>61</v>
      </c>
      <c r="W941" s="7">
        <v>61</v>
      </c>
      <c r="X941" s="7">
        <v>61</v>
      </c>
      <c r="Y941" s="7">
        <v>61</v>
      </c>
      <c r="Z941" s="7">
        <v>0</v>
      </c>
      <c r="AA941" s="7">
        <v>0</v>
      </c>
      <c r="AB941" s="7">
        <v>976</v>
      </c>
      <c r="AF941" s="28"/>
    </row>
    <row r="942" spans="1:32" x14ac:dyDescent="0.5">
      <c r="A942" s="11" t="s">
        <v>57</v>
      </c>
      <c r="B942" s="7">
        <v>101026015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50</v>
      </c>
      <c r="K942" s="7">
        <v>50</v>
      </c>
      <c r="L942" s="7">
        <v>50</v>
      </c>
      <c r="M942" s="7">
        <v>50</v>
      </c>
      <c r="N942" s="7">
        <v>50</v>
      </c>
      <c r="O942" s="7">
        <v>50</v>
      </c>
      <c r="P942" s="7">
        <v>50</v>
      </c>
      <c r="Q942" s="7">
        <v>50</v>
      </c>
      <c r="R942" s="7">
        <v>50</v>
      </c>
      <c r="S942" s="7">
        <v>50</v>
      </c>
      <c r="T942" s="7">
        <v>50</v>
      </c>
      <c r="U942" s="7">
        <v>50</v>
      </c>
      <c r="V942" s="7">
        <v>50</v>
      </c>
      <c r="W942" s="7">
        <v>50</v>
      </c>
      <c r="X942" s="7">
        <v>50</v>
      </c>
      <c r="Y942" s="7">
        <v>50</v>
      </c>
      <c r="Z942" s="7">
        <v>0</v>
      </c>
      <c r="AA942" s="7">
        <v>0</v>
      </c>
      <c r="AB942" s="7">
        <v>800</v>
      </c>
      <c r="AF942" s="28"/>
    </row>
    <row r="943" spans="1:32" x14ac:dyDescent="0.5">
      <c r="A943" s="11" t="s">
        <v>57</v>
      </c>
      <c r="B943" s="7">
        <v>101026015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50</v>
      </c>
      <c r="K943" s="7">
        <v>50</v>
      </c>
      <c r="L943" s="7">
        <v>50</v>
      </c>
      <c r="M943" s="7">
        <v>50</v>
      </c>
      <c r="N943" s="7">
        <v>50</v>
      </c>
      <c r="O943" s="7">
        <v>50</v>
      </c>
      <c r="P943" s="7">
        <v>50</v>
      </c>
      <c r="Q943" s="7">
        <v>50</v>
      </c>
      <c r="R943" s="7">
        <v>50</v>
      </c>
      <c r="S943" s="7">
        <v>50</v>
      </c>
      <c r="T943" s="7">
        <v>50</v>
      </c>
      <c r="U943" s="7">
        <v>50</v>
      </c>
      <c r="V943" s="7">
        <v>50</v>
      </c>
      <c r="W943" s="7">
        <v>50</v>
      </c>
      <c r="X943" s="7">
        <v>50</v>
      </c>
      <c r="Y943" s="7">
        <v>50</v>
      </c>
      <c r="Z943" s="7">
        <v>0</v>
      </c>
      <c r="AA943" s="7">
        <v>0</v>
      </c>
      <c r="AB943" s="7">
        <v>800</v>
      </c>
      <c r="AF943" s="28"/>
    </row>
    <row r="944" spans="1:32" x14ac:dyDescent="0.5">
      <c r="A944" s="11" t="s">
        <v>57</v>
      </c>
      <c r="B944" s="7">
        <v>101026015</v>
      </c>
      <c r="C944" s="7" t="s">
        <v>47</v>
      </c>
      <c r="D944" s="7">
        <v>25</v>
      </c>
      <c r="E944" s="7">
        <v>25</v>
      </c>
      <c r="F944" s="7">
        <v>25</v>
      </c>
      <c r="G944" s="7">
        <v>25</v>
      </c>
      <c r="H944" s="7">
        <v>25</v>
      </c>
      <c r="I944" s="7">
        <v>25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25</v>
      </c>
      <c r="AA944" s="7">
        <v>25</v>
      </c>
      <c r="AB944" s="7">
        <v>200</v>
      </c>
      <c r="AF944" s="28"/>
    </row>
    <row r="945" spans="1:32" x14ac:dyDescent="0.5">
      <c r="A945" s="11" t="s">
        <v>57</v>
      </c>
      <c r="B945" s="7">
        <v>101026015</v>
      </c>
      <c r="C945" s="7" t="s">
        <v>47</v>
      </c>
      <c r="D945" s="7">
        <v>75</v>
      </c>
      <c r="E945" s="7">
        <v>75</v>
      </c>
      <c r="F945" s="7">
        <v>75</v>
      </c>
      <c r="G945" s="7">
        <v>75</v>
      </c>
      <c r="H945" s="7">
        <v>75</v>
      </c>
      <c r="I945" s="7">
        <v>75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75</v>
      </c>
      <c r="AA945" s="7">
        <v>75</v>
      </c>
      <c r="AB945" s="7">
        <v>600</v>
      </c>
      <c r="AF945" s="28"/>
    </row>
    <row r="946" spans="1:32" x14ac:dyDescent="0.5">
      <c r="A946" s="11" t="s">
        <v>57</v>
      </c>
      <c r="B946" s="7">
        <v>101026015</v>
      </c>
      <c r="C946" s="7" t="s">
        <v>47</v>
      </c>
      <c r="D946" s="7">
        <v>50</v>
      </c>
      <c r="E946" s="7">
        <v>50</v>
      </c>
      <c r="F946" s="7">
        <v>50</v>
      </c>
      <c r="G946" s="7">
        <v>50</v>
      </c>
      <c r="H946" s="7">
        <v>50</v>
      </c>
      <c r="I946" s="7">
        <v>50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50</v>
      </c>
      <c r="AA946" s="7">
        <v>50</v>
      </c>
      <c r="AB946" s="7">
        <v>400</v>
      </c>
      <c r="AF946" s="28"/>
    </row>
    <row r="947" spans="1:32" x14ac:dyDescent="0.5">
      <c r="A947" s="11" t="s">
        <v>57</v>
      </c>
      <c r="B947" s="7">
        <v>101026015</v>
      </c>
      <c r="C947" s="7" t="s">
        <v>47</v>
      </c>
      <c r="D947" s="7">
        <v>25</v>
      </c>
      <c r="E947" s="7">
        <v>25</v>
      </c>
      <c r="F947" s="7">
        <v>25</v>
      </c>
      <c r="G947" s="7">
        <v>25</v>
      </c>
      <c r="H947" s="7">
        <v>25</v>
      </c>
      <c r="I947" s="7">
        <v>25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25</v>
      </c>
      <c r="AA947" s="7">
        <v>25</v>
      </c>
      <c r="AB947" s="7">
        <v>200</v>
      </c>
      <c r="AF947" s="28"/>
    </row>
    <row r="948" spans="1:32" x14ac:dyDescent="0.5">
      <c r="A948" s="11" t="s">
        <v>57</v>
      </c>
      <c r="B948" s="7">
        <v>101026015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54</v>
      </c>
      <c r="K948" s="7">
        <v>54</v>
      </c>
      <c r="L948" s="7">
        <v>54</v>
      </c>
      <c r="M948" s="7">
        <v>54</v>
      </c>
      <c r="N948" s="7">
        <v>54</v>
      </c>
      <c r="O948" s="7">
        <v>54</v>
      </c>
      <c r="P948" s="7">
        <v>54</v>
      </c>
      <c r="Q948" s="7">
        <v>54</v>
      </c>
      <c r="R948" s="7">
        <v>54</v>
      </c>
      <c r="S948" s="7">
        <v>54</v>
      </c>
      <c r="T948" s="7">
        <v>54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594</v>
      </c>
      <c r="AF948" s="28"/>
    </row>
    <row r="949" spans="1:32" x14ac:dyDescent="0.5">
      <c r="A949" s="11" t="s">
        <v>57</v>
      </c>
      <c r="B949" s="7">
        <v>101026015</v>
      </c>
      <c r="C949" s="7" t="s">
        <v>47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54</v>
      </c>
      <c r="V949" s="7">
        <v>54</v>
      </c>
      <c r="W949" s="7">
        <v>54</v>
      </c>
      <c r="X949" s="7">
        <v>54</v>
      </c>
      <c r="Y949" s="7">
        <v>54</v>
      </c>
      <c r="Z949" s="7">
        <v>0</v>
      </c>
      <c r="AA949" s="7">
        <v>0</v>
      </c>
      <c r="AB949" s="7">
        <v>270</v>
      </c>
      <c r="AF949" s="28"/>
    </row>
    <row r="950" spans="1:32" x14ac:dyDescent="0.5">
      <c r="A950" s="11" t="s">
        <v>57</v>
      </c>
      <c r="B950" s="7">
        <v>101026015</v>
      </c>
      <c r="C950" s="7" t="s">
        <v>47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25</v>
      </c>
      <c r="K950" s="7">
        <v>25</v>
      </c>
      <c r="L950" s="7">
        <v>25</v>
      </c>
      <c r="M950" s="7">
        <v>25</v>
      </c>
      <c r="N950" s="7">
        <v>25</v>
      </c>
      <c r="O950" s="7">
        <v>25</v>
      </c>
      <c r="P950" s="7">
        <v>25</v>
      </c>
      <c r="Q950" s="7">
        <v>25</v>
      </c>
      <c r="R950" s="7">
        <v>25</v>
      </c>
      <c r="S950" s="7">
        <v>25</v>
      </c>
      <c r="T950" s="7">
        <v>25</v>
      </c>
      <c r="U950" s="7">
        <v>25</v>
      </c>
      <c r="V950" s="7">
        <v>25</v>
      </c>
      <c r="W950" s="7">
        <v>25</v>
      </c>
      <c r="X950" s="7">
        <v>25</v>
      </c>
      <c r="Y950" s="7">
        <v>25</v>
      </c>
      <c r="Z950" s="7">
        <v>0</v>
      </c>
      <c r="AA950" s="7">
        <v>0</v>
      </c>
      <c r="AB950" s="7">
        <v>400</v>
      </c>
      <c r="AF950" s="28"/>
    </row>
    <row r="951" spans="1:32" x14ac:dyDescent="0.5">
      <c r="A951" s="11" t="s">
        <v>57</v>
      </c>
      <c r="B951" s="7">
        <v>101026015</v>
      </c>
      <c r="C951" s="7" t="s">
        <v>47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35</v>
      </c>
      <c r="K951" s="7">
        <v>35</v>
      </c>
      <c r="L951" s="7">
        <v>35</v>
      </c>
      <c r="M951" s="7">
        <v>35</v>
      </c>
      <c r="N951" s="7">
        <v>35</v>
      </c>
      <c r="O951" s="7">
        <v>35</v>
      </c>
      <c r="P951" s="7">
        <v>35</v>
      </c>
      <c r="Q951" s="7">
        <v>35</v>
      </c>
      <c r="R951" s="7">
        <v>35</v>
      </c>
      <c r="S951" s="7">
        <v>35</v>
      </c>
      <c r="T951" s="7">
        <v>35</v>
      </c>
      <c r="U951" s="7">
        <v>35</v>
      </c>
      <c r="V951" s="7">
        <v>35</v>
      </c>
      <c r="W951" s="7">
        <v>35</v>
      </c>
      <c r="X951" s="7">
        <v>35</v>
      </c>
      <c r="Y951" s="7">
        <v>35</v>
      </c>
      <c r="Z951" s="7">
        <v>0</v>
      </c>
      <c r="AA951" s="7">
        <v>0</v>
      </c>
      <c r="AB951" s="7">
        <v>560</v>
      </c>
      <c r="AF951" s="28"/>
    </row>
    <row r="952" spans="1:32" x14ac:dyDescent="0.5">
      <c r="A952" s="11" t="s">
        <v>57</v>
      </c>
      <c r="B952" s="7">
        <v>101026015</v>
      </c>
      <c r="C952" s="7" t="s">
        <v>47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25</v>
      </c>
      <c r="K952" s="7">
        <v>25</v>
      </c>
      <c r="L952" s="7">
        <v>25</v>
      </c>
      <c r="M952" s="7">
        <v>25</v>
      </c>
      <c r="N952" s="7">
        <v>25</v>
      </c>
      <c r="O952" s="7">
        <v>25</v>
      </c>
      <c r="P952" s="7">
        <v>25</v>
      </c>
      <c r="Q952" s="7">
        <v>25</v>
      </c>
      <c r="R952" s="7">
        <v>25</v>
      </c>
      <c r="S952" s="7">
        <v>25</v>
      </c>
      <c r="T952" s="7">
        <v>25</v>
      </c>
      <c r="U952" s="7">
        <v>25</v>
      </c>
      <c r="V952" s="7">
        <v>25</v>
      </c>
      <c r="W952" s="7">
        <v>25</v>
      </c>
      <c r="X952" s="7">
        <v>25</v>
      </c>
      <c r="Y952" s="7">
        <v>25</v>
      </c>
      <c r="Z952" s="7">
        <v>0</v>
      </c>
      <c r="AA952" s="7">
        <v>0</v>
      </c>
      <c r="AB952" s="7">
        <v>400</v>
      </c>
      <c r="AF952" s="28"/>
    </row>
    <row r="953" spans="1:32" x14ac:dyDescent="0.5">
      <c r="A953" s="11" t="s">
        <v>57</v>
      </c>
      <c r="B953" s="7">
        <v>101026015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51</v>
      </c>
      <c r="K953" s="7">
        <v>51</v>
      </c>
      <c r="L953" s="7">
        <v>51</v>
      </c>
      <c r="M953" s="7">
        <v>51</v>
      </c>
      <c r="N953" s="7">
        <v>51</v>
      </c>
      <c r="O953" s="7">
        <v>51</v>
      </c>
      <c r="P953" s="7">
        <v>51</v>
      </c>
      <c r="Q953" s="7">
        <v>51</v>
      </c>
      <c r="R953" s="7">
        <v>51</v>
      </c>
      <c r="S953" s="7">
        <v>51</v>
      </c>
      <c r="T953" s="7">
        <v>51</v>
      </c>
      <c r="U953" s="7">
        <v>51</v>
      </c>
      <c r="V953" s="7">
        <v>51</v>
      </c>
      <c r="W953" s="7">
        <v>51</v>
      </c>
      <c r="X953" s="7">
        <v>51</v>
      </c>
      <c r="Y953" s="7">
        <v>51</v>
      </c>
      <c r="Z953" s="7">
        <v>0</v>
      </c>
      <c r="AA953" s="7">
        <v>0</v>
      </c>
      <c r="AB953" s="7">
        <v>816</v>
      </c>
      <c r="AF953" s="28"/>
    </row>
    <row r="954" spans="1:32" x14ac:dyDescent="0.5">
      <c r="A954" s="11" t="s">
        <v>57</v>
      </c>
      <c r="B954" s="7">
        <v>101026015</v>
      </c>
      <c r="C954" s="7" t="s">
        <v>47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99</v>
      </c>
      <c r="K954" s="7">
        <v>99</v>
      </c>
      <c r="L954" s="7">
        <v>99</v>
      </c>
      <c r="M954" s="7">
        <v>99</v>
      </c>
      <c r="N954" s="7">
        <v>99</v>
      </c>
      <c r="O954" s="7">
        <v>99</v>
      </c>
      <c r="P954" s="7">
        <v>99</v>
      </c>
      <c r="Q954" s="7">
        <v>99</v>
      </c>
      <c r="R954" s="7">
        <v>99</v>
      </c>
      <c r="S954" s="7">
        <v>99</v>
      </c>
      <c r="T954" s="7">
        <v>99</v>
      </c>
      <c r="U954" s="7">
        <v>99</v>
      </c>
      <c r="V954" s="7">
        <v>99</v>
      </c>
      <c r="W954" s="7">
        <v>99</v>
      </c>
      <c r="X954" s="7">
        <v>99</v>
      </c>
      <c r="Y954" s="7">
        <v>99</v>
      </c>
      <c r="Z954" s="7">
        <v>0</v>
      </c>
      <c r="AA954" s="7">
        <v>0</v>
      </c>
      <c r="AB954" s="7">
        <v>1584</v>
      </c>
      <c r="AF954" s="28"/>
    </row>
    <row r="955" spans="1:32" x14ac:dyDescent="0.5">
      <c r="A955" s="11" t="s">
        <v>57</v>
      </c>
      <c r="B955" s="7">
        <v>101026015</v>
      </c>
      <c r="C955" s="7" t="s">
        <v>47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25</v>
      </c>
      <c r="K955" s="7">
        <v>25</v>
      </c>
      <c r="L955" s="7">
        <v>25</v>
      </c>
      <c r="M955" s="7">
        <v>25</v>
      </c>
      <c r="N955" s="7">
        <v>25</v>
      </c>
      <c r="O955" s="7">
        <v>25</v>
      </c>
      <c r="P955" s="7">
        <v>25</v>
      </c>
      <c r="Q955" s="7">
        <v>25</v>
      </c>
      <c r="R955" s="7">
        <v>25</v>
      </c>
      <c r="S955" s="7">
        <v>25</v>
      </c>
      <c r="T955" s="7">
        <v>25</v>
      </c>
      <c r="U955" s="7">
        <v>25</v>
      </c>
      <c r="V955" s="7">
        <v>25</v>
      </c>
      <c r="W955" s="7">
        <v>25</v>
      </c>
      <c r="X955" s="7">
        <v>25</v>
      </c>
      <c r="Y955" s="7">
        <v>25</v>
      </c>
      <c r="Z955" s="7">
        <v>0</v>
      </c>
      <c r="AA955" s="7">
        <v>0</v>
      </c>
      <c r="AB955" s="7">
        <v>400</v>
      </c>
      <c r="AF955" s="28"/>
    </row>
    <row r="956" spans="1:32" x14ac:dyDescent="0.5">
      <c r="A956" s="11" t="s">
        <v>57</v>
      </c>
      <c r="B956" s="7">
        <v>101026015</v>
      </c>
      <c r="C956" s="7" t="s">
        <v>47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25</v>
      </c>
      <c r="K956" s="7">
        <v>25</v>
      </c>
      <c r="L956" s="7">
        <v>25</v>
      </c>
      <c r="M956" s="7">
        <v>25</v>
      </c>
      <c r="N956" s="7">
        <v>25</v>
      </c>
      <c r="O956" s="7">
        <v>25</v>
      </c>
      <c r="P956" s="7">
        <v>25</v>
      </c>
      <c r="Q956" s="7">
        <v>25</v>
      </c>
      <c r="R956" s="7">
        <v>25</v>
      </c>
      <c r="S956" s="7">
        <v>25</v>
      </c>
      <c r="T956" s="7">
        <v>25</v>
      </c>
      <c r="U956" s="7">
        <v>25</v>
      </c>
      <c r="V956" s="7">
        <v>25</v>
      </c>
      <c r="W956" s="7">
        <v>25</v>
      </c>
      <c r="X956" s="7">
        <v>25</v>
      </c>
      <c r="Y956" s="7">
        <v>25</v>
      </c>
      <c r="Z956" s="7">
        <v>0</v>
      </c>
      <c r="AA956" s="7">
        <v>0</v>
      </c>
      <c r="AB956" s="7">
        <v>400</v>
      </c>
      <c r="AF956" s="28"/>
    </row>
    <row r="957" spans="1:32" x14ac:dyDescent="0.5">
      <c r="A957" s="11" t="s">
        <v>57</v>
      </c>
      <c r="B957" s="7">
        <v>101026743</v>
      </c>
      <c r="C957" s="7" t="s">
        <v>47</v>
      </c>
      <c r="D957" s="7">
        <v>72</v>
      </c>
      <c r="E957" s="7">
        <v>72</v>
      </c>
      <c r="F957" s="7">
        <v>72</v>
      </c>
      <c r="G957" s="7">
        <v>72</v>
      </c>
      <c r="H957" s="7">
        <v>72</v>
      </c>
      <c r="I957" s="7">
        <v>72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72</v>
      </c>
      <c r="AA957" s="7">
        <v>72</v>
      </c>
      <c r="AB957" s="7">
        <v>576</v>
      </c>
      <c r="AF957" s="28"/>
    </row>
    <row r="958" spans="1:32" x14ac:dyDescent="0.5">
      <c r="A958" s="11" t="s">
        <v>57</v>
      </c>
      <c r="B958" s="7">
        <v>101026743</v>
      </c>
      <c r="C958" s="7" t="s">
        <v>47</v>
      </c>
      <c r="D958" s="7">
        <v>28</v>
      </c>
      <c r="E958" s="7">
        <v>28</v>
      </c>
      <c r="F958" s="7">
        <v>28</v>
      </c>
      <c r="G958" s="7">
        <v>28</v>
      </c>
      <c r="H958" s="7">
        <v>28</v>
      </c>
      <c r="I958" s="7">
        <v>28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28</v>
      </c>
      <c r="AA958" s="7">
        <v>28</v>
      </c>
      <c r="AB958" s="7">
        <v>224</v>
      </c>
      <c r="AF958" s="28"/>
    </row>
    <row r="959" spans="1:32" x14ac:dyDescent="0.5">
      <c r="A959" s="11" t="s">
        <v>57</v>
      </c>
      <c r="B959" s="7">
        <v>101026743</v>
      </c>
      <c r="C959" s="7" t="s">
        <v>47</v>
      </c>
      <c r="D959" s="7">
        <v>24</v>
      </c>
      <c r="E959" s="7">
        <v>24</v>
      </c>
      <c r="F959" s="7">
        <v>24</v>
      </c>
      <c r="G959" s="7">
        <v>24</v>
      </c>
      <c r="H959" s="7">
        <v>24</v>
      </c>
      <c r="I959" s="7">
        <v>24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24</v>
      </c>
      <c r="AA959" s="7">
        <v>24</v>
      </c>
      <c r="AB959" s="7">
        <v>192</v>
      </c>
      <c r="AF959" s="28"/>
    </row>
    <row r="960" spans="1:32" x14ac:dyDescent="0.5">
      <c r="A960" s="11" t="s">
        <v>57</v>
      </c>
      <c r="B960" s="7">
        <v>101026743</v>
      </c>
      <c r="C960" s="7" t="s">
        <v>47</v>
      </c>
      <c r="D960" s="7">
        <v>36</v>
      </c>
      <c r="E960" s="7">
        <v>36</v>
      </c>
      <c r="F960" s="7">
        <v>36</v>
      </c>
      <c r="G960" s="7">
        <v>36</v>
      </c>
      <c r="H960" s="7">
        <v>36</v>
      </c>
      <c r="I960" s="7">
        <v>36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36</v>
      </c>
      <c r="AA960" s="7">
        <v>36</v>
      </c>
      <c r="AB960" s="7">
        <v>288</v>
      </c>
      <c r="AF960" s="28"/>
    </row>
    <row r="961" spans="1:32" x14ac:dyDescent="0.5">
      <c r="A961" s="11" t="s">
        <v>57</v>
      </c>
      <c r="B961" s="7">
        <v>101026743</v>
      </c>
      <c r="C961" s="7" t="s">
        <v>47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38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38</v>
      </c>
      <c r="AF961" s="28"/>
    </row>
    <row r="962" spans="1:32" x14ac:dyDescent="0.5">
      <c r="A962" s="11" t="s">
        <v>57</v>
      </c>
      <c r="B962" s="7">
        <v>101026743</v>
      </c>
      <c r="C962" s="7" t="s">
        <v>47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18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18</v>
      </c>
      <c r="AF962" s="28"/>
    </row>
    <row r="963" spans="1:32" x14ac:dyDescent="0.5">
      <c r="A963" s="11" t="s">
        <v>57</v>
      </c>
      <c r="B963" s="7">
        <v>101026743</v>
      </c>
      <c r="C963" s="7" t="s">
        <v>47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5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5</v>
      </c>
      <c r="AF963" s="28"/>
    </row>
    <row r="964" spans="1:32" x14ac:dyDescent="0.5">
      <c r="A964" s="11" t="s">
        <v>57</v>
      </c>
      <c r="B964" s="7">
        <v>101026743</v>
      </c>
      <c r="C964" s="7" t="s">
        <v>47</v>
      </c>
      <c r="D964" s="7">
        <v>65</v>
      </c>
      <c r="E964" s="7">
        <v>65</v>
      </c>
      <c r="F964" s="7">
        <v>65</v>
      </c>
      <c r="G964" s="7">
        <v>65</v>
      </c>
      <c r="H964" s="7">
        <v>65</v>
      </c>
      <c r="I964" s="7">
        <v>4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65</v>
      </c>
      <c r="AA964" s="7">
        <v>65</v>
      </c>
      <c r="AB964" s="7">
        <v>459</v>
      </c>
      <c r="AF964" s="28"/>
    </row>
    <row r="965" spans="1:32" x14ac:dyDescent="0.5">
      <c r="A965" s="11" t="s">
        <v>57</v>
      </c>
      <c r="B965" s="7">
        <v>101026743</v>
      </c>
      <c r="C965" s="7" t="s">
        <v>47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96</v>
      </c>
      <c r="K965" s="7">
        <v>96</v>
      </c>
      <c r="L965" s="7">
        <v>96</v>
      </c>
      <c r="M965" s="7">
        <v>96</v>
      </c>
      <c r="N965" s="7">
        <v>96</v>
      </c>
      <c r="O965" s="7">
        <v>96</v>
      </c>
      <c r="P965" s="7">
        <v>96</v>
      </c>
      <c r="Q965" s="7">
        <v>96</v>
      </c>
      <c r="R965" s="7">
        <v>96</v>
      </c>
      <c r="S965" s="7">
        <v>96</v>
      </c>
      <c r="T965" s="7">
        <v>96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1056</v>
      </c>
      <c r="AF965" s="28"/>
    </row>
    <row r="966" spans="1:32" x14ac:dyDescent="0.5">
      <c r="A966" s="11" t="s">
        <v>57</v>
      </c>
      <c r="B966" s="7">
        <v>101026743</v>
      </c>
      <c r="C966" s="7" t="s">
        <v>47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96</v>
      </c>
      <c r="V966" s="7">
        <v>96</v>
      </c>
      <c r="W966" s="7">
        <v>96</v>
      </c>
      <c r="X966" s="7">
        <v>96</v>
      </c>
      <c r="Y966" s="7">
        <v>96</v>
      </c>
      <c r="Z966" s="7">
        <v>0</v>
      </c>
      <c r="AA966" s="7">
        <v>0</v>
      </c>
      <c r="AB966" s="7">
        <v>480</v>
      </c>
      <c r="AF966" s="28"/>
    </row>
    <row r="967" spans="1:32" x14ac:dyDescent="0.5">
      <c r="A967" s="11" t="s">
        <v>57</v>
      </c>
      <c r="B967" s="7">
        <v>101026743</v>
      </c>
      <c r="C967" s="7" t="s">
        <v>47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50</v>
      </c>
      <c r="AA967" s="7">
        <v>50</v>
      </c>
      <c r="AB967" s="7">
        <v>100</v>
      </c>
      <c r="AF967" s="28"/>
    </row>
    <row r="968" spans="1:32" x14ac:dyDescent="0.5">
      <c r="A968" s="11" t="s">
        <v>57</v>
      </c>
      <c r="B968" s="7">
        <v>101026743</v>
      </c>
      <c r="C968" s="7" t="s">
        <v>47</v>
      </c>
      <c r="D968" s="7">
        <v>16</v>
      </c>
      <c r="E968" s="7">
        <v>16</v>
      </c>
      <c r="F968" s="7">
        <v>16</v>
      </c>
      <c r="G968" s="7">
        <v>16</v>
      </c>
      <c r="H968" s="7">
        <v>16</v>
      </c>
      <c r="I968" s="7">
        <v>16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16</v>
      </c>
      <c r="AA968" s="7">
        <v>16</v>
      </c>
      <c r="AB968" s="7">
        <v>128</v>
      </c>
      <c r="AF968" s="28"/>
    </row>
    <row r="969" spans="1:32" x14ac:dyDescent="0.5">
      <c r="A969" s="11" t="s">
        <v>57</v>
      </c>
      <c r="B969" s="7">
        <v>101026743</v>
      </c>
      <c r="C969" s="7" t="s">
        <v>47</v>
      </c>
      <c r="D969" s="7">
        <v>9</v>
      </c>
      <c r="E969" s="7">
        <v>9</v>
      </c>
      <c r="F969" s="7">
        <v>9</v>
      </c>
      <c r="G969" s="7">
        <v>9</v>
      </c>
      <c r="H969" s="7">
        <v>9</v>
      </c>
      <c r="I969" s="7">
        <v>9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9</v>
      </c>
      <c r="AA969" s="7">
        <v>9</v>
      </c>
      <c r="AB969" s="7">
        <v>72</v>
      </c>
      <c r="AF969" s="28"/>
    </row>
    <row r="970" spans="1:32" x14ac:dyDescent="0.5">
      <c r="A970" s="11" t="s">
        <v>57</v>
      </c>
      <c r="B970" s="7">
        <v>101026743</v>
      </c>
      <c r="C970" s="7" t="s">
        <v>47</v>
      </c>
      <c r="D970" s="7">
        <v>99</v>
      </c>
      <c r="E970" s="7">
        <v>99</v>
      </c>
      <c r="F970" s="7">
        <v>99</v>
      </c>
      <c r="G970" s="7">
        <v>99</v>
      </c>
      <c r="H970" s="7">
        <v>99</v>
      </c>
      <c r="I970" s="7">
        <v>99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99</v>
      </c>
      <c r="AA970" s="7">
        <v>99</v>
      </c>
      <c r="AB970" s="7">
        <v>792</v>
      </c>
      <c r="AF970" s="28"/>
    </row>
    <row r="971" spans="1:32" x14ac:dyDescent="0.5">
      <c r="A971" s="11" t="s">
        <v>57</v>
      </c>
      <c r="B971" s="7">
        <v>101026743</v>
      </c>
      <c r="C971" s="7" t="s">
        <v>47</v>
      </c>
      <c r="D971" s="7">
        <v>51</v>
      </c>
      <c r="E971" s="7">
        <v>51</v>
      </c>
      <c r="F971" s="7">
        <v>51</v>
      </c>
      <c r="G971" s="7">
        <v>51</v>
      </c>
      <c r="H971" s="7">
        <v>51</v>
      </c>
      <c r="I971" s="7">
        <v>51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51</v>
      </c>
      <c r="AA971" s="7">
        <v>51</v>
      </c>
      <c r="AB971" s="7">
        <v>408</v>
      </c>
      <c r="AF971" s="28"/>
    </row>
    <row r="972" spans="1:32" x14ac:dyDescent="0.5">
      <c r="A972" s="11" t="s">
        <v>57</v>
      </c>
      <c r="B972" s="7">
        <v>101026743</v>
      </c>
      <c r="C972" s="7" t="s">
        <v>47</v>
      </c>
      <c r="D972" s="7">
        <v>9</v>
      </c>
      <c r="E972" s="7">
        <v>9</v>
      </c>
      <c r="F972" s="7">
        <v>9</v>
      </c>
      <c r="G972" s="7">
        <v>9</v>
      </c>
      <c r="H972" s="7">
        <v>9</v>
      </c>
      <c r="I972" s="7">
        <v>9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9</v>
      </c>
      <c r="AA972" s="7">
        <v>9</v>
      </c>
      <c r="AB972" s="7">
        <v>72</v>
      </c>
      <c r="AF972" s="28"/>
    </row>
    <row r="973" spans="1:32" x14ac:dyDescent="0.5">
      <c r="A973" s="11" t="s">
        <v>57</v>
      </c>
      <c r="B973" s="7">
        <v>101026743</v>
      </c>
      <c r="C973" s="7" t="s">
        <v>47</v>
      </c>
      <c r="D973" s="7">
        <v>17</v>
      </c>
      <c r="E973" s="7">
        <v>17</v>
      </c>
      <c r="F973" s="7">
        <v>17</v>
      </c>
      <c r="G973" s="7">
        <v>17</v>
      </c>
      <c r="H973" s="7">
        <v>17</v>
      </c>
      <c r="I973" s="7">
        <v>17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17</v>
      </c>
      <c r="AA973" s="7">
        <v>17</v>
      </c>
      <c r="AB973" s="7">
        <v>136</v>
      </c>
      <c r="AF973" s="28"/>
    </row>
    <row r="974" spans="1:32" x14ac:dyDescent="0.5">
      <c r="A974" s="11" t="s">
        <v>57</v>
      </c>
      <c r="B974" s="7">
        <v>101026743</v>
      </c>
      <c r="C974" s="7" t="s">
        <v>47</v>
      </c>
      <c r="D974" s="7">
        <v>0</v>
      </c>
      <c r="E974" s="7">
        <v>0</v>
      </c>
      <c r="F974" s="7">
        <v>0</v>
      </c>
      <c r="G974" s="7">
        <v>7</v>
      </c>
      <c r="H974" s="7">
        <v>44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51</v>
      </c>
      <c r="AF974" s="28"/>
    </row>
    <row r="975" spans="1:32" x14ac:dyDescent="0.5">
      <c r="A975" s="11" t="s">
        <v>57</v>
      </c>
      <c r="B975" s="7">
        <v>101026743</v>
      </c>
      <c r="C975" s="7" t="s">
        <v>47</v>
      </c>
      <c r="D975" s="7">
        <v>100</v>
      </c>
      <c r="E975" s="7">
        <v>100</v>
      </c>
      <c r="F975" s="7">
        <v>100</v>
      </c>
      <c r="G975" s="7">
        <v>93</v>
      </c>
      <c r="H975" s="7">
        <v>56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100</v>
      </c>
      <c r="AA975" s="7">
        <v>100</v>
      </c>
      <c r="AB975" s="7">
        <v>649</v>
      </c>
      <c r="AF975" s="28"/>
    </row>
    <row r="976" spans="1:32" x14ac:dyDescent="0.5">
      <c r="A976" s="11" t="s">
        <v>57</v>
      </c>
      <c r="B976" s="7">
        <v>101026743</v>
      </c>
      <c r="C976" s="7" t="s">
        <v>47</v>
      </c>
      <c r="D976" s="7">
        <v>67</v>
      </c>
      <c r="E976" s="7">
        <v>57</v>
      </c>
      <c r="F976" s="7">
        <v>69</v>
      </c>
      <c r="G976" s="7">
        <v>100</v>
      </c>
      <c r="H976" s="7">
        <v>100</v>
      </c>
      <c r="I976" s="7">
        <v>100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1</v>
      </c>
      <c r="AA976" s="7">
        <v>0</v>
      </c>
      <c r="AB976" s="7">
        <v>494</v>
      </c>
      <c r="AF976" s="28"/>
    </row>
    <row r="977" spans="1:32" x14ac:dyDescent="0.5">
      <c r="A977" s="11" t="s">
        <v>57</v>
      </c>
      <c r="B977" s="7">
        <v>101026743</v>
      </c>
      <c r="C977" s="7" t="s">
        <v>47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2</v>
      </c>
      <c r="AA977" s="7">
        <v>0</v>
      </c>
      <c r="AB977" s="7">
        <v>2</v>
      </c>
      <c r="AF977" s="28"/>
    </row>
    <row r="978" spans="1:32" x14ac:dyDescent="0.5">
      <c r="A978" s="11" t="s">
        <v>57</v>
      </c>
      <c r="B978" s="7">
        <v>101026743</v>
      </c>
      <c r="C978" s="7" t="s">
        <v>47</v>
      </c>
      <c r="D978" s="7">
        <v>33</v>
      </c>
      <c r="E978" s="7">
        <v>43</v>
      </c>
      <c r="F978" s="7">
        <v>31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97</v>
      </c>
      <c r="AA978" s="7">
        <v>100</v>
      </c>
      <c r="AB978" s="7">
        <v>304</v>
      </c>
      <c r="AF978" s="28"/>
    </row>
    <row r="979" spans="1:32" x14ac:dyDescent="0.5">
      <c r="A979" s="11" t="s">
        <v>57</v>
      </c>
      <c r="B979" s="7">
        <v>101026743</v>
      </c>
      <c r="C979" s="7" t="s">
        <v>47</v>
      </c>
      <c r="D979" s="7">
        <v>18</v>
      </c>
      <c r="E979" s="7">
        <v>18</v>
      </c>
      <c r="F979" s="7">
        <v>18</v>
      </c>
      <c r="G979" s="7">
        <v>18</v>
      </c>
      <c r="H979" s="7">
        <v>18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18</v>
      </c>
      <c r="AA979" s="7">
        <v>18</v>
      </c>
      <c r="AB979" s="7">
        <v>126</v>
      </c>
      <c r="AF979" s="28"/>
    </row>
    <row r="980" spans="1:32" x14ac:dyDescent="0.5">
      <c r="A980" s="11" t="s">
        <v>57</v>
      </c>
      <c r="B980" s="7">
        <v>101026743</v>
      </c>
      <c r="C980" s="7" t="s">
        <v>47</v>
      </c>
      <c r="D980" s="7">
        <v>5</v>
      </c>
      <c r="E980" s="7">
        <v>5</v>
      </c>
      <c r="F980" s="7">
        <v>5</v>
      </c>
      <c r="G980" s="7">
        <v>5</v>
      </c>
      <c r="H980" s="7">
        <v>5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7</v>
      </c>
      <c r="AA980" s="7">
        <v>0</v>
      </c>
      <c r="AB980" s="7">
        <v>32</v>
      </c>
      <c r="AF980" s="28"/>
    </row>
    <row r="981" spans="1:32" x14ac:dyDescent="0.5">
      <c r="A981" s="11" t="s">
        <v>57</v>
      </c>
      <c r="B981" s="7">
        <v>101026743</v>
      </c>
      <c r="C981" s="7" t="s">
        <v>47</v>
      </c>
      <c r="D981" s="7">
        <v>2</v>
      </c>
      <c r="E981" s="7">
        <v>2</v>
      </c>
      <c r="F981" s="7">
        <v>2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7</v>
      </c>
      <c r="AB981" s="7">
        <v>13</v>
      </c>
      <c r="AF981" s="28"/>
    </row>
    <row r="982" spans="1:32" x14ac:dyDescent="0.5">
      <c r="A982" s="11" t="s">
        <v>57</v>
      </c>
      <c r="B982" s="7">
        <v>101033174</v>
      </c>
      <c r="C982" s="7" t="s">
        <v>47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F982" s="28"/>
    </row>
    <row r="983" spans="1:32" x14ac:dyDescent="0.5">
      <c r="A983" s="11" t="s">
        <v>57</v>
      </c>
      <c r="B983" s="7">
        <v>101033174</v>
      </c>
      <c r="C983" s="7" t="s">
        <v>47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F983" s="28"/>
    </row>
    <row r="984" spans="1:32" x14ac:dyDescent="0.5">
      <c r="A984" s="11" t="s">
        <v>57</v>
      </c>
      <c r="B984" s="7">
        <v>101033174</v>
      </c>
      <c r="C984" s="7" t="s">
        <v>47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F984" s="28"/>
    </row>
    <row r="985" spans="1:32" x14ac:dyDescent="0.5">
      <c r="A985" s="11" t="s">
        <v>57</v>
      </c>
      <c r="B985" s="7">
        <v>101033174</v>
      </c>
      <c r="C985" s="7" t="s">
        <v>47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0</v>
      </c>
      <c r="AF985" s="28"/>
    </row>
    <row r="986" spans="1:32" x14ac:dyDescent="0.5">
      <c r="A986" s="11" t="s">
        <v>57</v>
      </c>
      <c r="B986" s="7">
        <v>101033311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5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5</v>
      </c>
      <c r="AF986" s="28"/>
    </row>
    <row r="987" spans="1:32" x14ac:dyDescent="0.5">
      <c r="A987" s="11" t="s">
        <v>57</v>
      </c>
      <c r="B987" s="7">
        <v>101033311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1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1</v>
      </c>
      <c r="AF987" s="28"/>
    </row>
    <row r="988" spans="1:32" x14ac:dyDescent="0.5">
      <c r="A988" s="11" t="s">
        <v>57</v>
      </c>
      <c r="B988" s="7">
        <v>101033311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22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22</v>
      </c>
      <c r="AF988" s="28"/>
    </row>
    <row r="989" spans="1:32" x14ac:dyDescent="0.5">
      <c r="A989" s="11" t="s">
        <v>57</v>
      </c>
      <c r="B989" s="7">
        <v>101033311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1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1</v>
      </c>
      <c r="AF989" s="28"/>
    </row>
    <row r="990" spans="1:32" x14ac:dyDescent="0.5">
      <c r="A990" s="11" t="s">
        <v>57</v>
      </c>
      <c r="B990" s="7">
        <v>101033311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27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27</v>
      </c>
      <c r="AF990" s="28"/>
    </row>
    <row r="991" spans="1:32" x14ac:dyDescent="0.5">
      <c r="A991" s="11" t="s">
        <v>57</v>
      </c>
      <c r="B991" s="7">
        <v>101033311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14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14</v>
      </c>
      <c r="AF991" s="28"/>
    </row>
    <row r="992" spans="1:32" x14ac:dyDescent="0.5">
      <c r="A992" s="11" t="s">
        <v>57</v>
      </c>
      <c r="B992" s="7">
        <v>101033344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100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100</v>
      </c>
      <c r="AF992" s="28"/>
    </row>
    <row r="993" spans="1:32" x14ac:dyDescent="0.5">
      <c r="A993" s="11" t="s">
        <v>57</v>
      </c>
      <c r="B993" s="7">
        <v>101033355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42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42</v>
      </c>
      <c r="AF993" s="28"/>
    </row>
    <row r="994" spans="1:32" x14ac:dyDescent="0.5">
      <c r="A994" s="11" t="s">
        <v>57</v>
      </c>
      <c r="B994" s="7">
        <v>101033355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8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8</v>
      </c>
      <c r="AF994" s="28"/>
    </row>
    <row r="995" spans="1:32" x14ac:dyDescent="0.5">
      <c r="A995" s="11" t="s">
        <v>57</v>
      </c>
      <c r="B995" s="7">
        <v>101033711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100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100</v>
      </c>
      <c r="AF995" s="28"/>
    </row>
    <row r="996" spans="1:32" x14ac:dyDescent="0.5">
      <c r="A996" s="11" t="s">
        <v>57</v>
      </c>
      <c r="B996" s="7">
        <v>101033847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50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50</v>
      </c>
      <c r="AF996" s="28"/>
    </row>
    <row r="997" spans="1:32" x14ac:dyDescent="0.5">
      <c r="A997" s="11" t="s">
        <v>57</v>
      </c>
      <c r="B997" s="7">
        <v>101033858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18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18</v>
      </c>
      <c r="AF997" s="28"/>
    </row>
    <row r="998" spans="1:32" x14ac:dyDescent="0.5">
      <c r="A998" s="11" t="s">
        <v>57</v>
      </c>
      <c r="B998" s="7">
        <v>101033858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4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4</v>
      </c>
      <c r="AF998" s="28"/>
    </row>
    <row r="999" spans="1:32" x14ac:dyDescent="0.5">
      <c r="A999" s="11" t="s">
        <v>57</v>
      </c>
      <c r="B999" s="7">
        <v>101033858</v>
      </c>
      <c r="C999" s="7" t="s">
        <v>47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2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2</v>
      </c>
      <c r="AF999" s="28"/>
    </row>
    <row r="1000" spans="1:32" x14ac:dyDescent="0.5">
      <c r="A1000" s="11" t="s">
        <v>57</v>
      </c>
      <c r="B1000" s="7">
        <v>101033858</v>
      </c>
      <c r="C1000" s="7" t="s">
        <v>47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34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34</v>
      </c>
      <c r="AF1000" s="28"/>
    </row>
    <row r="1001" spans="1:32" x14ac:dyDescent="0.5">
      <c r="A1001" s="11" t="s">
        <v>57</v>
      </c>
      <c r="B1001" s="7">
        <v>101033858</v>
      </c>
      <c r="C1001" s="7" t="s">
        <v>47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1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1</v>
      </c>
      <c r="AF1001" s="28"/>
    </row>
    <row r="1002" spans="1:32" x14ac:dyDescent="0.5">
      <c r="A1002" s="11" t="s">
        <v>57</v>
      </c>
      <c r="B1002" s="7">
        <v>101033858</v>
      </c>
      <c r="C1002" s="7" t="s">
        <v>47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11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11</v>
      </c>
      <c r="AF1002" s="28"/>
    </row>
    <row r="1003" spans="1:32" x14ac:dyDescent="0.5">
      <c r="A1003" s="11" t="s">
        <v>57</v>
      </c>
      <c r="B1003" s="7">
        <v>101033883</v>
      </c>
      <c r="C1003" s="7" t="s">
        <v>47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100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100</v>
      </c>
      <c r="AF1003" s="28"/>
    </row>
    <row r="1004" spans="1:32" x14ac:dyDescent="0.5">
      <c r="A1004" s="11" t="s">
        <v>57</v>
      </c>
      <c r="B1004" s="7">
        <v>101034030</v>
      </c>
      <c r="C1004" s="7" t="s">
        <v>47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29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29</v>
      </c>
      <c r="AF1004" s="28"/>
    </row>
    <row r="1005" spans="1:32" x14ac:dyDescent="0.5">
      <c r="A1005" s="11" t="s">
        <v>57</v>
      </c>
      <c r="B1005" s="7">
        <v>101034030</v>
      </c>
      <c r="C1005" s="7" t="s">
        <v>47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69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69</v>
      </c>
      <c r="AF1005" s="28"/>
    </row>
    <row r="1006" spans="1:32" x14ac:dyDescent="0.5">
      <c r="A1006" s="11" t="s">
        <v>57</v>
      </c>
      <c r="B1006" s="7">
        <v>101034030</v>
      </c>
      <c r="C1006" s="7" t="s">
        <v>47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29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29</v>
      </c>
      <c r="AF1006" s="28"/>
    </row>
    <row r="1007" spans="1:32" x14ac:dyDescent="0.5">
      <c r="A1007" s="11" t="s">
        <v>57</v>
      </c>
      <c r="B1007" s="7">
        <v>101034030</v>
      </c>
      <c r="C1007" s="7" t="s">
        <v>47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13</v>
      </c>
      <c r="P1007" s="7">
        <v>42</v>
      </c>
      <c r="Q1007" s="7">
        <v>42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97</v>
      </c>
      <c r="AF1007" s="28"/>
    </row>
    <row r="1008" spans="1:32" x14ac:dyDescent="0.5">
      <c r="A1008" s="11" t="s">
        <v>57</v>
      </c>
      <c r="B1008" s="7">
        <v>101034030</v>
      </c>
      <c r="C1008" s="7" t="s">
        <v>47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37</v>
      </c>
      <c r="P1008" s="7">
        <v>8</v>
      </c>
      <c r="Q1008" s="7">
        <v>8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53</v>
      </c>
      <c r="AF1008" s="28"/>
    </row>
    <row r="1009" spans="1:32" x14ac:dyDescent="0.5">
      <c r="A1009" s="11" t="s">
        <v>57</v>
      </c>
      <c r="B1009" s="7">
        <v>101034041</v>
      </c>
      <c r="C1009" s="7" t="s">
        <v>47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31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31</v>
      </c>
      <c r="AF1009" s="28"/>
    </row>
    <row r="1010" spans="1:32" x14ac:dyDescent="0.5">
      <c r="A1010" s="11" t="s">
        <v>57</v>
      </c>
      <c r="B1010" s="7">
        <v>101034119</v>
      </c>
      <c r="C1010" s="7" t="s">
        <v>47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5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5</v>
      </c>
      <c r="AF1010" s="28"/>
    </row>
    <row r="1011" spans="1:32" x14ac:dyDescent="0.5">
      <c r="A1011" s="11" t="s">
        <v>57</v>
      </c>
      <c r="B1011" s="7">
        <v>101034119</v>
      </c>
      <c r="C1011" s="7" t="s">
        <v>47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4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4</v>
      </c>
      <c r="AF1011" s="28"/>
    </row>
    <row r="1012" spans="1:32" x14ac:dyDescent="0.5">
      <c r="A1012" s="11" t="s">
        <v>57</v>
      </c>
      <c r="B1012" s="7">
        <v>101034195</v>
      </c>
      <c r="C1012" s="7" t="s">
        <v>47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16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16</v>
      </c>
      <c r="AF1012" s="28"/>
    </row>
    <row r="1013" spans="1:32" x14ac:dyDescent="0.5">
      <c r="A1013" s="11" t="s">
        <v>57</v>
      </c>
      <c r="B1013" s="7">
        <v>101034195</v>
      </c>
      <c r="C1013" s="7" t="s">
        <v>47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34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34</v>
      </c>
      <c r="AF1013" s="28"/>
    </row>
    <row r="1014" spans="1:32" x14ac:dyDescent="0.5">
      <c r="A1014" s="11" t="s">
        <v>57</v>
      </c>
      <c r="B1014" s="7">
        <v>101034195</v>
      </c>
      <c r="C1014" s="7" t="s">
        <v>47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1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1</v>
      </c>
      <c r="AF1014" s="28"/>
    </row>
    <row r="1015" spans="1:32" x14ac:dyDescent="0.5">
      <c r="A1015" s="11" t="s">
        <v>57</v>
      </c>
      <c r="B1015" s="7">
        <v>101034195</v>
      </c>
      <c r="C1015" s="7" t="s">
        <v>47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49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49</v>
      </c>
      <c r="AF1015" s="28"/>
    </row>
    <row r="1016" spans="1:32" x14ac:dyDescent="0.5">
      <c r="A1016" s="11" t="s">
        <v>57</v>
      </c>
      <c r="B1016" s="7">
        <v>101034327</v>
      </c>
      <c r="C1016" s="7" t="s">
        <v>47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6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6</v>
      </c>
      <c r="AF1016" s="28"/>
    </row>
    <row r="1017" spans="1:32" x14ac:dyDescent="0.5">
      <c r="A1017" s="11" t="s">
        <v>57</v>
      </c>
      <c r="B1017" s="7">
        <v>101034392</v>
      </c>
      <c r="C1017" s="7" t="s">
        <v>47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6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6</v>
      </c>
      <c r="AF1017" s="28"/>
    </row>
    <row r="1018" spans="1:32" x14ac:dyDescent="0.5">
      <c r="A1018" s="11" t="s">
        <v>57</v>
      </c>
      <c r="B1018" s="7">
        <v>101034392</v>
      </c>
      <c r="C1018" s="7" t="s">
        <v>47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3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3</v>
      </c>
      <c r="AF1018" s="28"/>
    </row>
    <row r="1019" spans="1:32" x14ac:dyDescent="0.5">
      <c r="A1019" s="11" t="s">
        <v>57</v>
      </c>
      <c r="B1019" s="7">
        <v>101034392</v>
      </c>
      <c r="C1019" s="7" t="s">
        <v>47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30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30</v>
      </c>
      <c r="AF1019" s="28"/>
    </row>
    <row r="1020" spans="1:32" x14ac:dyDescent="0.5">
      <c r="A1020" s="11" t="s">
        <v>57</v>
      </c>
      <c r="B1020" s="7">
        <v>101034683</v>
      </c>
      <c r="C1020" s="7" t="s">
        <v>47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100</v>
      </c>
      <c r="Q1020" s="7">
        <v>100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200</v>
      </c>
      <c r="AF1020" s="28"/>
    </row>
    <row r="1021" spans="1:32" x14ac:dyDescent="0.5">
      <c r="A1021" s="11" t="s">
        <v>57</v>
      </c>
      <c r="B1021" s="7">
        <v>101034683</v>
      </c>
      <c r="C1021" s="7" t="s">
        <v>47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42</v>
      </c>
      <c r="S1021" s="7">
        <v>42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84</v>
      </c>
      <c r="AF1021" s="28"/>
    </row>
    <row r="1022" spans="1:32" x14ac:dyDescent="0.5">
      <c r="A1022" s="11" t="s">
        <v>57</v>
      </c>
      <c r="B1022" s="7">
        <v>101034683</v>
      </c>
      <c r="C1022" s="7" t="s">
        <v>47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8</v>
      </c>
      <c r="S1022" s="7">
        <v>8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16</v>
      </c>
      <c r="AF1022" s="28"/>
    </row>
    <row r="1023" spans="1:32" x14ac:dyDescent="0.5">
      <c r="A1023" s="11" t="s">
        <v>57</v>
      </c>
      <c r="B1023" s="7">
        <v>101034683</v>
      </c>
      <c r="C1023" s="7" t="s">
        <v>47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20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20</v>
      </c>
      <c r="AF1023" s="28"/>
    </row>
    <row r="1024" spans="1:32" x14ac:dyDescent="0.5">
      <c r="A1024" s="11" t="s">
        <v>57</v>
      </c>
      <c r="B1024" s="7">
        <v>101034683</v>
      </c>
      <c r="C1024" s="7" t="s">
        <v>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F1024" s="28"/>
    </row>
    <row r="1025" spans="1:32" x14ac:dyDescent="0.5">
      <c r="A1025" s="11" t="s">
        <v>57</v>
      </c>
      <c r="B1025" s="7">
        <v>101034693</v>
      </c>
      <c r="C1025" s="7" t="s">
        <v>47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4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4</v>
      </c>
      <c r="AF1025" s="28"/>
    </row>
    <row r="1026" spans="1:32" x14ac:dyDescent="0.5">
      <c r="A1026" s="11" t="s">
        <v>57</v>
      </c>
      <c r="B1026" s="7">
        <v>101034693</v>
      </c>
      <c r="C1026" s="7" t="s">
        <v>47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5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5</v>
      </c>
      <c r="AF1026" s="28"/>
    </row>
    <row r="1027" spans="1:32" x14ac:dyDescent="0.5">
      <c r="A1027" s="11" t="s">
        <v>57</v>
      </c>
      <c r="B1027" s="7">
        <v>101034693</v>
      </c>
      <c r="C1027" s="7" t="s">
        <v>47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2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2</v>
      </c>
      <c r="AF1027" s="28"/>
    </row>
    <row r="1028" spans="1:32" x14ac:dyDescent="0.5">
      <c r="A1028" s="11" t="s">
        <v>57</v>
      </c>
      <c r="B1028" s="7">
        <v>101034693</v>
      </c>
      <c r="C1028" s="7" t="s">
        <v>47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2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2</v>
      </c>
      <c r="AF1028" s="28"/>
    </row>
    <row r="1029" spans="1:32" x14ac:dyDescent="0.5">
      <c r="A1029" s="11" t="s">
        <v>57</v>
      </c>
      <c r="B1029" s="7">
        <v>101034693</v>
      </c>
      <c r="C1029" s="7" t="s">
        <v>47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34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34</v>
      </c>
      <c r="AF1029" s="28"/>
    </row>
    <row r="1030" spans="1:32" x14ac:dyDescent="0.5">
      <c r="A1030" s="11" t="s">
        <v>57</v>
      </c>
      <c r="B1030" s="7">
        <v>101034723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8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8</v>
      </c>
      <c r="AF1030" s="28"/>
    </row>
    <row r="1031" spans="1:32" x14ac:dyDescent="0.5">
      <c r="A1031" s="11" t="s">
        <v>57</v>
      </c>
      <c r="B1031" s="7">
        <v>101034723</v>
      </c>
      <c r="C1031" s="7" t="s">
        <v>47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42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42</v>
      </c>
      <c r="AF1031" s="28"/>
    </row>
    <row r="1032" spans="1:32" x14ac:dyDescent="0.5">
      <c r="A1032" s="11" t="s">
        <v>57</v>
      </c>
      <c r="B1032" s="7">
        <v>101034723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25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25</v>
      </c>
      <c r="AF1032" s="28"/>
    </row>
    <row r="1033" spans="1:32" x14ac:dyDescent="0.5">
      <c r="A1033" s="11" t="s">
        <v>57</v>
      </c>
      <c r="B1033" s="7">
        <v>101034836</v>
      </c>
      <c r="C1033" s="7" t="s">
        <v>47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5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5</v>
      </c>
      <c r="AF1033" s="28"/>
    </row>
    <row r="1034" spans="1:32" x14ac:dyDescent="0.5">
      <c r="A1034" s="11" t="s">
        <v>57</v>
      </c>
      <c r="B1034" s="7">
        <v>101034850</v>
      </c>
      <c r="C1034" s="7" t="s">
        <v>47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36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36</v>
      </c>
      <c r="AF1034" s="28"/>
    </row>
    <row r="1035" spans="1:32" x14ac:dyDescent="0.5">
      <c r="A1035" s="11" t="s">
        <v>57</v>
      </c>
      <c r="B1035" s="7">
        <v>101034854</v>
      </c>
      <c r="C1035" s="7" t="s">
        <v>47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29</v>
      </c>
      <c r="AB1035" s="7">
        <v>29</v>
      </c>
      <c r="AF1035" s="28"/>
    </row>
    <row r="1036" spans="1:32" x14ac:dyDescent="0.5">
      <c r="A1036" s="11" t="s">
        <v>57</v>
      </c>
      <c r="B1036" s="7">
        <v>101034854</v>
      </c>
      <c r="C1036" s="7" t="s">
        <v>47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33</v>
      </c>
      <c r="AA1036" s="7">
        <v>0</v>
      </c>
      <c r="AB1036" s="7">
        <v>33</v>
      </c>
      <c r="AF1036" s="28"/>
    </row>
    <row r="1037" spans="1:32" x14ac:dyDescent="0.5">
      <c r="A1037" s="11" t="s">
        <v>57</v>
      </c>
      <c r="B1037" s="7">
        <v>101034854</v>
      </c>
      <c r="C1037" s="7" t="s">
        <v>47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14</v>
      </c>
      <c r="AA1037" s="7">
        <v>0</v>
      </c>
      <c r="AB1037" s="7">
        <v>14</v>
      </c>
      <c r="AF1037" s="28"/>
    </row>
    <row r="1038" spans="1:32" x14ac:dyDescent="0.5">
      <c r="A1038" s="11" t="s">
        <v>57</v>
      </c>
      <c r="B1038" s="7">
        <v>101034854</v>
      </c>
      <c r="C1038" s="7" t="s">
        <v>47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13</v>
      </c>
      <c r="AB1038" s="7">
        <v>13</v>
      </c>
      <c r="AF1038" s="28"/>
    </row>
    <row r="1039" spans="1:32" x14ac:dyDescent="0.5">
      <c r="A1039" s="11" t="s">
        <v>57</v>
      </c>
      <c r="B1039" s="7">
        <v>101034854</v>
      </c>
      <c r="C1039" s="7" t="s">
        <v>47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7</v>
      </c>
      <c r="AB1039" s="7">
        <v>7</v>
      </c>
      <c r="AF1039" s="28"/>
    </row>
    <row r="1040" spans="1:32" x14ac:dyDescent="0.5">
      <c r="A1040" s="11" t="s">
        <v>57</v>
      </c>
      <c r="B1040" s="7">
        <v>101034854</v>
      </c>
      <c r="C1040" s="7" t="s">
        <v>47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6</v>
      </c>
      <c r="AB1040" s="7">
        <v>6</v>
      </c>
      <c r="AF1040" s="28"/>
    </row>
    <row r="1041" spans="1:32" x14ac:dyDescent="0.5">
      <c r="A1041" s="11" t="s">
        <v>57</v>
      </c>
      <c r="B1041" s="7">
        <v>101034854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7</v>
      </c>
      <c r="AA1041" s="7">
        <v>0</v>
      </c>
      <c r="AB1041" s="7">
        <v>7</v>
      </c>
      <c r="AF1041" s="28"/>
    </row>
    <row r="1042" spans="1:32" x14ac:dyDescent="0.5">
      <c r="A1042" s="11" t="s">
        <v>57</v>
      </c>
      <c r="B1042" s="7">
        <v>101034854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8</v>
      </c>
      <c r="AA1042" s="7">
        <v>0</v>
      </c>
      <c r="AB1042" s="7">
        <v>8</v>
      </c>
      <c r="AF1042" s="28"/>
    </row>
    <row r="1043" spans="1:32" x14ac:dyDescent="0.5">
      <c r="A1043" s="11" t="s">
        <v>57</v>
      </c>
      <c r="B1043" s="7">
        <v>101034854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17</v>
      </c>
      <c r="AA1043" s="7">
        <v>0</v>
      </c>
      <c r="AB1043" s="7">
        <v>17</v>
      </c>
      <c r="AF1043" s="28"/>
    </row>
    <row r="1044" spans="1:32" x14ac:dyDescent="0.5">
      <c r="A1044" s="11" t="s">
        <v>57</v>
      </c>
      <c r="B1044" s="7">
        <v>101034854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10</v>
      </c>
      <c r="AA1044" s="7">
        <v>0</v>
      </c>
      <c r="AB1044" s="7">
        <v>10</v>
      </c>
      <c r="AF1044" s="28"/>
    </row>
    <row r="1045" spans="1:32" x14ac:dyDescent="0.5">
      <c r="A1045" s="11" t="s">
        <v>57</v>
      </c>
      <c r="B1045" s="7">
        <v>101034854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27</v>
      </c>
      <c r="AB1045" s="7">
        <v>27</v>
      </c>
      <c r="AF1045" s="28"/>
    </row>
    <row r="1046" spans="1:32" x14ac:dyDescent="0.5">
      <c r="A1046" s="11" t="s">
        <v>57</v>
      </c>
      <c r="B1046" s="7">
        <v>101034854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2</v>
      </c>
      <c r="AB1046" s="7">
        <v>2</v>
      </c>
      <c r="AF1046" s="28"/>
    </row>
    <row r="1047" spans="1:32" x14ac:dyDescent="0.5">
      <c r="A1047" s="11" t="s">
        <v>57</v>
      </c>
      <c r="B1047" s="7">
        <v>101034854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5</v>
      </c>
      <c r="AB1047" s="7">
        <v>5</v>
      </c>
      <c r="AF1047" s="28"/>
    </row>
    <row r="1048" spans="1:32" x14ac:dyDescent="0.5">
      <c r="A1048" s="11" t="s">
        <v>57</v>
      </c>
      <c r="B1048" s="7">
        <v>101034910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1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1</v>
      </c>
      <c r="AF1048" s="28"/>
    </row>
    <row r="1049" spans="1:32" x14ac:dyDescent="0.5">
      <c r="A1049" s="11" t="s">
        <v>57</v>
      </c>
      <c r="B1049" s="7">
        <v>101035097</v>
      </c>
      <c r="C1049" s="7" t="s">
        <v>47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40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40</v>
      </c>
      <c r="AF1049" s="28"/>
    </row>
    <row r="1050" spans="1:32" x14ac:dyDescent="0.5">
      <c r="A1050" s="11" t="s">
        <v>57</v>
      </c>
      <c r="B1050" s="7">
        <v>101035097</v>
      </c>
      <c r="C1050" s="7" t="s">
        <v>47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32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32</v>
      </c>
      <c r="AF1050" s="28"/>
    </row>
    <row r="1051" spans="1:32" x14ac:dyDescent="0.5">
      <c r="A1051" s="11" t="s">
        <v>57</v>
      </c>
      <c r="B1051" s="7">
        <v>101035193</v>
      </c>
      <c r="C1051" s="7" t="s">
        <v>47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3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3</v>
      </c>
      <c r="AF1051" s="28"/>
    </row>
    <row r="1052" spans="1:32" x14ac:dyDescent="0.5">
      <c r="A1052" s="11" t="s">
        <v>57</v>
      </c>
      <c r="B1052" s="7">
        <v>101035193</v>
      </c>
      <c r="C1052" s="7" t="s">
        <v>47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11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11</v>
      </c>
      <c r="AF1052" s="28"/>
    </row>
    <row r="1053" spans="1:32" x14ac:dyDescent="0.5">
      <c r="A1053" s="11" t="s">
        <v>57</v>
      </c>
      <c r="B1053" s="7">
        <v>101035193</v>
      </c>
      <c r="C1053" s="7" t="s">
        <v>47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12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12</v>
      </c>
      <c r="AF1053" s="28"/>
    </row>
    <row r="1054" spans="1:32" x14ac:dyDescent="0.5">
      <c r="A1054" s="11" t="s">
        <v>57</v>
      </c>
      <c r="B1054" s="7">
        <v>101035193</v>
      </c>
      <c r="C1054" s="7" t="s">
        <v>47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34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34</v>
      </c>
      <c r="AF1054" s="28"/>
    </row>
    <row r="1055" spans="1:32" x14ac:dyDescent="0.5">
      <c r="A1055" s="11" t="s">
        <v>57</v>
      </c>
      <c r="B1055" s="7">
        <v>101035193</v>
      </c>
      <c r="C1055" s="7" t="s">
        <v>47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27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27</v>
      </c>
      <c r="AF1055" s="28"/>
    </row>
    <row r="1056" spans="1:32" x14ac:dyDescent="0.5">
      <c r="A1056" s="11" t="s">
        <v>57</v>
      </c>
      <c r="B1056" s="7">
        <v>101035292</v>
      </c>
      <c r="C1056" s="7" t="s">
        <v>47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75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75</v>
      </c>
      <c r="AF1056" s="28"/>
    </row>
    <row r="1057" spans="1:32" x14ac:dyDescent="0.5">
      <c r="A1057" s="11" t="s">
        <v>57</v>
      </c>
      <c r="B1057" s="7">
        <v>101035442</v>
      </c>
      <c r="C1057" s="7" t="s">
        <v>47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20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20</v>
      </c>
      <c r="AF1057" s="28"/>
    </row>
    <row r="1058" spans="1:32" x14ac:dyDescent="0.5">
      <c r="A1058" s="11" t="s">
        <v>57</v>
      </c>
      <c r="B1058" s="7">
        <v>101035442</v>
      </c>
      <c r="C1058" s="7" t="s">
        <v>47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10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10</v>
      </c>
      <c r="AF1058" s="28"/>
    </row>
    <row r="1059" spans="1:32" x14ac:dyDescent="0.5">
      <c r="A1059" s="11" t="s">
        <v>57</v>
      </c>
      <c r="B1059" s="7">
        <v>101035442</v>
      </c>
      <c r="C1059" s="7" t="s">
        <v>47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30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30</v>
      </c>
      <c r="AF1059" s="28"/>
    </row>
    <row r="1060" spans="1:32" x14ac:dyDescent="0.5">
      <c r="A1060" s="11" t="s">
        <v>57</v>
      </c>
      <c r="B1060" s="7">
        <v>101035531</v>
      </c>
      <c r="C1060" s="7" t="s">
        <v>47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4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4</v>
      </c>
      <c r="AF1060" s="28"/>
    </row>
    <row r="1061" spans="1:32" x14ac:dyDescent="0.5">
      <c r="A1061" s="11" t="s">
        <v>57</v>
      </c>
      <c r="B1061" s="7">
        <v>101035531</v>
      </c>
      <c r="C1061" s="7" t="s">
        <v>47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10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10</v>
      </c>
      <c r="AF1061" s="28"/>
    </row>
    <row r="1062" spans="1:32" x14ac:dyDescent="0.5">
      <c r="A1062" s="11" t="s">
        <v>57</v>
      </c>
      <c r="B1062" s="7">
        <v>101035531</v>
      </c>
      <c r="C1062" s="7" t="s">
        <v>47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15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15</v>
      </c>
      <c r="AF1062" s="28"/>
    </row>
    <row r="1063" spans="1:32" x14ac:dyDescent="0.5">
      <c r="A1063" s="11" t="s">
        <v>57</v>
      </c>
      <c r="B1063" s="7">
        <v>101035531</v>
      </c>
      <c r="C1063" s="7" t="s">
        <v>47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2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2</v>
      </c>
      <c r="AF1063" s="28"/>
    </row>
    <row r="1064" spans="1:32" x14ac:dyDescent="0.5">
      <c r="A1064" s="11" t="s">
        <v>57</v>
      </c>
      <c r="B1064" s="7">
        <v>101035531</v>
      </c>
      <c r="C1064" s="7" t="s">
        <v>47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7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7</v>
      </c>
      <c r="AF1064" s="28"/>
    </row>
    <row r="1065" spans="1:32" x14ac:dyDescent="0.5">
      <c r="A1065" s="11" t="s">
        <v>57</v>
      </c>
      <c r="B1065" s="7">
        <v>101035531</v>
      </c>
      <c r="C1065" s="7" t="s">
        <v>47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10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10</v>
      </c>
      <c r="AF1065" s="28"/>
    </row>
    <row r="1066" spans="1:32" x14ac:dyDescent="0.5">
      <c r="A1066" s="11" t="s">
        <v>57</v>
      </c>
      <c r="B1066" s="7">
        <v>101035531</v>
      </c>
      <c r="C1066" s="7" t="s">
        <v>47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24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24</v>
      </c>
      <c r="AF1066" s="28"/>
    </row>
    <row r="1067" spans="1:32" x14ac:dyDescent="0.5">
      <c r="A1067" s="11" t="s">
        <v>57</v>
      </c>
      <c r="B1067" s="7">
        <v>101035701</v>
      </c>
      <c r="C1067" s="7" t="s">
        <v>47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114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114</v>
      </c>
      <c r="AF1067" s="28"/>
    </row>
    <row r="1068" spans="1:32" x14ac:dyDescent="0.5">
      <c r="A1068" s="11" t="s">
        <v>57</v>
      </c>
      <c r="B1068" s="7">
        <v>101035701</v>
      </c>
      <c r="C1068" s="7" t="s">
        <v>47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11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11</v>
      </c>
      <c r="AF1068" s="28"/>
    </row>
    <row r="1069" spans="1:32" x14ac:dyDescent="0.5">
      <c r="A1069" s="11" t="s">
        <v>57</v>
      </c>
      <c r="B1069" s="7">
        <v>101035781</v>
      </c>
      <c r="C1069" s="7" t="s">
        <v>47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8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8</v>
      </c>
      <c r="AF1069" s="28"/>
    </row>
    <row r="1070" spans="1:32" x14ac:dyDescent="0.5">
      <c r="A1070" s="11" t="s">
        <v>57</v>
      </c>
      <c r="B1070" s="7">
        <v>101035781</v>
      </c>
      <c r="C1070" s="7" t="s">
        <v>47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7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7</v>
      </c>
      <c r="AF1070" s="28"/>
    </row>
    <row r="1071" spans="1:32" x14ac:dyDescent="0.5">
      <c r="A1071" s="11" t="s">
        <v>57</v>
      </c>
      <c r="B1071" s="7">
        <v>101035781</v>
      </c>
      <c r="C1071" s="7" t="s">
        <v>47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8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8</v>
      </c>
      <c r="AF1071" s="28"/>
    </row>
    <row r="1072" spans="1:32" x14ac:dyDescent="0.5">
      <c r="A1072" s="11" t="s">
        <v>57</v>
      </c>
      <c r="B1072" s="7">
        <v>101035781</v>
      </c>
      <c r="C1072" s="7" t="s">
        <v>47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49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49</v>
      </c>
      <c r="AF1072" s="28"/>
    </row>
    <row r="1073" spans="1:32" x14ac:dyDescent="0.5">
      <c r="A1073" s="11" t="s">
        <v>57</v>
      </c>
      <c r="B1073" s="7">
        <v>101035781</v>
      </c>
      <c r="C1073" s="7" t="s">
        <v>47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4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4</v>
      </c>
      <c r="AF1073" s="28"/>
    </row>
    <row r="1074" spans="1:32" x14ac:dyDescent="0.5">
      <c r="A1074" s="11" t="s">
        <v>57</v>
      </c>
      <c r="B1074" s="7">
        <v>101035781</v>
      </c>
      <c r="C1074" s="7" t="s">
        <v>47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3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3</v>
      </c>
      <c r="AF1074" s="28"/>
    </row>
    <row r="1075" spans="1:32" x14ac:dyDescent="0.5">
      <c r="A1075" s="11" t="s">
        <v>57</v>
      </c>
      <c r="B1075" s="7">
        <v>101035916</v>
      </c>
      <c r="C1075" s="7" t="s">
        <v>47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3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3</v>
      </c>
      <c r="AF1075" s="28"/>
    </row>
    <row r="1076" spans="1:32" x14ac:dyDescent="0.5">
      <c r="A1076" s="11" t="s">
        <v>57</v>
      </c>
      <c r="B1076" s="7">
        <v>101035916</v>
      </c>
      <c r="C1076" s="7" t="s">
        <v>47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14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14</v>
      </c>
      <c r="AF1076" s="28"/>
    </row>
    <row r="1077" spans="1:32" x14ac:dyDescent="0.5">
      <c r="A1077" s="11" t="s">
        <v>57</v>
      </c>
      <c r="B1077" s="7">
        <v>101035916</v>
      </c>
      <c r="C1077" s="7" t="s">
        <v>47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2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2</v>
      </c>
      <c r="AF1077" s="28"/>
    </row>
    <row r="1078" spans="1:32" x14ac:dyDescent="0.5">
      <c r="A1078" s="11" t="s">
        <v>57</v>
      </c>
      <c r="B1078" s="7">
        <v>101035916</v>
      </c>
      <c r="C1078" s="7" t="s">
        <v>47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98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98</v>
      </c>
      <c r="AF1078" s="28"/>
    </row>
    <row r="1079" spans="1:32" x14ac:dyDescent="0.5">
      <c r="A1079" s="11" t="s">
        <v>57</v>
      </c>
      <c r="B1079" s="7">
        <v>101035964</v>
      </c>
      <c r="C1079" s="7" t="s">
        <v>47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6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6</v>
      </c>
      <c r="AF1079" s="28"/>
    </row>
    <row r="1080" spans="1:32" x14ac:dyDescent="0.5">
      <c r="A1080" s="11" t="s">
        <v>57</v>
      </c>
      <c r="B1080" s="7">
        <v>101035964</v>
      </c>
      <c r="C1080" s="7" t="s">
        <v>47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42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42</v>
      </c>
      <c r="AF1080" s="28"/>
    </row>
    <row r="1081" spans="1:32" x14ac:dyDescent="0.5">
      <c r="A1081" s="11" t="s">
        <v>57</v>
      </c>
      <c r="B1081" s="7">
        <v>101035982</v>
      </c>
      <c r="C1081" s="7" t="s">
        <v>47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20</v>
      </c>
      <c r="X1081" s="7">
        <v>0</v>
      </c>
      <c r="Y1081" s="7">
        <v>0</v>
      </c>
      <c r="Z1081" s="7">
        <v>0</v>
      </c>
      <c r="AA1081" s="7">
        <v>0</v>
      </c>
      <c r="AB1081" s="7">
        <v>20</v>
      </c>
      <c r="AF1081" s="28"/>
    </row>
    <row r="1082" spans="1:32" x14ac:dyDescent="0.5">
      <c r="A1082" s="11" t="s">
        <v>57</v>
      </c>
      <c r="B1082" s="7">
        <v>101036059</v>
      </c>
      <c r="C1082" s="7" t="s">
        <v>47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52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52</v>
      </c>
      <c r="AF1082" s="28"/>
    </row>
    <row r="1083" spans="1:32" x14ac:dyDescent="0.5">
      <c r="A1083" s="11" t="s">
        <v>57</v>
      </c>
      <c r="B1083" s="7">
        <v>101036104</v>
      </c>
      <c r="C1083" s="7" t="s">
        <v>47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2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2</v>
      </c>
      <c r="AF1083" s="28"/>
    </row>
    <row r="1084" spans="1:32" x14ac:dyDescent="0.5">
      <c r="A1084" s="11" t="s">
        <v>57</v>
      </c>
      <c r="B1084" s="7">
        <v>101036104</v>
      </c>
      <c r="C1084" s="7" t="s">
        <v>47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34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34</v>
      </c>
      <c r="AF1084" s="28"/>
    </row>
    <row r="1085" spans="1:32" x14ac:dyDescent="0.5">
      <c r="A1085" s="11" t="s">
        <v>57</v>
      </c>
      <c r="B1085" s="7">
        <v>101036104</v>
      </c>
      <c r="C1085" s="7" t="s">
        <v>47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5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5</v>
      </c>
      <c r="AF1085" s="28"/>
    </row>
    <row r="1086" spans="1:32" x14ac:dyDescent="0.5">
      <c r="A1086" s="11" t="s">
        <v>57</v>
      </c>
      <c r="B1086" s="7">
        <v>101036104</v>
      </c>
      <c r="C1086" s="7" t="s">
        <v>47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11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11</v>
      </c>
      <c r="AF1086" s="28"/>
    </row>
    <row r="1087" spans="1:32" x14ac:dyDescent="0.5">
      <c r="A1087" s="11" t="s">
        <v>57</v>
      </c>
      <c r="B1087" s="7">
        <v>101036104</v>
      </c>
      <c r="C1087" s="7" t="s">
        <v>47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40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40</v>
      </c>
      <c r="AF1087" s="28"/>
    </row>
    <row r="1088" spans="1:32" x14ac:dyDescent="0.5">
      <c r="A1088" s="11" t="s">
        <v>57</v>
      </c>
      <c r="B1088" s="7">
        <v>101036104</v>
      </c>
      <c r="C1088" s="7" t="s">
        <v>47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17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17</v>
      </c>
      <c r="AF1088" s="28"/>
    </row>
    <row r="1089" spans="1:32" x14ac:dyDescent="0.5">
      <c r="A1089" s="11" t="s">
        <v>57</v>
      </c>
      <c r="B1089" s="7">
        <v>101036144</v>
      </c>
      <c r="C1089" s="7" t="s">
        <v>47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100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100</v>
      </c>
      <c r="AF1089" s="28"/>
    </row>
    <row r="1090" spans="1:32" x14ac:dyDescent="0.5">
      <c r="A1090" s="11" t="s">
        <v>57</v>
      </c>
      <c r="B1090" s="7">
        <v>101036263</v>
      </c>
      <c r="C1090" s="7" t="s">
        <v>47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2</v>
      </c>
      <c r="X1090" s="7">
        <v>0</v>
      </c>
      <c r="Y1090" s="7">
        <v>0</v>
      </c>
      <c r="Z1090" s="7">
        <v>0</v>
      </c>
      <c r="AA1090" s="7">
        <v>0</v>
      </c>
      <c r="AB1090" s="7">
        <v>2</v>
      </c>
      <c r="AF1090" s="28"/>
    </row>
    <row r="1091" spans="1:32" x14ac:dyDescent="0.5">
      <c r="A1091" s="11" t="s">
        <v>57</v>
      </c>
      <c r="B1091" s="7">
        <v>101036263</v>
      </c>
      <c r="C1091" s="7" t="s">
        <v>47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3</v>
      </c>
      <c r="X1091" s="7">
        <v>0</v>
      </c>
      <c r="Y1091" s="7">
        <v>0</v>
      </c>
      <c r="Z1091" s="7">
        <v>0</v>
      </c>
      <c r="AA1091" s="7">
        <v>0</v>
      </c>
      <c r="AB1091" s="7">
        <v>3</v>
      </c>
      <c r="AF1091" s="28"/>
    </row>
    <row r="1092" spans="1:32" x14ac:dyDescent="0.5">
      <c r="A1092" s="11" t="s">
        <v>57</v>
      </c>
      <c r="B1092" s="7">
        <v>101036263</v>
      </c>
      <c r="C1092" s="7" t="s">
        <v>47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5</v>
      </c>
      <c r="X1092" s="7">
        <v>0</v>
      </c>
      <c r="Y1092" s="7">
        <v>0</v>
      </c>
      <c r="Z1092" s="7">
        <v>0</v>
      </c>
      <c r="AA1092" s="7">
        <v>0</v>
      </c>
      <c r="AB1092" s="7">
        <v>5</v>
      </c>
      <c r="AF1092" s="28"/>
    </row>
    <row r="1093" spans="1:32" x14ac:dyDescent="0.5">
      <c r="A1093" s="11" t="s">
        <v>57</v>
      </c>
      <c r="B1093" s="7">
        <v>101036263</v>
      </c>
      <c r="C1093" s="7" t="s">
        <v>47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44</v>
      </c>
      <c r="X1093" s="7">
        <v>0</v>
      </c>
      <c r="Y1093" s="7">
        <v>0</v>
      </c>
      <c r="Z1093" s="7">
        <v>0</v>
      </c>
      <c r="AA1093" s="7">
        <v>0</v>
      </c>
      <c r="AB1093" s="7">
        <v>44</v>
      </c>
      <c r="AF1093" s="28"/>
    </row>
    <row r="1094" spans="1:32" x14ac:dyDescent="0.5">
      <c r="A1094" s="11" t="s">
        <v>57</v>
      </c>
      <c r="B1094" s="7">
        <v>101036263</v>
      </c>
      <c r="C1094" s="7" t="s">
        <v>47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23</v>
      </c>
      <c r="X1094" s="7">
        <v>0</v>
      </c>
      <c r="Y1094" s="7">
        <v>0</v>
      </c>
      <c r="Z1094" s="7">
        <v>0</v>
      </c>
      <c r="AA1094" s="7">
        <v>0</v>
      </c>
      <c r="AB1094" s="7">
        <v>23</v>
      </c>
      <c r="AF1094" s="28"/>
    </row>
    <row r="1095" spans="1:32" x14ac:dyDescent="0.5">
      <c r="A1095" s="11" t="s">
        <v>57</v>
      </c>
      <c r="B1095" s="7">
        <v>101036263</v>
      </c>
      <c r="C1095" s="7" t="s">
        <v>47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6</v>
      </c>
      <c r="X1095" s="7">
        <v>0</v>
      </c>
      <c r="Y1095" s="7">
        <v>0</v>
      </c>
      <c r="Z1095" s="7">
        <v>0</v>
      </c>
      <c r="AA1095" s="7">
        <v>0</v>
      </c>
      <c r="AB1095" s="7">
        <v>6</v>
      </c>
      <c r="AF1095" s="28"/>
    </row>
    <row r="1096" spans="1:32" x14ac:dyDescent="0.5">
      <c r="A1096" s="11" t="s">
        <v>57</v>
      </c>
      <c r="B1096" s="7">
        <v>101036298</v>
      </c>
      <c r="C1096" s="7" t="s">
        <v>47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32</v>
      </c>
      <c r="X1096" s="7">
        <v>0</v>
      </c>
      <c r="Y1096" s="7">
        <v>0</v>
      </c>
      <c r="Z1096" s="7">
        <v>0</v>
      </c>
      <c r="AA1096" s="7">
        <v>0</v>
      </c>
      <c r="AB1096" s="7">
        <v>32</v>
      </c>
      <c r="AF1096" s="28"/>
    </row>
    <row r="1097" spans="1:32" x14ac:dyDescent="0.5">
      <c r="A1097" s="11" t="s">
        <v>57</v>
      </c>
      <c r="B1097" s="7">
        <v>101036422</v>
      </c>
      <c r="C1097" s="7" t="s">
        <v>47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7</v>
      </c>
      <c r="Y1097" s="7">
        <v>0</v>
      </c>
      <c r="Z1097" s="7">
        <v>0</v>
      </c>
      <c r="AA1097" s="7">
        <v>0</v>
      </c>
      <c r="AB1097" s="7">
        <v>7</v>
      </c>
      <c r="AF1097" s="28"/>
    </row>
    <row r="1098" spans="1:32" x14ac:dyDescent="0.5">
      <c r="A1098" s="11" t="s">
        <v>57</v>
      </c>
      <c r="B1098" s="7">
        <v>101036422</v>
      </c>
      <c r="C1098" s="7" t="s">
        <v>47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22</v>
      </c>
      <c r="Y1098" s="7">
        <v>0</v>
      </c>
      <c r="Z1098" s="7">
        <v>0</v>
      </c>
      <c r="AA1098" s="7">
        <v>0</v>
      </c>
      <c r="AB1098" s="7">
        <v>22</v>
      </c>
      <c r="AF1098" s="28"/>
    </row>
    <row r="1099" spans="1:32" x14ac:dyDescent="0.5">
      <c r="A1099" s="11" t="s">
        <v>57</v>
      </c>
      <c r="B1099" s="7">
        <v>101036422</v>
      </c>
      <c r="C1099" s="7" t="s">
        <v>47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24</v>
      </c>
      <c r="Y1099" s="7">
        <v>0</v>
      </c>
      <c r="Z1099" s="7">
        <v>0</v>
      </c>
      <c r="AA1099" s="7">
        <v>0</v>
      </c>
      <c r="AB1099" s="7">
        <v>24</v>
      </c>
      <c r="AF1099" s="28"/>
    </row>
    <row r="1100" spans="1:32" x14ac:dyDescent="0.5">
      <c r="A1100" s="11" t="s">
        <v>57</v>
      </c>
      <c r="B1100" s="7">
        <v>101036422</v>
      </c>
      <c r="C1100" s="7" t="s">
        <v>47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4</v>
      </c>
      <c r="Y1100" s="7">
        <v>0</v>
      </c>
      <c r="Z1100" s="7">
        <v>0</v>
      </c>
      <c r="AA1100" s="7">
        <v>0</v>
      </c>
      <c r="AB1100" s="7">
        <v>4</v>
      </c>
      <c r="AF1100" s="28"/>
    </row>
    <row r="1101" spans="1:32" x14ac:dyDescent="0.5">
      <c r="A1101" s="11" t="s">
        <v>57</v>
      </c>
      <c r="B1101" s="7">
        <v>101036449</v>
      </c>
      <c r="C1101" s="7" t="s">
        <v>47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5</v>
      </c>
      <c r="Y1101" s="7">
        <v>0</v>
      </c>
      <c r="Z1101" s="7">
        <v>0</v>
      </c>
      <c r="AA1101" s="7">
        <v>0</v>
      </c>
      <c r="AB1101" s="7">
        <v>5</v>
      </c>
      <c r="AF1101" s="28"/>
    </row>
    <row r="1102" spans="1:32" x14ac:dyDescent="0.5">
      <c r="A1102" s="11" t="s">
        <v>57</v>
      </c>
      <c r="B1102" s="7">
        <v>101036449</v>
      </c>
      <c r="C1102" s="7" t="s">
        <v>47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4</v>
      </c>
      <c r="Y1102" s="7">
        <v>0</v>
      </c>
      <c r="Z1102" s="7">
        <v>0</v>
      </c>
      <c r="AA1102" s="7">
        <v>0</v>
      </c>
      <c r="AB1102" s="7">
        <v>4</v>
      </c>
      <c r="AF1102" s="28"/>
    </row>
    <row r="1103" spans="1:32" x14ac:dyDescent="0.5">
      <c r="A1103" s="11" t="s">
        <v>57</v>
      </c>
      <c r="B1103" s="7">
        <v>101036449</v>
      </c>
      <c r="C1103" s="7" t="s">
        <v>47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38</v>
      </c>
      <c r="Y1103" s="7">
        <v>0</v>
      </c>
      <c r="Z1103" s="7">
        <v>0</v>
      </c>
      <c r="AA1103" s="7">
        <v>0</v>
      </c>
      <c r="AB1103" s="7">
        <v>38</v>
      </c>
      <c r="AF1103" s="28"/>
    </row>
    <row r="1104" spans="1:32" x14ac:dyDescent="0.5">
      <c r="A1104" s="11" t="s">
        <v>57</v>
      </c>
      <c r="B1104" s="7">
        <v>101036449</v>
      </c>
      <c r="C1104" s="7" t="s">
        <v>47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22</v>
      </c>
      <c r="Y1104" s="7">
        <v>0</v>
      </c>
      <c r="Z1104" s="7">
        <v>0</v>
      </c>
      <c r="AA1104" s="7">
        <v>0</v>
      </c>
      <c r="AB1104" s="7">
        <v>22</v>
      </c>
      <c r="AF1104" s="28"/>
    </row>
    <row r="1105" spans="1:32" x14ac:dyDescent="0.5">
      <c r="A1105" s="11" t="s">
        <v>57</v>
      </c>
      <c r="B1105" s="7">
        <v>101036474</v>
      </c>
      <c r="C1105" s="7" t="s">
        <v>47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10</v>
      </c>
      <c r="Z1105" s="7">
        <v>0</v>
      </c>
      <c r="AA1105" s="7">
        <v>0</v>
      </c>
      <c r="AB1105" s="7">
        <v>10</v>
      </c>
      <c r="AF1105" s="28"/>
    </row>
    <row r="1106" spans="1:32" x14ac:dyDescent="0.5">
      <c r="A1106" s="11" t="s">
        <v>57</v>
      </c>
      <c r="B1106" s="7">
        <v>101036474</v>
      </c>
      <c r="C1106" s="7" t="s">
        <v>47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5</v>
      </c>
      <c r="Z1106" s="7">
        <v>0</v>
      </c>
      <c r="AA1106" s="7">
        <v>0</v>
      </c>
      <c r="AB1106" s="7">
        <v>5</v>
      </c>
      <c r="AF1106" s="28"/>
    </row>
    <row r="1107" spans="1:32" x14ac:dyDescent="0.5">
      <c r="A1107" s="11" t="s">
        <v>57</v>
      </c>
      <c r="B1107" s="7">
        <v>101036474</v>
      </c>
      <c r="C1107" s="7" t="s">
        <v>47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F1107" s="28"/>
    </row>
    <row r="1108" spans="1:32" x14ac:dyDescent="0.5">
      <c r="A1108" s="11" t="s">
        <v>57</v>
      </c>
      <c r="B1108" s="7">
        <v>101036474</v>
      </c>
      <c r="C1108" s="7" t="s">
        <v>47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15</v>
      </c>
      <c r="Z1108" s="7">
        <v>0</v>
      </c>
      <c r="AA1108" s="7">
        <v>0</v>
      </c>
      <c r="AB1108" s="7">
        <v>15</v>
      </c>
      <c r="AF1108" s="28"/>
    </row>
    <row r="1109" spans="1:32" x14ac:dyDescent="0.5">
      <c r="A1109" s="11" t="s">
        <v>57</v>
      </c>
      <c r="B1109" s="7">
        <v>101036553</v>
      </c>
      <c r="C1109" s="7" t="s">
        <v>47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15</v>
      </c>
      <c r="Z1109" s="7">
        <v>0</v>
      </c>
      <c r="AA1109" s="7">
        <v>0</v>
      </c>
      <c r="AB1109" s="7">
        <v>15</v>
      </c>
      <c r="AF1109" s="28"/>
    </row>
    <row r="1110" spans="1:32" x14ac:dyDescent="0.5">
      <c r="A1110" s="11" t="s">
        <v>57</v>
      </c>
      <c r="B1110" s="7">
        <v>101036553</v>
      </c>
      <c r="C1110" s="7" t="s">
        <v>47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10</v>
      </c>
      <c r="Z1110" s="7">
        <v>0</v>
      </c>
      <c r="AA1110" s="7">
        <v>0</v>
      </c>
      <c r="AB1110" s="7">
        <v>10</v>
      </c>
      <c r="AF1110" s="28"/>
    </row>
    <row r="1111" spans="1:32" x14ac:dyDescent="0.5">
      <c r="A1111" s="11" t="s">
        <v>57</v>
      </c>
      <c r="B1111" s="7">
        <v>101036553</v>
      </c>
      <c r="C1111" s="7" t="s">
        <v>47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10</v>
      </c>
      <c r="Z1111" s="7">
        <v>0</v>
      </c>
      <c r="AA1111" s="7">
        <v>0</v>
      </c>
      <c r="AB1111" s="7">
        <v>10</v>
      </c>
      <c r="AF1111" s="28"/>
    </row>
    <row r="1112" spans="1:32" x14ac:dyDescent="0.5">
      <c r="A1112" s="11" t="s">
        <v>57</v>
      </c>
      <c r="B1112" s="7">
        <v>101036553</v>
      </c>
      <c r="C1112" s="7" t="s">
        <v>47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23</v>
      </c>
      <c r="Z1112" s="7">
        <v>0</v>
      </c>
      <c r="AA1112" s="7">
        <v>0</v>
      </c>
      <c r="AB1112" s="7">
        <v>23</v>
      </c>
      <c r="AF1112" s="28"/>
    </row>
    <row r="1113" spans="1:32" x14ac:dyDescent="0.5">
      <c r="A1113" s="11" t="s">
        <v>57</v>
      </c>
      <c r="B1113" s="7">
        <v>101036553</v>
      </c>
      <c r="C1113" s="7" t="s">
        <v>47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51</v>
      </c>
      <c r="Z1113" s="7">
        <v>0</v>
      </c>
      <c r="AA1113" s="7">
        <v>0</v>
      </c>
      <c r="AB1113" s="7">
        <v>51</v>
      </c>
      <c r="AF1113" s="28"/>
    </row>
    <row r="1114" spans="1:32" x14ac:dyDescent="0.5">
      <c r="A1114" s="11" t="s">
        <v>57</v>
      </c>
      <c r="B1114" s="7">
        <v>101036553</v>
      </c>
      <c r="C1114" s="7" t="s">
        <v>47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38</v>
      </c>
      <c r="Z1114" s="7">
        <v>0</v>
      </c>
      <c r="AA1114" s="7">
        <v>0</v>
      </c>
      <c r="AB1114" s="7">
        <v>38</v>
      </c>
      <c r="AF1114" s="28"/>
    </row>
    <row r="1115" spans="1:32" x14ac:dyDescent="0.5">
      <c r="A1115" s="11" t="s">
        <v>57</v>
      </c>
      <c r="B1115" s="7">
        <v>101036553</v>
      </c>
      <c r="C1115" s="7" t="s">
        <v>47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15</v>
      </c>
      <c r="Z1115" s="7">
        <v>0</v>
      </c>
      <c r="AA1115" s="7">
        <v>0</v>
      </c>
      <c r="AB1115" s="7">
        <v>15</v>
      </c>
      <c r="AF1115" s="28"/>
    </row>
    <row r="1116" spans="1:32" x14ac:dyDescent="0.5">
      <c r="A1116" s="11" t="s">
        <v>57</v>
      </c>
      <c r="B1116" s="7">
        <v>101036557</v>
      </c>
      <c r="C1116" s="7" t="s">
        <v>47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33</v>
      </c>
      <c r="Z1116" s="7">
        <v>0</v>
      </c>
      <c r="AA1116" s="7">
        <v>0</v>
      </c>
      <c r="AB1116" s="7">
        <v>33</v>
      </c>
      <c r="AF1116" s="28"/>
    </row>
    <row r="1117" spans="1:32" x14ac:dyDescent="0.5">
      <c r="A1117" s="11" t="s">
        <v>57</v>
      </c>
      <c r="B1117" s="7">
        <v>101036577</v>
      </c>
      <c r="C1117" s="7" t="s">
        <v>47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57</v>
      </c>
      <c r="Z1117" s="7">
        <v>0</v>
      </c>
      <c r="AA1117" s="7">
        <v>0</v>
      </c>
      <c r="AB1117" s="7">
        <v>57</v>
      </c>
      <c r="AF1117" s="28"/>
    </row>
    <row r="1118" spans="1:32" x14ac:dyDescent="0.5">
      <c r="A1118" s="11" t="s">
        <v>57</v>
      </c>
      <c r="B1118" s="7">
        <v>101036623</v>
      </c>
      <c r="C1118" s="7" t="s">
        <v>47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60</v>
      </c>
      <c r="AA1118" s="7">
        <v>0</v>
      </c>
      <c r="AB1118" s="7">
        <v>60</v>
      </c>
      <c r="AF1118" s="28"/>
    </row>
    <row r="1119" spans="1:32" x14ac:dyDescent="0.5">
      <c r="A1119" s="11" t="s">
        <v>57</v>
      </c>
      <c r="B1119" s="7">
        <v>101036643</v>
      </c>
      <c r="C1119" s="7" t="s">
        <v>47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287</v>
      </c>
      <c r="AA1119" s="7">
        <v>0</v>
      </c>
      <c r="AB1119" s="7">
        <v>287</v>
      </c>
      <c r="AF1119" s="28"/>
    </row>
    <row r="1120" spans="1:32" x14ac:dyDescent="0.5">
      <c r="A1120" s="11" t="s">
        <v>57</v>
      </c>
      <c r="B1120" s="7">
        <v>101036683</v>
      </c>
      <c r="C1120" s="7" t="s">
        <v>47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25</v>
      </c>
      <c r="AA1120" s="7">
        <v>0</v>
      </c>
      <c r="AB1120" s="7">
        <v>25</v>
      </c>
      <c r="AF1120" s="28"/>
    </row>
    <row r="1121" spans="1:32" x14ac:dyDescent="0.5">
      <c r="A1121" s="11" t="s">
        <v>57</v>
      </c>
      <c r="B1121" s="7">
        <v>101036683</v>
      </c>
      <c r="C1121" s="7" t="s">
        <v>47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26</v>
      </c>
      <c r="AA1121" s="7">
        <v>0</v>
      </c>
      <c r="AB1121" s="7">
        <v>26</v>
      </c>
      <c r="AF1121" s="28"/>
    </row>
    <row r="1122" spans="1:32" x14ac:dyDescent="0.5">
      <c r="A1122" s="11" t="s">
        <v>57</v>
      </c>
      <c r="B1122" s="7">
        <v>101036683</v>
      </c>
      <c r="C1122" s="7" t="s">
        <v>47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235</v>
      </c>
      <c r="AA1122" s="7">
        <v>0</v>
      </c>
      <c r="AB1122" s="7">
        <v>235</v>
      </c>
      <c r="AF1122" s="28"/>
    </row>
    <row r="1123" spans="1:32" x14ac:dyDescent="0.5">
      <c r="A1123" s="11" t="s">
        <v>57</v>
      </c>
      <c r="B1123" s="7">
        <v>101036683</v>
      </c>
      <c r="C1123" s="7" t="s">
        <v>47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15</v>
      </c>
      <c r="AA1123" s="7">
        <v>0</v>
      </c>
      <c r="AB1123" s="7">
        <v>15</v>
      </c>
      <c r="AF1123" s="28"/>
    </row>
    <row r="1124" spans="1:32" x14ac:dyDescent="0.5">
      <c r="A1124" s="11" t="s">
        <v>57</v>
      </c>
      <c r="B1124" s="7">
        <v>101036683</v>
      </c>
      <c r="C1124" s="7" t="s">
        <v>47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8</v>
      </c>
      <c r="AA1124" s="7">
        <v>0</v>
      </c>
      <c r="AB1124" s="7">
        <v>8</v>
      </c>
      <c r="AF1124" s="28"/>
    </row>
    <row r="1125" spans="1:32" x14ac:dyDescent="0.5">
      <c r="A1125" s="11" t="s">
        <v>57</v>
      </c>
      <c r="B1125" s="7">
        <v>101036692</v>
      </c>
      <c r="C1125" s="7" t="s">
        <v>47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24</v>
      </c>
      <c r="AA1125" s="7">
        <v>0</v>
      </c>
      <c r="AB1125" s="7">
        <v>24</v>
      </c>
      <c r="AF1125" s="28"/>
    </row>
    <row r="1126" spans="1:32" x14ac:dyDescent="0.5">
      <c r="A1126" s="11" t="s">
        <v>57</v>
      </c>
      <c r="B1126" s="7">
        <v>101036730</v>
      </c>
      <c r="C1126" s="7" t="s">
        <v>47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54</v>
      </c>
      <c r="AA1126" s="7">
        <v>0</v>
      </c>
      <c r="AB1126" s="7">
        <v>54</v>
      </c>
      <c r="AF1126" s="28"/>
    </row>
    <row r="1127" spans="1:32" x14ac:dyDescent="0.5">
      <c r="A1127" s="11" t="s">
        <v>57</v>
      </c>
      <c r="B1127" s="7">
        <v>101036871</v>
      </c>
      <c r="C1127" s="7" t="s">
        <v>47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5</v>
      </c>
      <c r="AB1127" s="7">
        <v>5</v>
      </c>
      <c r="AF1127" s="28"/>
    </row>
    <row r="1128" spans="1:32" x14ac:dyDescent="0.5">
      <c r="A1128" s="11" t="s">
        <v>57</v>
      </c>
      <c r="B1128" s="7">
        <v>101036871</v>
      </c>
      <c r="C1128" s="7" t="s">
        <v>47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37</v>
      </c>
      <c r="AB1128" s="7">
        <v>37</v>
      </c>
      <c r="AF1128" s="28"/>
    </row>
    <row r="1129" spans="1:32" x14ac:dyDescent="0.5">
      <c r="A1129" s="11" t="s">
        <v>57</v>
      </c>
      <c r="B1129" s="7">
        <v>101036871</v>
      </c>
      <c r="C1129" s="7" t="s">
        <v>47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63</v>
      </c>
      <c r="AB1129" s="7">
        <v>63</v>
      </c>
      <c r="AF1129" s="28"/>
    </row>
    <row r="1130" spans="1:32" x14ac:dyDescent="0.5">
      <c r="A1130" s="11" t="s">
        <v>57</v>
      </c>
      <c r="B1130" s="7">
        <v>101036871</v>
      </c>
      <c r="C1130" s="7" t="s">
        <v>47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24</v>
      </c>
      <c r="AB1130" s="7">
        <v>24</v>
      </c>
      <c r="AF1130" s="28"/>
    </row>
    <row r="1131" spans="1:32" x14ac:dyDescent="0.5">
      <c r="A1131" s="11" t="s">
        <v>57</v>
      </c>
      <c r="B1131" s="7">
        <v>101036871</v>
      </c>
      <c r="C1131" s="7" t="s">
        <v>47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95</v>
      </c>
      <c r="AB1131" s="7">
        <v>95</v>
      </c>
      <c r="AF1131" s="28"/>
    </row>
    <row r="1132" spans="1:32" x14ac:dyDescent="0.5">
      <c r="A1132" s="11" t="s">
        <v>57</v>
      </c>
      <c r="B1132" s="7">
        <v>101036871</v>
      </c>
      <c r="C1132" s="7" t="s">
        <v>47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20</v>
      </c>
      <c r="AB1132" s="7">
        <v>20</v>
      </c>
      <c r="AF1132" s="28"/>
    </row>
    <row r="1133" spans="1:32" x14ac:dyDescent="0.5">
      <c r="A1133" s="11" t="s">
        <v>57</v>
      </c>
      <c r="B1133" s="7">
        <v>101036871</v>
      </c>
      <c r="C1133" s="7" t="s">
        <v>47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223</v>
      </c>
      <c r="AB1133" s="7">
        <v>223</v>
      </c>
      <c r="AF1133" s="28"/>
    </row>
    <row r="1134" spans="1:32" x14ac:dyDescent="0.5">
      <c r="A1134" s="11" t="s">
        <v>57</v>
      </c>
      <c r="B1134" s="7">
        <v>101036871</v>
      </c>
      <c r="C1134" s="7" t="s">
        <v>47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60</v>
      </c>
      <c r="AB1134" s="7">
        <v>60</v>
      </c>
      <c r="AF1134" s="28"/>
    </row>
    <row r="1135" spans="1:32" x14ac:dyDescent="0.5">
      <c r="A1135" s="11" t="s">
        <v>57</v>
      </c>
      <c r="B1135" s="7">
        <v>101027285</v>
      </c>
      <c r="C1135" s="7" t="s">
        <v>47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7</v>
      </c>
      <c r="U1135" s="7">
        <v>7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14</v>
      </c>
      <c r="AF1135" s="28"/>
    </row>
    <row r="1136" spans="1:32" x14ac:dyDescent="0.5">
      <c r="A1136" s="11" t="s">
        <v>57</v>
      </c>
      <c r="B1136" s="7">
        <v>101027285</v>
      </c>
      <c r="C1136" s="7" t="s">
        <v>47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0</v>
      </c>
      <c r="AF1136" s="28"/>
    </row>
    <row r="1137" spans="1:32" x14ac:dyDescent="0.5">
      <c r="A1137" s="11" t="s">
        <v>57</v>
      </c>
      <c r="B1137" s="7">
        <v>101027285</v>
      </c>
      <c r="C1137" s="7" t="s">
        <v>47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F1137" s="28"/>
    </row>
    <row r="1138" spans="1:32" x14ac:dyDescent="0.5">
      <c r="A1138" s="11" t="s">
        <v>57</v>
      </c>
      <c r="B1138" s="7">
        <v>101027285</v>
      </c>
      <c r="C1138" s="7" t="s">
        <v>47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2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2</v>
      </c>
      <c r="AF1138" s="28"/>
    </row>
    <row r="1139" spans="1:32" x14ac:dyDescent="0.5">
      <c r="A1139" s="11" t="s">
        <v>57</v>
      </c>
      <c r="B1139" s="7">
        <v>101027285</v>
      </c>
      <c r="C1139" s="7" t="s">
        <v>47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3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3</v>
      </c>
      <c r="AF1139" s="28"/>
    </row>
    <row r="1140" spans="1:32" x14ac:dyDescent="0.5">
      <c r="A1140" s="11" t="s">
        <v>57</v>
      </c>
      <c r="B1140" s="7">
        <v>101027285</v>
      </c>
      <c r="C1140" s="7" t="s">
        <v>47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5</v>
      </c>
      <c r="U1140" s="7">
        <v>5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10</v>
      </c>
      <c r="AF1140" s="28"/>
    </row>
    <row r="1141" spans="1:32" x14ac:dyDescent="0.5">
      <c r="A1141" s="11" t="s">
        <v>57</v>
      </c>
      <c r="B1141" s="7">
        <v>101027285</v>
      </c>
      <c r="C1141" s="7" t="s">
        <v>47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2</v>
      </c>
      <c r="U1141" s="7">
        <v>2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4</v>
      </c>
      <c r="AF1141" s="28"/>
    </row>
    <row r="1142" spans="1:32" x14ac:dyDescent="0.5">
      <c r="A1142" s="11" t="s">
        <v>57</v>
      </c>
      <c r="B1142" s="7">
        <v>101027298</v>
      </c>
      <c r="C1142" s="7" t="s">
        <v>47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12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12</v>
      </c>
      <c r="AF1142" s="28"/>
    </row>
    <row r="1143" spans="1:32" x14ac:dyDescent="0.5">
      <c r="A1143" s="11" t="s">
        <v>57</v>
      </c>
      <c r="B1143" s="7">
        <v>101027298</v>
      </c>
      <c r="C1143" s="7" t="s">
        <v>47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12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12</v>
      </c>
      <c r="AF1143" s="28"/>
    </row>
    <row r="1144" spans="1:32" x14ac:dyDescent="0.5">
      <c r="A1144" s="11" t="s">
        <v>57</v>
      </c>
      <c r="B1144" s="7">
        <v>101027298</v>
      </c>
      <c r="C1144" s="7" t="s">
        <v>47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12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12</v>
      </c>
      <c r="AF1144" s="28"/>
    </row>
    <row r="1145" spans="1:32" x14ac:dyDescent="0.5">
      <c r="A1145" s="11" t="s">
        <v>57</v>
      </c>
      <c r="B1145" s="7">
        <v>101027298</v>
      </c>
      <c r="C1145" s="7" t="s">
        <v>47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12</v>
      </c>
      <c r="K1145" s="7">
        <v>12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24</v>
      </c>
      <c r="AF1145" s="28"/>
    </row>
    <row r="1146" spans="1:32" x14ac:dyDescent="0.5">
      <c r="A1146" s="11" t="s">
        <v>57</v>
      </c>
      <c r="B1146" s="7">
        <v>101027298</v>
      </c>
      <c r="C1146" s="7" t="s">
        <v>47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5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5</v>
      </c>
      <c r="AF1146" s="28"/>
    </row>
    <row r="1147" spans="1:32" x14ac:dyDescent="0.5">
      <c r="A1147" s="11" t="s">
        <v>57</v>
      </c>
      <c r="B1147" s="7">
        <v>101027298</v>
      </c>
      <c r="C1147" s="7" t="s">
        <v>47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3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3</v>
      </c>
      <c r="AF1147" s="28"/>
    </row>
    <row r="1148" spans="1:32" x14ac:dyDescent="0.5">
      <c r="A1148" s="11" t="s">
        <v>57</v>
      </c>
      <c r="B1148" s="7">
        <v>101027298</v>
      </c>
      <c r="C1148" s="7" t="s">
        <v>47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1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1</v>
      </c>
      <c r="AF1148" s="28"/>
    </row>
    <row r="1149" spans="1:32" x14ac:dyDescent="0.5">
      <c r="A1149" s="11" t="s">
        <v>57</v>
      </c>
      <c r="B1149" s="7">
        <v>101027298</v>
      </c>
      <c r="C1149" s="7" t="s">
        <v>47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3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3</v>
      </c>
      <c r="AF1149" s="28"/>
    </row>
    <row r="1150" spans="1:32" x14ac:dyDescent="0.5">
      <c r="A1150" s="11" t="s">
        <v>57</v>
      </c>
      <c r="B1150" s="7">
        <v>101027298</v>
      </c>
      <c r="C1150" s="7" t="s">
        <v>47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3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3</v>
      </c>
      <c r="AF1150" s="28"/>
    </row>
    <row r="1151" spans="1:32" x14ac:dyDescent="0.5">
      <c r="A1151" s="11" t="s">
        <v>57</v>
      </c>
      <c r="B1151" s="7">
        <v>101027298</v>
      </c>
      <c r="C1151" s="7" t="s">
        <v>47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2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2</v>
      </c>
      <c r="AF1151" s="28"/>
    </row>
    <row r="1152" spans="1:32" x14ac:dyDescent="0.5">
      <c r="A1152" s="11" t="s">
        <v>57</v>
      </c>
      <c r="B1152" s="7">
        <v>101027298</v>
      </c>
      <c r="C1152" s="7" t="s">
        <v>47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2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2</v>
      </c>
      <c r="AF1152" s="28"/>
    </row>
    <row r="1153" spans="1:32" x14ac:dyDescent="0.5">
      <c r="A1153" s="11" t="s">
        <v>57</v>
      </c>
      <c r="B1153" s="7">
        <v>101027298</v>
      </c>
      <c r="C1153" s="7" t="s">
        <v>47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12</v>
      </c>
      <c r="U1153" s="7">
        <v>12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24</v>
      </c>
      <c r="AF1153" s="28"/>
    </row>
    <row r="1154" spans="1:32" x14ac:dyDescent="0.5">
      <c r="A1154" s="11" t="s">
        <v>57</v>
      </c>
      <c r="B1154" s="7">
        <v>101027298</v>
      </c>
      <c r="C1154" s="7" t="s">
        <v>47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5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5</v>
      </c>
      <c r="AF1154" s="28"/>
    </row>
    <row r="1155" spans="1:32" x14ac:dyDescent="0.5">
      <c r="A1155" s="11" t="s">
        <v>57</v>
      </c>
      <c r="B1155" s="7">
        <v>101027320</v>
      </c>
      <c r="C1155" s="7" t="s">
        <v>47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25</v>
      </c>
      <c r="W1155" s="7">
        <v>25</v>
      </c>
      <c r="X1155" s="7">
        <v>0</v>
      </c>
      <c r="Y1155" s="7">
        <v>25</v>
      </c>
      <c r="Z1155" s="7">
        <v>0</v>
      </c>
      <c r="AA1155" s="7">
        <v>0</v>
      </c>
      <c r="AB1155" s="7">
        <v>75</v>
      </c>
      <c r="AF1155" s="28"/>
    </row>
    <row r="1156" spans="1:32" x14ac:dyDescent="0.5">
      <c r="A1156" s="11" t="s">
        <v>57</v>
      </c>
      <c r="B1156" s="7">
        <v>101027320</v>
      </c>
      <c r="C1156" s="7" t="s">
        <v>47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10</v>
      </c>
      <c r="W1156" s="7">
        <v>0</v>
      </c>
      <c r="X1156" s="7">
        <v>0</v>
      </c>
      <c r="Y1156" s="7">
        <v>10</v>
      </c>
      <c r="Z1156" s="7">
        <v>0</v>
      </c>
      <c r="AA1156" s="7">
        <v>0</v>
      </c>
      <c r="AB1156" s="7">
        <v>20</v>
      </c>
      <c r="AF1156" s="28"/>
    </row>
    <row r="1157" spans="1:32" x14ac:dyDescent="0.5">
      <c r="A1157" s="11" t="s">
        <v>57</v>
      </c>
      <c r="B1157" s="7">
        <v>101027320</v>
      </c>
      <c r="C1157" s="7" t="s">
        <v>47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7</v>
      </c>
      <c r="W1157" s="7">
        <v>0</v>
      </c>
      <c r="X1157" s="7">
        <v>0</v>
      </c>
      <c r="Y1157" s="7">
        <v>7</v>
      </c>
      <c r="Z1157" s="7">
        <v>0</v>
      </c>
      <c r="AA1157" s="7">
        <v>0</v>
      </c>
      <c r="AB1157" s="7">
        <v>14</v>
      </c>
      <c r="AF1157" s="28"/>
    </row>
    <row r="1158" spans="1:32" x14ac:dyDescent="0.5">
      <c r="A1158" s="11" t="s">
        <v>57</v>
      </c>
      <c r="B1158" s="7">
        <v>101027415</v>
      </c>
      <c r="C1158" s="7" t="s">
        <v>47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14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14</v>
      </c>
      <c r="AF1158" s="28"/>
    </row>
    <row r="1159" spans="1:32" x14ac:dyDescent="0.5">
      <c r="A1159" s="11" t="s">
        <v>57</v>
      </c>
      <c r="B1159" s="7">
        <v>101027415</v>
      </c>
      <c r="C1159" s="7" t="s">
        <v>47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0</v>
      </c>
      <c r="AF1159" s="28"/>
    </row>
    <row r="1160" spans="1:32" x14ac:dyDescent="0.5">
      <c r="A1160" s="11" t="s">
        <v>57</v>
      </c>
      <c r="B1160" s="7">
        <v>101027415</v>
      </c>
      <c r="C1160" s="7" t="s">
        <v>47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14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14</v>
      </c>
      <c r="AF1160" s="28"/>
    </row>
    <row r="1161" spans="1:32" x14ac:dyDescent="0.5">
      <c r="A1161" s="11" t="s">
        <v>57</v>
      </c>
      <c r="B1161" s="7">
        <v>101027415</v>
      </c>
      <c r="C1161" s="7" t="s">
        <v>47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14</v>
      </c>
      <c r="P1161" s="7">
        <v>0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14</v>
      </c>
      <c r="AF1161" s="28"/>
    </row>
    <row r="1162" spans="1:32" x14ac:dyDescent="0.5">
      <c r="A1162" s="11" t="s">
        <v>57</v>
      </c>
      <c r="B1162" s="7">
        <v>101027415</v>
      </c>
      <c r="C1162" s="7" t="s">
        <v>47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0</v>
      </c>
      <c r="AF1162" s="28"/>
    </row>
    <row r="1163" spans="1:32" x14ac:dyDescent="0.5">
      <c r="A1163" s="11" t="s">
        <v>57</v>
      </c>
      <c r="B1163" s="7">
        <v>101027415</v>
      </c>
      <c r="C1163" s="7" t="s">
        <v>47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F1163" s="28"/>
    </row>
    <row r="1164" spans="1:32" x14ac:dyDescent="0.5">
      <c r="A1164" s="11" t="s">
        <v>57</v>
      </c>
      <c r="B1164" s="7">
        <v>101027415</v>
      </c>
      <c r="C1164" s="7" t="s">
        <v>47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14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14</v>
      </c>
      <c r="AF1164" s="28"/>
    </row>
    <row r="1165" spans="1:32" x14ac:dyDescent="0.5">
      <c r="A1165" s="11" t="s">
        <v>57</v>
      </c>
      <c r="B1165" s="7">
        <v>101027415</v>
      </c>
      <c r="C1165" s="7" t="s">
        <v>47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1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1</v>
      </c>
      <c r="AF1165" s="28"/>
    </row>
    <row r="1166" spans="1:32" x14ac:dyDescent="0.5">
      <c r="A1166" s="11" t="s">
        <v>57</v>
      </c>
      <c r="B1166" s="7">
        <v>101027415</v>
      </c>
      <c r="C1166" s="7" t="s">
        <v>47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4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4</v>
      </c>
      <c r="AF1166" s="28"/>
    </row>
    <row r="1167" spans="1:32" x14ac:dyDescent="0.5">
      <c r="A1167" s="11" t="s">
        <v>57</v>
      </c>
      <c r="B1167" s="7">
        <v>101027415</v>
      </c>
      <c r="C1167" s="7" t="s">
        <v>47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9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9</v>
      </c>
      <c r="AF1167" s="28"/>
    </row>
    <row r="1168" spans="1:32" x14ac:dyDescent="0.5">
      <c r="A1168" s="11" t="s">
        <v>57</v>
      </c>
      <c r="B1168" s="7">
        <v>101027421</v>
      </c>
      <c r="C1168" s="7" t="s">
        <v>47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2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2</v>
      </c>
      <c r="AF1168" s="28"/>
    </row>
    <row r="1169" spans="1:32" x14ac:dyDescent="0.5">
      <c r="A1169" s="11" t="s">
        <v>57</v>
      </c>
      <c r="B1169" s="7">
        <v>101027421</v>
      </c>
      <c r="C1169" s="7" t="s">
        <v>47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12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12</v>
      </c>
      <c r="AF1169" s="28"/>
    </row>
    <row r="1170" spans="1:32" x14ac:dyDescent="0.5">
      <c r="A1170" s="11" t="s">
        <v>57</v>
      </c>
      <c r="B1170" s="7">
        <v>101027421</v>
      </c>
      <c r="C1170" s="7" t="s">
        <v>47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0</v>
      </c>
      <c r="AF1170" s="28"/>
    </row>
    <row r="1171" spans="1:32" x14ac:dyDescent="0.5">
      <c r="A1171" s="11" t="s">
        <v>57</v>
      </c>
      <c r="B1171" s="7">
        <v>101027421</v>
      </c>
      <c r="C1171" s="7" t="s">
        <v>47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7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7</v>
      </c>
      <c r="AF1171" s="28"/>
    </row>
    <row r="1172" spans="1:32" x14ac:dyDescent="0.5">
      <c r="A1172" s="11" t="s">
        <v>57</v>
      </c>
      <c r="B1172" s="7">
        <v>101027421</v>
      </c>
      <c r="C1172" s="7" t="s">
        <v>47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3</v>
      </c>
      <c r="S1172" s="7">
        <v>0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3</v>
      </c>
      <c r="AF1172" s="28"/>
    </row>
    <row r="1173" spans="1:32" x14ac:dyDescent="0.5">
      <c r="A1173" s="11" t="s">
        <v>57</v>
      </c>
      <c r="B1173" s="7">
        <v>101027421</v>
      </c>
      <c r="C1173" s="7" t="s">
        <v>47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10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10</v>
      </c>
      <c r="AF1173" s="28"/>
    </row>
    <row r="1174" spans="1:32" x14ac:dyDescent="0.5">
      <c r="A1174" s="11" t="s">
        <v>57</v>
      </c>
      <c r="B1174" s="7">
        <v>101027421</v>
      </c>
      <c r="C1174" s="7" t="s">
        <v>47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F1174" s="28"/>
    </row>
    <row r="1175" spans="1:32" x14ac:dyDescent="0.5">
      <c r="A1175" s="11" t="s">
        <v>57</v>
      </c>
      <c r="B1175" s="7">
        <v>101027421</v>
      </c>
      <c r="C1175" s="7" t="s">
        <v>47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F1175" s="28"/>
    </row>
    <row r="1176" spans="1:32" x14ac:dyDescent="0.5">
      <c r="A1176" s="11" t="s">
        <v>57</v>
      </c>
      <c r="B1176" s="7">
        <v>101027421</v>
      </c>
      <c r="C1176" s="7" t="s">
        <v>47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F1176" s="28"/>
    </row>
    <row r="1177" spans="1:32" x14ac:dyDescent="0.5">
      <c r="A1177" s="11" t="s">
        <v>57</v>
      </c>
      <c r="B1177" s="7">
        <v>101027421</v>
      </c>
      <c r="C1177" s="7" t="s">
        <v>47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F1177" s="28"/>
    </row>
    <row r="1178" spans="1:32" x14ac:dyDescent="0.5">
      <c r="A1178" s="11" t="s">
        <v>57</v>
      </c>
      <c r="B1178" s="7">
        <v>101027421</v>
      </c>
      <c r="C1178" s="7" t="s">
        <v>47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9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9</v>
      </c>
      <c r="AF1178" s="28"/>
    </row>
    <row r="1179" spans="1:32" x14ac:dyDescent="0.5">
      <c r="A1179" s="11" t="s">
        <v>57</v>
      </c>
      <c r="B1179" s="7">
        <v>101027421</v>
      </c>
      <c r="C1179" s="7" t="s">
        <v>47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2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2</v>
      </c>
      <c r="AF1179" s="28"/>
    </row>
    <row r="1180" spans="1:32" x14ac:dyDescent="0.5">
      <c r="A1180" s="11" t="s">
        <v>57</v>
      </c>
      <c r="B1180" s="7">
        <v>101027421</v>
      </c>
      <c r="C1180" s="7" t="s">
        <v>47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8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8</v>
      </c>
      <c r="AF1180" s="28"/>
    </row>
    <row r="1181" spans="1:32" x14ac:dyDescent="0.5">
      <c r="A1181" s="11" t="s">
        <v>57</v>
      </c>
      <c r="B1181" s="7">
        <v>101027348</v>
      </c>
      <c r="C1181" s="7" t="s">
        <v>47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9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9</v>
      </c>
      <c r="AF1181" s="28"/>
    </row>
    <row r="1182" spans="1:32" x14ac:dyDescent="0.5">
      <c r="A1182" s="11" t="s">
        <v>57</v>
      </c>
      <c r="B1182" s="7">
        <v>101027348</v>
      </c>
      <c r="C1182" s="7" t="s">
        <v>47</v>
      </c>
      <c r="D1182" s="7">
        <v>0</v>
      </c>
      <c r="E1182" s="7">
        <v>0</v>
      </c>
      <c r="F1182" s="7">
        <v>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9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9</v>
      </c>
      <c r="AF1182" s="28"/>
    </row>
    <row r="1183" spans="1:32" x14ac:dyDescent="0.5">
      <c r="A1183" s="11" t="s">
        <v>57</v>
      </c>
      <c r="B1183" s="7">
        <v>101027348</v>
      </c>
      <c r="C1183" s="7" t="s">
        <v>47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9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9</v>
      </c>
      <c r="AF1183" s="28"/>
    </row>
    <row r="1184" spans="1:32" x14ac:dyDescent="0.5">
      <c r="A1184" s="11" t="s">
        <v>57</v>
      </c>
      <c r="B1184" s="7">
        <v>101027348</v>
      </c>
      <c r="C1184" s="7" t="s">
        <v>47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9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9</v>
      </c>
      <c r="AF1184" s="28"/>
    </row>
    <row r="1185" spans="1:32" x14ac:dyDescent="0.5">
      <c r="A1185" s="11" t="s">
        <v>57</v>
      </c>
      <c r="B1185" s="7">
        <v>101027348</v>
      </c>
      <c r="C1185" s="7" t="s">
        <v>47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5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5</v>
      </c>
      <c r="AF1185" s="28"/>
    </row>
    <row r="1186" spans="1:32" x14ac:dyDescent="0.5">
      <c r="A1186" s="11" t="s">
        <v>57</v>
      </c>
      <c r="B1186" s="7">
        <v>101027348</v>
      </c>
      <c r="C1186" s="7" t="s">
        <v>47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7">
        <v>0</v>
      </c>
      <c r="J1186" s="7">
        <v>16</v>
      </c>
      <c r="K1186" s="7">
        <v>16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32</v>
      </c>
      <c r="AF1186" s="28"/>
    </row>
    <row r="1187" spans="1:32" x14ac:dyDescent="0.5">
      <c r="A1187" s="11" t="s">
        <v>57</v>
      </c>
      <c r="B1187" s="7">
        <v>101027348</v>
      </c>
      <c r="C1187" s="7" t="s">
        <v>47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20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20</v>
      </c>
      <c r="AF1187" s="28"/>
    </row>
    <row r="1188" spans="1:32" x14ac:dyDescent="0.5">
      <c r="A1188" s="11" t="s">
        <v>57</v>
      </c>
      <c r="B1188" s="7">
        <v>101027348</v>
      </c>
      <c r="C1188" s="7" t="s">
        <v>47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6</v>
      </c>
      <c r="K1188" s="7">
        <v>6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12</v>
      </c>
      <c r="AF1188" s="28"/>
    </row>
    <row r="1189" spans="1:32" x14ac:dyDescent="0.5">
      <c r="A1189" s="11" t="s">
        <v>57</v>
      </c>
      <c r="B1189" s="7">
        <v>101027348</v>
      </c>
      <c r="C1189" s="7" t="s">
        <v>47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2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2</v>
      </c>
      <c r="AF1189" s="28"/>
    </row>
    <row r="1190" spans="1:32" x14ac:dyDescent="0.5">
      <c r="A1190" s="11" t="s">
        <v>57</v>
      </c>
      <c r="B1190" s="7">
        <v>101027348</v>
      </c>
      <c r="C1190" s="7" t="s">
        <v>47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2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2</v>
      </c>
      <c r="AF1190" s="28"/>
    </row>
    <row r="1191" spans="1:32" x14ac:dyDescent="0.5">
      <c r="A1191" s="11" t="s">
        <v>57</v>
      </c>
      <c r="B1191" s="7">
        <v>101027348</v>
      </c>
      <c r="C1191" s="7" t="s">
        <v>47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F1191" s="28"/>
    </row>
    <row r="1192" spans="1:32" x14ac:dyDescent="0.5">
      <c r="A1192" s="11" t="s">
        <v>57</v>
      </c>
      <c r="B1192" s="7">
        <v>101027348</v>
      </c>
      <c r="C1192" s="7" t="s">
        <v>47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1</v>
      </c>
      <c r="K1192" s="7">
        <v>1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2</v>
      </c>
      <c r="AF1192" s="28"/>
    </row>
    <row r="1193" spans="1:32" x14ac:dyDescent="0.5">
      <c r="A1193" s="11" t="s">
        <v>57</v>
      </c>
      <c r="B1193" s="7">
        <v>101027348</v>
      </c>
      <c r="C1193" s="7" t="s">
        <v>47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3</v>
      </c>
      <c r="W1193" s="7">
        <v>0</v>
      </c>
      <c r="X1193" s="7">
        <v>0</v>
      </c>
      <c r="Y1193" s="7">
        <v>5</v>
      </c>
      <c r="Z1193" s="7">
        <v>0</v>
      </c>
      <c r="AA1193" s="7">
        <v>0</v>
      </c>
      <c r="AB1193" s="7">
        <v>8</v>
      </c>
      <c r="AF1193" s="28"/>
    </row>
    <row r="1194" spans="1:32" x14ac:dyDescent="0.5">
      <c r="A1194" s="11" t="s">
        <v>57</v>
      </c>
      <c r="B1194" s="7">
        <v>101027348</v>
      </c>
      <c r="C1194" s="7" t="s">
        <v>47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3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3</v>
      </c>
      <c r="AF1194" s="28"/>
    </row>
    <row r="1195" spans="1:32" x14ac:dyDescent="0.5">
      <c r="A1195" s="11" t="s">
        <v>57</v>
      </c>
      <c r="B1195" s="7">
        <v>101027348</v>
      </c>
      <c r="C1195" s="7" t="s">
        <v>47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6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6</v>
      </c>
      <c r="AF1195" s="28"/>
    </row>
    <row r="1196" spans="1:32" x14ac:dyDescent="0.5">
      <c r="A1196" s="11" t="s">
        <v>57</v>
      </c>
      <c r="B1196" s="7">
        <v>101027348</v>
      </c>
      <c r="C1196" s="7" t="s">
        <v>47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3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3</v>
      </c>
      <c r="AF1196" s="28"/>
    </row>
    <row r="1197" spans="1:32" x14ac:dyDescent="0.5">
      <c r="A1197" s="11" t="s">
        <v>57</v>
      </c>
      <c r="B1197" s="7">
        <v>101027348</v>
      </c>
      <c r="C1197" s="7" t="s">
        <v>47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9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9</v>
      </c>
      <c r="AF1197" s="28"/>
    </row>
    <row r="1198" spans="1:32" x14ac:dyDescent="0.5">
      <c r="A1198" s="11" t="s">
        <v>57</v>
      </c>
      <c r="B1198" s="7">
        <v>101027348</v>
      </c>
      <c r="C1198" s="7" t="s">
        <v>47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F1198" s="28"/>
    </row>
    <row r="1199" spans="1:32" x14ac:dyDescent="0.5">
      <c r="A1199" s="11" t="s">
        <v>57</v>
      </c>
      <c r="B1199" s="7">
        <v>101027348</v>
      </c>
      <c r="C1199" s="7" t="s">
        <v>47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9</v>
      </c>
      <c r="U1199" s="7">
        <v>9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18</v>
      </c>
      <c r="AF1199" s="28"/>
    </row>
    <row r="1200" spans="1:32" x14ac:dyDescent="0.5">
      <c r="A1200" s="11" t="s">
        <v>57</v>
      </c>
      <c r="B1200" s="7">
        <v>101027348</v>
      </c>
      <c r="C1200" s="7" t="s">
        <v>47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9</v>
      </c>
      <c r="U1200" s="7">
        <v>9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18</v>
      </c>
      <c r="AF1200" s="28"/>
    </row>
    <row r="1201" spans="1:32" x14ac:dyDescent="0.5">
      <c r="A1201" s="11" t="s">
        <v>57</v>
      </c>
      <c r="B1201" s="7">
        <v>101027348</v>
      </c>
      <c r="C1201" s="7" t="s">
        <v>47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2</v>
      </c>
      <c r="U1201" s="7">
        <v>2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4</v>
      </c>
      <c r="AF1201" s="28"/>
    </row>
    <row r="1202" spans="1:32" x14ac:dyDescent="0.5">
      <c r="A1202" s="11" t="s">
        <v>57</v>
      </c>
      <c r="B1202" s="7">
        <v>101027348</v>
      </c>
      <c r="C1202" s="7" t="s">
        <v>47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3</v>
      </c>
      <c r="U1202" s="7">
        <v>3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6</v>
      </c>
      <c r="AF1202" s="28"/>
    </row>
    <row r="1203" spans="1:32" x14ac:dyDescent="0.5">
      <c r="A1203" s="11" t="s">
        <v>57</v>
      </c>
      <c r="B1203" s="7">
        <v>101027359</v>
      </c>
      <c r="C1203" s="7" t="s">
        <v>47</v>
      </c>
      <c r="D1203" s="7">
        <v>5</v>
      </c>
      <c r="E1203" s="7">
        <v>6</v>
      </c>
      <c r="F1203" s="7">
        <v>1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12</v>
      </c>
      <c r="AF1203" s="28"/>
    </row>
    <row r="1204" spans="1:32" x14ac:dyDescent="0.5">
      <c r="A1204" s="11" t="s">
        <v>57</v>
      </c>
      <c r="B1204" s="7">
        <v>101026743</v>
      </c>
      <c r="C1204" s="7" t="s">
        <v>47</v>
      </c>
      <c r="D1204" s="7">
        <v>0</v>
      </c>
      <c r="E1204" s="7">
        <v>0</v>
      </c>
      <c r="F1204" s="7">
        <v>0</v>
      </c>
      <c r="G1204" s="7">
        <v>2</v>
      </c>
      <c r="H1204" s="7">
        <v>2</v>
      </c>
      <c r="I1204" s="7">
        <v>25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29</v>
      </c>
      <c r="AF1204" s="28"/>
    </row>
    <row r="1205" spans="1:32" x14ac:dyDescent="0.5">
      <c r="A1205" s="11" t="s">
        <v>57</v>
      </c>
      <c r="B1205" s="7">
        <v>101026743</v>
      </c>
      <c r="C1205" s="7" t="s">
        <v>47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100</v>
      </c>
      <c r="J1205" s="7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100</v>
      </c>
      <c r="AF1205" s="28"/>
    </row>
    <row r="1206" spans="1:32" x14ac:dyDescent="0.5">
      <c r="A1206" s="11" t="s">
        <v>57</v>
      </c>
      <c r="B1206" s="7">
        <v>101027279</v>
      </c>
      <c r="C1206" s="7" t="s">
        <v>47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6</v>
      </c>
      <c r="X1206" s="7">
        <v>6</v>
      </c>
      <c r="Y1206" s="7">
        <v>0</v>
      </c>
      <c r="Z1206" s="7">
        <v>0</v>
      </c>
      <c r="AA1206" s="7">
        <v>0</v>
      </c>
      <c r="AB1206" s="7">
        <v>12</v>
      </c>
      <c r="AF1206" s="28"/>
    </row>
    <row r="1207" spans="1:32" x14ac:dyDescent="0.5">
      <c r="A1207" s="11" t="s">
        <v>57</v>
      </c>
      <c r="B1207" s="7">
        <v>101027279</v>
      </c>
      <c r="C1207" s="7" t="s">
        <v>47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6</v>
      </c>
      <c r="K1207" s="7">
        <v>6</v>
      </c>
      <c r="L1207" s="7">
        <v>6</v>
      </c>
      <c r="M1207" s="7">
        <v>6</v>
      </c>
      <c r="N1207" s="7">
        <v>6</v>
      </c>
      <c r="O1207" s="7">
        <v>6</v>
      </c>
      <c r="P1207" s="7">
        <v>6</v>
      </c>
      <c r="Q1207" s="7">
        <v>6</v>
      </c>
      <c r="R1207" s="7">
        <v>6</v>
      </c>
      <c r="S1207" s="7">
        <v>6</v>
      </c>
      <c r="T1207" s="7">
        <v>6</v>
      </c>
      <c r="U1207" s="7">
        <v>6</v>
      </c>
      <c r="V1207" s="7">
        <v>6</v>
      </c>
      <c r="W1207" s="7">
        <v>0</v>
      </c>
      <c r="X1207" s="7">
        <v>0</v>
      </c>
      <c r="Y1207" s="7">
        <v>32</v>
      </c>
      <c r="Z1207" s="7">
        <v>0</v>
      </c>
      <c r="AA1207" s="7">
        <v>0</v>
      </c>
      <c r="AB1207" s="7">
        <v>110</v>
      </c>
      <c r="AF1207" s="28"/>
    </row>
    <row r="1208" spans="1:32" x14ac:dyDescent="0.5">
      <c r="A1208" s="11" t="s">
        <v>57</v>
      </c>
      <c r="B1208" s="7">
        <v>101027279</v>
      </c>
      <c r="C1208" s="7" t="s">
        <v>47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11</v>
      </c>
      <c r="K1208" s="7">
        <v>11</v>
      </c>
      <c r="L1208" s="7">
        <v>11</v>
      </c>
      <c r="M1208" s="7">
        <v>11</v>
      </c>
      <c r="N1208" s="7">
        <v>11</v>
      </c>
      <c r="O1208" s="7">
        <v>11</v>
      </c>
      <c r="P1208" s="7">
        <v>11</v>
      </c>
      <c r="Q1208" s="7">
        <v>11</v>
      </c>
      <c r="R1208" s="7">
        <v>11</v>
      </c>
      <c r="S1208" s="7">
        <v>11</v>
      </c>
      <c r="T1208" s="7">
        <v>11</v>
      </c>
      <c r="U1208" s="7">
        <v>11</v>
      </c>
      <c r="V1208" s="7">
        <v>11</v>
      </c>
      <c r="W1208" s="7">
        <v>11</v>
      </c>
      <c r="X1208" s="7">
        <v>11</v>
      </c>
      <c r="Y1208" s="7">
        <v>0</v>
      </c>
      <c r="Z1208" s="7">
        <v>0</v>
      </c>
      <c r="AA1208" s="7">
        <v>0</v>
      </c>
      <c r="AB1208" s="7">
        <v>165</v>
      </c>
      <c r="AF1208" s="28"/>
    </row>
    <row r="1209" spans="1:32" x14ac:dyDescent="0.5">
      <c r="A1209" s="11" t="s">
        <v>57</v>
      </c>
      <c r="B1209" s="7">
        <v>101027279</v>
      </c>
      <c r="C1209" s="7" t="s">
        <v>47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25</v>
      </c>
      <c r="K1209" s="7">
        <v>23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30</v>
      </c>
      <c r="V1209" s="7">
        <v>1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79</v>
      </c>
      <c r="AF1209" s="28"/>
    </row>
    <row r="1210" spans="1:32" x14ac:dyDescent="0.5">
      <c r="A1210" s="11" t="s">
        <v>57</v>
      </c>
      <c r="B1210" s="7">
        <v>101027279</v>
      </c>
      <c r="C1210" s="7" t="s">
        <v>47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22</v>
      </c>
      <c r="V1210" s="7">
        <v>55</v>
      </c>
      <c r="W1210" s="7">
        <v>55</v>
      </c>
      <c r="X1210" s="7">
        <v>55</v>
      </c>
      <c r="Y1210" s="7">
        <v>0</v>
      </c>
      <c r="Z1210" s="7">
        <v>0</v>
      </c>
      <c r="AA1210" s="7">
        <v>0</v>
      </c>
      <c r="AB1210" s="7">
        <v>187</v>
      </c>
      <c r="AF1210" s="28"/>
    </row>
    <row r="1211" spans="1:32" x14ac:dyDescent="0.5">
      <c r="A1211" s="11" t="s">
        <v>57</v>
      </c>
      <c r="B1211" s="7">
        <v>101027279</v>
      </c>
      <c r="C1211" s="7" t="s">
        <v>47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65</v>
      </c>
      <c r="W1211" s="7">
        <v>64</v>
      </c>
      <c r="X1211" s="7">
        <v>60</v>
      </c>
      <c r="Y1211" s="7">
        <v>0</v>
      </c>
      <c r="Z1211" s="7">
        <v>0</v>
      </c>
      <c r="AA1211" s="7">
        <v>0</v>
      </c>
      <c r="AB1211" s="7">
        <v>189</v>
      </c>
      <c r="AF1211" s="28"/>
    </row>
    <row r="1212" spans="1:32" x14ac:dyDescent="0.5">
      <c r="A1212" s="11" t="s">
        <v>57</v>
      </c>
      <c r="B1212" s="7">
        <v>101027279</v>
      </c>
      <c r="C1212" s="7" t="s">
        <v>47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58</v>
      </c>
      <c r="K1212" s="7">
        <v>58</v>
      </c>
      <c r="L1212" s="7">
        <v>58</v>
      </c>
      <c r="M1212" s="7">
        <v>58</v>
      </c>
      <c r="N1212" s="7">
        <v>58</v>
      </c>
      <c r="O1212" s="7">
        <v>58</v>
      </c>
      <c r="P1212" s="7">
        <v>58</v>
      </c>
      <c r="Q1212" s="7">
        <v>58</v>
      </c>
      <c r="R1212" s="7">
        <v>58</v>
      </c>
      <c r="S1212" s="7">
        <v>58</v>
      </c>
      <c r="T1212" s="7">
        <v>58</v>
      </c>
      <c r="U1212" s="7">
        <v>58</v>
      </c>
      <c r="V1212" s="7">
        <v>58</v>
      </c>
      <c r="W1212" s="7">
        <v>58</v>
      </c>
      <c r="X1212" s="7">
        <v>58</v>
      </c>
      <c r="Y1212" s="7">
        <v>20</v>
      </c>
      <c r="Z1212" s="7">
        <v>0</v>
      </c>
      <c r="AA1212" s="7">
        <v>0</v>
      </c>
      <c r="AB1212" s="7">
        <v>890</v>
      </c>
      <c r="AF1212" s="28"/>
    </row>
    <row r="1213" spans="1:32" x14ac:dyDescent="0.5">
      <c r="A1213" s="11" t="s">
        <v>57</v>
      </c>
      <c r="B1213" s="7">
        <v>101027285</v>
      </c>
      <c r="C1213" s="7" t="s">
        <v>47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21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21</v>
      </c>
      <c r="AF1213" s="28"/>
    </row>
    <row r="1214" spans="1:32" x14ac:dyDescent="0.5">
      <c r="A1214" s="11" t="s">
        <v>57</v>
      </c>
      <c r="B1214" s="7">
        <v>101027285</v>
      </c>
      <c r="C1214" s="7" t="s">
        <v>47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30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30</v>
      </c>
      <c r="AF1214" s="28"/>
    </row>
    <row r="1215" spans="1:32" x14ac:dyDescent="0.5">
      <c r="A1215" s="11" t="s">
        <v>57</v>
      </c>
      <c r="B1215" s="7">
        <v>101027285</v>
      </c>
      <c r="C1215" s="7" t="s">
        <v>47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30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30</v>
      </c>
      <c r="AF1215" s="28"/>
    </row>
    <row r="1216" spans="1:32" x14ac:dyDescent="0.5">
      <c r="A1216" s="11" t="s">
        <v>57</v>
      </c>
      <c r="B1216" s="7">
        <v>101027285</v>
      </c>
      <c r="C1216" s="7" t="s">
        <v>47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30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30</v>
      </c>
      <c r="AF1216" s="28"/>
    </row>
    <row r="1217" spans="1:32" x14ac:dyDescent="0.5">
      <c r="A1217" s="11" t="s">
        <v>57</v>
      </c>
      <c r="B1217" s="7">
        <v>101027285</v>
      </c>
      <c r="C1217" s="7" t="s">
        <v>47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10</v>
      </c>
      <c r="K1217" s="7">
        <v>10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20</v>
      </c>
      <c r="AF1217" s="28"/>
    </row>
    <row r="1218" spans="1:32" x14ac:dyDescent="0.5">
      <c r="A1218" s="11" t="s">
        <v>57</v>
      </c>
      <c r="B1218" s="7">
        <v>101027285</v>
      </c>
      <c r="C1218" s="7" t="s">
        <v>47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11</v>
      </c>
      <c r="K1218" s="7">
        <v>11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22</v>
      </c>
      <c r="AF1218" s="28"/>
    </row>
    <row r="1219" spans="1:32" x14ac:dyDescent="0.5">
      <c r="A1219" s="11" t="s">
        <v>57</v>
      </c>
      <c r="B1219" s="7">
        <v>101027285</v>
      </c>
      <c r="C1219" s="7" t="s">
        <v>47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9</v>
      </c>
      <c r="K1219" s="7">
        <v>9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18</v>
      </c>
      <c r="AF1219" s="28"/>
    </row>
    <row r="1220" spans="1:32" x14ac:dyDescent="0.5">
      <c r="A1220" s="11" t="s">
        <v>57</v>
      </c>
      <c r="B1220" s="7">
        <v>101027285</v>
      </c>
      <c r="C1220" s="7" t="s">
        <v>47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30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30</v>
      </c>
      <c r="AF1220" s="28"/>
    </row>
    <row r="1221" spans="1:32" x14ac:dyDescent="0.5">
      <c r="A1221" s="11" t="s">
        <v>57</v>
      </c>
      <c r="B1221" s="7">
        <v>101027285</v>
      </c>
      <c r="C1221" s="7" t="s">
        <v>47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26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26</v>
      </c>
      <c r="AF1221" s="28"/>
    </row>
    <row r="1222" spans="1:32" x14ac:dyDescent="0.5">
      <c r="A1222" s="11" t="s">
        <v>57</v>
      </c>
      <c r="B1222" s="7">
        <v>101027285</v>
      </c>
      <c r="C1222" s="7" t="s">
        <v>47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4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4</v>
      </c>
      <c r="AF1222" s="28"/>
    </row>
    <row r="1223" spans="1:32" x14ac:dyDescent="0.5">
      <c r="A1223" s="11" t="s">
        <v>57</v>
      </c>
      <c r="B1223" s="7">
        <v>101027285</v>
      </c>
      <c r="C1223" s="7" t="s">
        <v>47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0</v>
      </c>
      <c r="AF1223" s="28"/>
    </row>
    <row r="1224" spans="1:32" x14ac:dyDescent="0.5">
      <c r="A1224" s="11" t="s">
        <v>57</v>
      </c>
      <c r="B1224" s="7">
        <v>101027285</v>
      </c>
      <c r="C1224" s="7" t="s">
        <v>47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4</v>
      </c>
      <c r="T1224" s="7">
        <v>7</v>
      </c>
      <c r="U1224" s="7">
        <v>7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18</v>
      </c>
      <c r="AF1224" s="28"/>
    </row>
    <row r="1225" spans="1:32" x14ac:dyDescent="0.5">
      <c r="A1225" s="11" t="s">
        <v>57</v>
      </c>
      <c r="B1225" s="7">
        <v>101027285</v>
      </c>
      <c r="C1225" s="7" t="s">
        <v>47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5</v>
      </c>
      <c r="U1225" s="7">
        <v>5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10</v>
      </c>
      <c r="AF1225" s="28"/>
    </row>
    <row r="1226" spans="1:32" x14ac:dyDescent="0.5">
      <c r="A1226" s="11" t="s">
        <v>57</v>
      </c>
      <c r="B1226" s="7">
        <v>101027285</v>
      </c>
      <c r="C1226" s="7" t="s">
        <v>47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4</v>
      </c>
      <c r="U1226" s="7">
        <v>4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8</v>
      </c>
      <c r="AF1226" s="28"/>
    </row>
    <row r="1227" spans="1:32" x14ac:dyDescent="0.5">
      <c r="A1227" s="11" t="s">
        <v>57</v>
      </c>
      <c r="B1227" s="7">
        <v>101027421</v>
      </c>
      <c r="C1227" s="7" t="s">
        <v>47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2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2</v>
      </c>
      <c r="AF1227" s="28"/>
    </row>
    <row r="1228" spans="1:32" x14ac:dyDescent="0.5">
      <c r="A1228" s="11" t="s">
        <v>57</v>
      </c>
      <c r="B1228" s="7">
        <v>101028257</v>
      </c>
      <c r="C1228" s="7" t="s">
        <v>47</v>
      </c>
      <c r="D1228" s="7">
        <v>0</v>
      </c>
      <c r="E1228" s="7">
        <v>0</v>
      </c>
      <c r="F1228" s="7">
        <v>0</v>
      </c>
      <c r="G1228" s="7">
        <v>6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6</v>
      </c>
      <c r="AF1228" s="28"/>
    </row>
    <row r="1229" spans="1:32" x14ac:dyDescent="0.5">
      <c r="A1229" s="11" t="s">
        <v>57</v>
      </c>
      <c r="B1229" s="7">
        <v>101028257</v>
      </c>
      <c r="C1229" s="7" t="s">
        <v>47</v>
      </c>
      <c r="D1229" s="7">
        <v>21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21</v>
      </c>
      <c r="AF1229" s="28"/>
    </row>
    <row r="1230" spans="1:32" x14ac:dyDescent="0.5">
      <c r="A1230" s="11" t="s">
        <v>57</v>
      </c>
      <c r="B1230" s="7">
        <v>101028257</v>
      </c>
      <c r="C1230" s="7" t="s">
        <v>47</v>
      </c>
      <c r="D1230" s="7">
        <v>20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20</v>
      </c>
      <c r="AF1230" s="28"/>
    </row>
    <row r="1231" spans="1:32" x14ac:dyDescent="0.5">
      <c r="A1231" s="11" t="s">
        <v>57</v>
      </c>
      <c r="B1231" s="7">
        <v>101028257</v>
      </c>
      <c r="C1231" s="7" t="s">
        <v>47</v>
      </c>
      <c r="D1231" s="7">
        <v>0</v>
      </c>
      <c r="E1231" s="7">
        <v>0</v>
      </c>
      <c r="F1231" s="7">
        <v>0</v>
      </c>
      <c r="G1231" s="7">
        <v>6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6</v>
      </c>
      <c r="AF1231" s="28"/>
    </row>
    <row r="1232" spans="1:32" x14ac:dyDescent="0.5">
      <c r="A1232" s="11" t="s">
        <v>57</v>
      </c>
      <c r="B1232" s="7">
        <v>101028257</v>
      </c>
      <c r="C1232" s="7" t="s">
        <v>47</v>
      </c>
      <c r="D1232" s="7">
        <v>0</v>
      </c>
      <c r="E1232" s="7">
        <v>0</v>
      </c>
      <c r="F1232" s="7">
        <v>0</v>
      </c>
      <c r="G1232" s="7">
        <v>5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5</v>
      </c>
      <c r="AF1232" s="28"/>
    </row>
    <row r="1233" spans="1:32" x14ac:dyDescent="0.5">
      <c r="A1233" s="11" t="s">
        <v>57</v>
      </c>
      <c r="B1233" s="7">
        <v>101028257</v>
      </c>
      <c r="C1233" s="7" t="s">
        <v>47</v>
      </c>
      <c r="D1233" s="7">
        <v>0</v>
      </c>
      <c r="E1233" s="7">
        <v>0</v>
      </c>
      <c r="F1233" s="7">
        <v>0</v>
      </c>
      <c r="G1233" s="7">
        <v>23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23</v>
      </c>
      <c r="AF1233" s="28"/>
    </row>
    <row r="1234" spans="1:32" x14ac:dyDescent="0.5">
      <c r="A1234" s="11" t="s">
        <v>57</v>
      </c>
      <c r="B1234" s="7">
        <v>101028257</v>
      </c>
      <c r="C1234" s="7" t="s">
        <v>47</v>
      </c>
      <c r="D1234" s="7">
        <v>0</v>
      </c>
      <c r="E1234" s="7">
        <v>0</v>
      </c>
      <c r="F1234" s="7">
        <v>0</v>
      </c>
      <c r="G1234" s="7">
        <v>0</v>
      </c>
      <c r="H1234" s="7">
        <v>3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3</v>
      </c>
      <c r="AF1234" s="28"/>
    </row>
    <row r="1235" spans="1:32" x14ac:dyDescent="0.5">
      <c r="A1235" s="11" t="s">
        <v>57</v>
      </c>
      <c r="B1235" s="7">
        <v>101028257</v>
      </c>
      <c r="C1235" s="7" t="s">
        <v>47</v>
      </c>
      <c r="D1235" s="7">
        <v>0</v>
      </c>
      <c r="E1235" s="7">
        <v>0</v>
      </c>
      <c r="F1235" s="7">
        <v>0</v>
      </c>
      <c r="G1235" s="7">
        <v>0</v>
      </c>
      <c r="H1235" s="7">
        <v>21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21</v>
      </c>
      <c r="AF1235" s="28"/>
    </row>
    <row r="1236" spans="1:32" x14ac:dyDescent="0.5">
      <c r="A1236" s="11" t="s">
        <v>57</v>
      </c>
      <c r="B1236" s="7">
        <v>101028257</v>
      </c>
      <c r="C1236" s="7" t="s">
        <v>47</v>
      </c>
      <c r="D1236" s="7">
        <v>0</v>
      </c>
      <c r="E1236" s="7">
        <v>0</v>
      </c>
      <c r="F1236" s="7">
        <v>0</v>
      </c>
      <c r="G1236" s="7">
        <v>0</v>
      </c>
      <c r="H1236" s="7">
        <v>5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5</v>
      </c>
      <c r="AF1236" s="28"/>
    </row>
    <row r="1237" spans="1:32" x14ac:dyDescent="0.5">
      <c r="A1237" s="11" t="s">
        <v>57</v>
      </c>
      <c r="B1237" s="7">
        <v>101028257</v>
      </c>
      <c r="C1237" s="7" t="s">
        <v>47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4</v>
      </c>
      <c r="J1237" s="7">
        <v>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4</v>
      </c>
      <c r="AF1237" s="28"/>
    </row>
    <row r="1238" spans="1:32" x14ac:dyDescent="0.5">
      <c r="A1238" s="11" t="s">
        <v>57</v>
      </c>
      <c r="B1238" s="7">
        <v>101028257</v>
      </c>
      <c r="C1238" s="7" t="s">
        <v>47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11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11</v>
      </c>
      <c r="AF1238" s="28"/>
    </row>
    <row r="1239" spans="1:32" x14ac:dyDescent="0.5">
      <c r="A1239" s="11" t="s">
        <v>57</v>
      </c>
      <c r="B1239" s="7">
        <v>101028257</v>
      </c>
      <c r="C1239" s="7" t="s">
        <v>47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3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3</v>
      </c>
      <c r="AF1239" s="28"/>
    </row>
    <row r="1240" spans="1:32" x14ac:dyDescent="0.5">
      <c r="A1240" s="11" t="s">
        <v>57</v>
      </c>
      <c r="B1240" s="7">
        <v>101028257</v>
      </c>
      <c r="C1240" s="7" t="s">
        <v>47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21</v>
      </c>
      <c r="J1240" s="7">
        <v>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21</v>
      </c>
      <c r="AF1240" s="28"/>
    </row>
    <row r="1241" spans="1:32" x14ac:dyDescent="0.5">
      <c r="A1241" s="11" t="s">
        <v>57</v>
      </c>
      <c r="B1241" s="7">
        <v>101028257</v>
      </c>
      <c r="C1241" s="7" t="s">
        <v>47</v>
      </c>
      <c r="D1241" s="7">
        <v>1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1</v>
      </c>
      <c r="AF1241" s="28"/>
    </row>
    <row r="1242" spans="1:32" x14ac:dyDescent="0.5">
      <c r="A1242" s="11" t="s">
        <v>57</v>
      </c>
      <c r="B1242" s="7">
        <v>101028257</v>
      </c>
      <c r="C1242" s="7" t="s">
        <v>47</v>
      </c>
      <c r="D1242" s="7">
        <v>0</v>
      </c>
      <c r="E1242" s="7">
        <v>0</v>
      </c>
      <c r="F1242" s="7">
        <v>0</v>
      </c>
      <c r="G1242" s="7">
        <v>0</v>
      </c>
      <c r="H1242" s="7">
        <v>48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48</v>
      </c>
      <c r="AF1242" s="28"/>
    </row>
    <row r="1243" spans="1:32" x14ac:dyDescent="0.5">
      <c r="A1243" s="11" t="s">
        <v>57</v>
      </c>
      <c r="B1243" s="7">
        <v>101028257</v>
      </c>
      <c r="C1243" s="7" t="s">
        <v>47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38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38</v>
      </c>
      <c r="AF1243" s="28"/>
    </row>
    <row r="1244" spans="1:32" x14ac:dyDescent="0.5">
      <c r="A1244" s="11" t="s">
        <v>57</v>
      </c>
      <c r="B1244" s="7">
        <v>101028257</v>
      </c>
      <c r="C1244" s="7" t="s">
        <v>47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4</v>
      </c>
      <c r="Y1244" s="7">
        <v>119</v>
      </c>
      <c r="Z1244" s="7">
        <v>0</v>
      </c>
      <c r="AA1244" s="7">
        <v>0</v>
      </c>
      <c r="AB1244" s="7">
        <v>123</v>
      </c>
      <c r="AF1244" s="28"/>
    </row>
    <row r="1245" spans="1:32" x14ac:dyDescent="0.5">
      <c r="A1245" s="11" t="s">
        <v>57</v>
      </c>
      <c r="B1245" s="7">
        <v>101028257</v>
      </c>
      <c r="C1245" s="7" t="s">
        <v>47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653</v>
      </c>
      <c r="K1245" s="7">
        <v>677</v>
      </c>
      <c r="L1245" s="7">
        <v>449</v>
      </c>
      <c r="M1245" s="7">
        <v>400</v>
      </c>
      <c r="N1245" s="7">
        <v>300</v>
      </c>
      <c r="O1245" s="7">
        <v>300</v>
      </c>
      <c r="P1245" s="7">
        <v>300</v>
      </c>
      <c r="Q1245" s="7">
        <v>300</v>
      </c>
      <c r="R1245" s="7">
        <v>300</v>
      </c>
      <c r="S1245" s="7">
        <v>300</v>
      </c>
      <c r="T1245" s="7">
        <v>300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4279</v>
      </c>
      <c r="AF1245" s="28"/>
    </row>
    <row r="1246" spans="1:32" x14ac:dyDescent="0.5">
      <c r="A1246" s="11" t="s">
        <v>57</v>
      </c>
      <c r="B1246" s="7">
        <v>101028257</v>
      </c>
      <c r="C1246" s="7" t="s">
        <v>47</v>
      </c>
      <c r="D1246" s="7">
        <v>325</v>
      </c>
      <c r="E1246" s="7">
        <v>242</v>
      </c>
      <c r="F1246" s="7">
        <v>242</v>
      </c>
      <c r="G1246" s="7">
        <v>241</v>
      </c>
      <c r="H1246" s="7">
        <v>325</v>
      </c>
      <c r="I1246" s="7">
        <v>325</v>
      </c>
      <c r="J1246" s="7">
        <v>314</v>
      </c>
      <c r="K1246" s="7">
        <v>325</v>
      </c>
      <c r="L1246" s="7">
        <v>299</v>
      </c>
      <c r="M1246" s="7">
        <v>300</v>
      </c>
      <c r="N1246" s="7">
        <v>300</v>
      </c>
      <c r="O1246" s="7">
        <v>300</v>
      </c>
      <c r="P1246" s="7">
        <v>300</v>
      </c>
      <c r="Q1246" s="7">
        <v>300</v>
      </c>
      <c r="R1246" s="7">
        <v>300</v>
      </c>
      <c r="S1246" s="7">
        <v>325</v>
      </c>
      <c r="T1246" s="7">
        <v>325</v>
      </c>
      <c r="U1246" s="7">
        <v>73</v>
      </c>
      <c r="V1246" s="7">
        <v>4</v>
      </c>
      <c r="W1246" s="7">
        <v>6</v>
      </c>
      <c r="X1246" s="7">
        <v>6</v>
      </c>
      <c r="Y1246" s="7">
        <v>6</v>
      </c>
      <c r="Z1246" s="7">
        <v>125</v>
      </c>
      <c r="AA1246" s="7">
        <v>125</v>
      </c>
      <c r="AB1246" s="7">
        <v>5433</v>
      </c>
      <c r="AF1246" s="28"/>
    </row>
    <row r="1247" spans="1:32" x14ac:dyDescent="0.5">
      <c r="A1247" s="11" t="s">
        <v>57</v>
      </c>
      <c r="B1247" s="7">
        <v>101028257</v>
      </c>
      <c r="C1247" s="7" t="s">
        <v>47</v>
      </c>
      <c r="D1247" s="7">
        <v>75</v>
      </c>
      <c r="E1247" s="7">
        <v>56</v>
      </c>
      <c r="F1247" s="7">
        <v>56</v>
      </c>
      <c r="G1247" s="7">
        <v>56</v>
      </c>
      <c r="H1247" s="7">
        <v>75</v>
      </c>
      <c r="I1247" s="7">
        <v>75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23</v>
      </c>
      <c r="Z1247" s="7">
        <v>75</v>
      </c>
      <c r="AA1247" s="7">
        <v>75</v>
      </c>
      <c r="AB1247" s="7">
        <v>566</v>
      </c>
      <c r="AF1247" s="28"/>
    </row>
    <row r="1248" spans="1:32" x14ac:dyDescent="0.5">
      <c r="A1248" s="11" t="s">
        <v>57</v>
      </c>
      <c r="B1248" s="7">
        <v>101028257</v>
      </c>
      <c r="C1248" s="7" t="s">
        <v>47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25</v>
      </c>
      <c r="M1248" s="7">
        <v>25</v>
      </c>
      <c r="N1248" s="7">
        <v>25</v>
      </c>
      <c r="O1248" s="7">
        <v>25</v>
      </c>
      <c r="P1248" s="7">
        <v>25</v>
      </c>
      <c r="Q1248" s="7">
        <v>25</v>
      </c>
      <c r="R1248" s="7">
        <v>25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175</v>
      </c>
      <c r="AF1248" s="28"/>
    </row>
    <row r="1249" spans="1:32" x14ac:dyDescent="0.5">
      <c r="A1249" s="11" t="s">
        <v>57</v>
      </c>
      <c r="B1249" s="7">
        <v>101028257</v>
      </c>
      <c r="C1249" s="7" t="s">
        <v>47</v>
      </c>
      <c r="D1249" s="7">
        <v>0</v>
      </c>
      <c r="E1249" s="7">
        <v>42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42</v>
      </c>
      <c r="AF1249" s="28"/>
    </row>
    <row r="1250" spans="1:32" x14ac:dyDescent="0.5">
      <c r="A1250" s="11" t="s">
        <v>57</v>
      </c>
      <c r="B1250" s="7">
        <v>101028257</v>
      </c>
      <c r="C1250" s="7" t="s">
        <v>47</v>
      </c>
      <c r="D1250" s="7">
        <v>0</v>
      </c>
      <c r="E1250" s="7">
        <v>0</v>
      </c>
      <c r="F1250" s="7">
        <v>48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48</v>
      </c>
      <c r="AF1250" s="28"/>
    </row>
    <row r="1251" spans="1:32" x14ac:dyDescent="0.5">
      <c r="A1251" s="11" t="s">
        <v>57</v>
      </c>
      <c r="B1251" s="7">
        <v>101028257</v>
      </c>
      <c r="C1251" s="7" t="s">
        <v>47</v>
      </c>
      <c r="D1251" s="7">
        <v>0</v>
      </c>
      <c r="E1251" s="7">
        <v>0</v>
      </c>
      <c r="F1251" s="7">
        <v>0</v>
      </c>
      <c r="G1251" s="7">
        <v>35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35</v>
      </c>
      <c r="AF1251" s="28"/>
    </row>
    <row r="1252" spans="1:32" x14ac:dyDescent="0.5">
      <c r="A1252" s="11" t="s">
        <v>57</v>
      </c>
      <c r="B1252" s="7">
        <v>101028257</v>
      </c>
      <c r="C1252" s="7" t="s">
        <v>47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1</v>
      </c>
      <c r="K1252" s="7">
        <v>1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2</v>
      </c>
      <c r="AF1252" s="28"/>
    </row>
    <row r="1253" spans="1:32" x14ac:dyDescent="0.5">
      <c r="A1253" s="11" t="s">
        <v>57</v>
      </c>
      <c r="B1253" s="7">
        <v>101028257</v>
      </c>
      <c r="C1253" s="7" t="s">
        <v>47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1</v>
      </c>
      <c r="K1253" s="7">
        <v>1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2</v>
      </c>
      <c r="AF1253" s="28"/>
    </row>
    <row r="1254" spans="1:32" x14ac:dyDescent="0.5">
      <c r="A1254" s="11" t="s">
        <v>57</v>
      </c>
      <c r="B1254" s="7">
        <v>101028257</v>
      </c>
      <c r="C1254" s="7" t="s">
        <v>47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5</v>
      </c>
      <c r="K1254" s="7">
        <v>5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10</v>
      </c>
      <c r="AF1254" s="28"/>
    </row>
    <row r="1255" spans="1:32" x14ac:dyDescent="0.5">
      <c r="A1255" s="11" t="s">
        <v>57</v>
      </c>
      <c r="B1255" s="7">
        <v>101028257</v>
      </c>
      <c r="C1255" s="7" t="s">
        <v>47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5</v>
      </c>
      <c r="K1255" s="7">
        <v>5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10</v>
      </c>
      <c r="AF1255" s="28"/>
    </row>
    <row r="1256" spans="1:32" x14ac:dyDescent="0.5">
      <c r="A1256" s="11" t="s">
        <v>57</v>
      </c>
      <c r="B1256" s="7">
        <v>101028257</v>
      </c>
      <c r="C1256" s="7" t="s">
        <v>47</v>
      </c>
      <c r="D1256" s="7">
        <v>0</v>
      </c>
      <c r="E1256" s="7">
        <v>0</v>
      </c>
      <c r="F1256" s="7">
        <v>0</v>
      </c>
      <c r="G1256" s="7">
        <v>5</v>
      </c>
      <c r="H1256" s="7">
        <v>5</v>
      </c>
      <c r="I1256" s="7">
        <v>5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15</v>
      </c>
      <c r="AF1256" s="28"/>
    </row>
    <row r="1257" spans="1:32" x14ac:dyDescent="0.5">
      <c r="A1257" s="11" t="s">
        <v>57</v>
      </c>
      <c r="B1257" s="7">
        <v>101028257</v>
      </c>
      <c r="C1257" s="7" t="s">
        <v>47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10</v>
      </c>
      <c r="U1257" s="7">
        <v>10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20</v>
      </c>
      <c r="AF1257" s="28"/>
    </row>
    <row r="1258" spans="1:32" x14ac:dyDescent="0.5">
      <c r="A1258" s="11" t="s">
        <v>57</v>
      </c>
      <c r="B1258" s="7">
        <v>101028257</v>
      </c>
      <c r="C1258" s="7" t="s">
        <v>47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2</v>
      </c>
      <c r="U1258" s="7">
        <v>2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4</v>
      </c>
      <c r="AF1258" s="28"/>
    </row>
    <row r="1259" spans="1:32" x14ac:dyDescent="0.5">
      <c r="A1259" s="11" t="s">
        <v>57</v>
      </c>
      <c r="B1259" s="7">
        <v>101028584</v>
      </c>
      <c r="C1259" s="7" t="s">
        <v>47</v>
      </c>
      <c r="D1259" s="7">
        <v>26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26</v>
      </c>
      <c r="AF1259" s="28"/>
    </row>
    <row r="1260" spans="1:32" x14ac:dyDescent="0.5">
      <c r="A1260" s="11" t="s">
        <v>57</v>
      </c>
      <c r="B1260" s="7">
        <v>101028584</v>
      </c>
      <c r="C1260" s="7" t="s">
        <v>47</v>
      </c>
      <c r="D1260" s="7">
        <v>31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31</v>
      </c>
      <c r="AF1260" s="28"/>
    </row>
    <row r="1261" spans="1:32" x14ac:dyDescent="0.5">
      <c r="A1261" s="11" t="s">
        <v>57</v>
      </c>
      <c r="B1261" s="7">
        <v>101028584</v>
      </c>
      <c r="C1261" s="7" t="s">
        <v>47</v>
      </c>
      <c r="D1261" s="7">
        <v>25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25</v>
      </c>
      <c r="AF1261" s="28"/>
    </row>
    <row r="1262" spans="1:32" x14ac:dyDescent="0.5">
      <c r="A1262" s="11" t="s">
        <v>57</v>
      </c>
      <c r="B1262" s="7">
        <v>101028584</v>
      </c>
      <c r="C1262" s="7" t="s">
        <v>47</v>
      </c>
      <c r="D1262" s="7">
        <v>117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117</v>
      </c>
      <c r="AF1262" s="28"/>
    </row>
    <row r="1263" spans="1:32" x14ac:dyDescent="0.5">
      <c r="A1263" s="11" t="s">
        <v>57</v>
      </c>
      <c r="B1263" s="7">
        <v>101028584</v>
      </c>
      <c r="C1263" s="7" t="s">
        <v>47</v>
      </c>
      <c r="D1263" s="7">
        <v>12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12</v>
      </c>
      <c r="AF1263" s="28"/>
    </row>
    <row r="1264" spans="1:32" x14ac:dyDescent="0.5">
      <c r="A1264" s="11" t="s">
        <v>57</v>
      </c>
      <c r="B1264" s="7">
        <v>101028584</v>
      </c>
      <c r="C1264" s="7" t="s">
        <v>47</v>
      </c>
      <c r="D1264" s="7">
        <v>237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237</v>
      </c>
      <c r="AF1264" s="28"/>
    </row>
    <row r="1265" spans="1:32" x14ac:dyDescent="0.5">
      <c r="A1265" s="11" t="s">
        <v>57</v>
      </c>
      <c r="B1265" s="7">
        <v>101028651</v>
      </c>
      <c r="C1265" s="7" t="s">
        <v>47</v>
      </c>
      <c r="D1265" s="7">
        <v>154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154</v>
      </c>
      <c r="AF1265" s="28"/>
    </row>
    <row r="1266" spans="1:32" x14ac:dyDescent="0.5">
      <c r="A1266" s="11" t="s">
        <v>57</v>
      </c>
      <c r="B1266" s="7">
        <v>101028759</v>
      </c>
      <c r="C1266" s="7" t="s">
        <v>47</v>
      </c>
      <c r="D1266" s="7">
        <v>0</v>
      </c>
      <c r="E1266" s="7">
        <v>8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8</v>
      </c>
      <c r="AF1266" s="28"/>
    </row>
    <row r="1267" spans="1:32" x14ac:dyDescent="0.5">
      <c r="A1267" s="11" t="s">
        <v>57</v>
      </c>
      <c r="B1267" s="7">
        <v>101028803</v>
      </c>
      <c r="C1267" s="7" t="s">
        <v>47</v>
      </c>
      <c r="D1267" s="7">
        <v>0</v>
      </c>
      <c r="E1267" s="7">
        <v>19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19</v>
      </c>
      <c r="AF1267" s="28"/>
    </row>
    <row r="1268" spans="1:32" x14ac:dyDescent="0.5">
      <c r="A1268" s="11" t="s">
        <v>57</v>
      </c>
      <c r="B1268" s="7">
        <v>101028803</v>
      </c>
      <c r="C1268" s="7" t="s">
        <v>47</v>
      </c>
      <c r="D1268" s="7">
        <v>0</v>
      </c>
      <c r="E1268" s="7">
        <v>23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23</v>
      </c>
      <c r="AF1268" s="28"/>
    </row>
    <row r="1269" spans="1:32" x14ac:dyDescent="0.5">
      <c r="A1269" s="11" t="s">
        <v>57</v>
      </c>
      <c r="B1269" s="7">
        <v>101028803</v>
      </c>
      <c r="C1269" s="7" t="s">
        <v>47</v>
      </c>
      <c r="D1269" s="7">
        <v>0</v>
      </c>
      <c r="E1269" s="7">
        <v>107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107</v>
      </c>
      <c r="AF1269" s="28"/>
    </row>
    <row r="1270" spans="1:32" x14ac:dyDescent="0.5">
      <c r="A1270" s="11" t="s">
        <v>57</v>
      </c>
      <c r="B1270" s="7">
        <v>101028803</v>
      </c>
      <c r="C1270" s="7" t="s">
        <v>47</v>
      </c>
      <c r="D1270" s="7">
        <v>0</v>
      </c>
      <c r="E1270" s="7">
        <v>14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14</v>
      </c>
      <c r="AF1270" s="28"/>
    </row>
    <row r="1271" spans="1:32" x14ac:dyDescent="0.5">
      <c r="A1271" s="11" t="s">
        <v>57</v>
      </c>
      <c r="B1271" s="7">
        <v>101028803</v>
      </c>
      <c r="C1271" s="7" t="s">
        <v>47</v>
      </c>
      <c r="D1271" s="7">
        <v>0</v>
      </c>
      <c r="E1271" s="7">
        <v>49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49</v>
      </c>
      <c r="AF1271" s="28"/>
    </row>
    <row r="1272" spans="1:32" x14ac:dyDescent="0.5">
      <c r="A1272" s="11" t="s">
        <v>57</v>
      </c>
      <c r="B1272" s="7">
        <v>101028803</v>
      </c>
      <c r="C1272" s="7" t="s">
        <v>47</v>
      </c>
      <c r="D1272" s="7">
        <v>0</v>
      </c>
      <c r="E1272" s="7">
        <v>225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225</v>
      </c>
      <c r="AF1272" s="28"/>
    </row>
    <row r="1273" spans="1:32" x14ac:dyDescent="0.5">
      <c r="A1273" s="11" t="s">
        <v>57</v>
      </c>
      <c r="B1273" s="7">
        <v>101028821</v>
      </c>
      <c r="C1273" s="7" t="s">
        <v>47</v>
      </c>
      <c r="D1273" s="7">
        <v>0</v>
      </c>
      <c r="E1273" s="7">
        <v>176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176</v>
      </c>
      <c r="AF1273" s="28"/>
    </row>
    <row r="1274" spans="1:32" x14ac:dyDescent="0.5">
      <c r="A1274" s="11" t="s">
        <v>57</v>
      </c>
      <c r="B1274" s="7">
        <v>101028854</v>
      </c>
      <c r="C1274" s="7" t="s">
        <v>47</v>
      </c>
      <c r="D1274" s="7">
        <v>0</v>
      </c>
      <c r="E1274" s="7">
        <v>0</v>
      </c>
      <c r="F1274" s="7">
        <v>27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27</v>
      </c>
      <c r="AF1274" s="28"/>
    </row>
    <row r="1275" spans="1:32" x14ac:dyDescent="0.5">
      <c r="A1275" s="11" t="s">
        <v>57</v>
      </c>
      <c r="B1275" s="7">
        <v>101028901</v>
      </c>
      <c r="C1275" s="7" t="s">
        <v>47</v>
      </c>
      <c r="D1275" s="7">
        <v>0</v>
      </c>
      <c r="E1275" s="7">
        <v>0</v>
      </c>
      <c r="F1275" s="7">
        <v>19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19</v>
      </c>
      <c r="AF1275" s="28"/>
    </row>
    <row r="1276" spans="1:32" x14ac:dyDescent="0.5">
      <c r="A1276" s="11" t="s">
        <v>57</v>
      </c>
      <c r="B1276" s="7">
        <v>101028901</v>
      </c>
      <c r="C1276" s="7" t="s">
        <v>47</v>
      </c>
      <c r="D1276" s="7">
        <v>0</v>
      </c>
      <c r="E1276" s="7">
        <v>0</v>
      </c>
      <c r="F1276" s="7">
        <v>41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41</v>
      </c>
      <c r="AF1276" s="28"/>
    </row>
    <row r="1277" spans="1:32" x14ac:dyDescent="0.5">
      <c r="A1277" s="11" t="s">
        <v>57</v>
      </c>
      <c r="B1277" s="7">
        <v>101028901</v>
      </c>
      <c r="C1277" s="7" t="s">
        <v>47</v>
      </c>
      <c r="D1277" s="7">
        <v>0</v>
      </c>
      <c r="E1277" s="7">
        <v>0</v>
      </c>
      <c r="F1277" s="7">
        <v>74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74</v>
      </c>
      <c r="AF1277" s="28"/>
    </row>
    <row r="1278" spans="1:32" x14ac:dyDescent="0.5">
      <c r="A1278" s="11" t="s">
        <v>57</v>
      </c>
      <c r="B1278" s="7">
        <v>101028901</v>
      </c>
      <c r="C1278" s="7" t="s">
        <v>47</v>
      </c>
      <c r="D1278" s="7">
        <v>0</v>
      </c>
      <c r="E1278" s="7">
        <v>0</v>
      </c>
      <c r="F1278" s="7">
        <v>9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9</v>
      </c>
      <c r="AF1278" s="28"/>
    </row>
    <row r="1279" spans="1:32" x14ac:dyDescent="0.5">
      <c r="A1279" s="11" t="s">
        <v>57</v>
      </c>
      <c r="B1279" s="7">
        <v>101028901</v>
      </c>
      <c r="C1279" s="7" t="s">
        <v>47</v>
      </c>
      <c r="D1279" s="7">
        <v>0</v>
      </c>
      <c r="E1279" s="7">
        <v>0</v>
      </c>
      <c r="F1279" s="7">
        <v>12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12</v>
      </c>
      <c r="AF1279" s="28"/>
    </row>
    <row r="1280" spans="1:32" x14ac:dyDescent="0.5">
      <c r="A1280" s="11" t="s">
        <v>57</v>
      </c>
      <c r="B1280" s="7">
        <v>101028901</v>
      </c>
      <c r="C1280" s="7" t="s">
        <v>47</v>
      </c>
      <c r="D1280" s="7">
        <v>0</v>
      </c>
      <c r="E1280" s="7">
        <v>0</v>
      </c>
      <c r="F1280" s="7">
        <v>1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1</v>
      </c>
      <c r="AF1280" s="28"/>
    </row>
    <row r="1281" spans="1:32" x14ac:dyDescent="0.5">
      <c r="A1281" s="11" t="s">
        <v>57</v>
      </c>
      <c r="B1281" s="7">
        <v>101028901</v>
      </c>
      <c r="C1281" s="7" t="s">
        <v>47</v>
      </c>
      <c r="D1281" s="7">
        <v>0</v>
      </c>
      <c r="E1281" s="7">
        <v>0</v>
      </c>
      <c r="F1281" s="7">
        <v>26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26</v>
      </c>
      <c r="AF1281" s="28"/>
    </row>
    <row r="1282" spans="1:32" x14ac:dyDescent="0.5">
      <c r="A1282" s="11" t="s">
        <v>57</v>
      </c>
      <c r="B1282" s="7">
        <v>101028901</v>
      </c>
      <c r="C1282" s="7" t="s">
        <v>47</v>
      </c>
      <c r="D1282" s="7">
        <v>0</v>
      </c>
      <c r="E1282" s="7">
        <v>0</v>
      </c>
      <c r="F1282" s="7">
        <v>236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236</v>
      </c>
      <c r="AF1282" s="28"/>
    </row>
    <row r="1283" spans="1:32" x14ac:dyDescent="0.5">
      <c r="A1283" s="11" t="s">
        <v>57</v>
      </c>
      <c r="B1283" s="7">
        <v>101028939</v>
      </c>
      <c r="C1283" s="7" t="s">
        <v>47</v>
      </c>
      <c r="D1283" s="7">
        <v>0</v>
      </c>
      <c r="E1283" s="7">
        <v>0</v>
      </c>
      <c r="F1283" s="7">
        <v>125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125</v>
      </c>
      <c r="AF1283" s="28"/>
    </row>
    <row r="1284" spans="1:32" x14ac:dyDescent="0.5">
      <c r="A1284" s="11" t="s">
        <v>57</v>
      </c>
      <c r="B1284" s="7">
        <v>101029063</v>
      </c>
      <c r="C1284" s="7" t="s">
        <v>47</v>
      </c>
      <c r="D1284" s="7">
        <v>0</v>
      </c>
      <c r="E1284" s="7">
        <v>0</v>
      </c>
      <c r="F1284" s="7">
        <v>0</v>
      </c>
      <c r="G1284" s="7">
        <v>13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13</v>
      </c>
      <c r="AF1284" s="28"/>
    </row>
    <row r="1285" spans="1:32" x14ac:dyDescent="0.5">
      <c r="A1285" s="11" t="s">
        <v>57</v>
      </c>
      <c r="B1285" s="7">
        <v>101029063</v>
      </c>
      <c r="C1285" s="7" t="s">
        <v>47</v>
      </c>
      <c r="D1285" s="7">
        <v>0</v>
      </c>
      <c r="E1285" s="7">
        <v>0</v>
      </c>
      <c r="F1285" s="7">
        <v>0</v>
      </c>
      <c r="G1285" s="7">
        <v>34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34</v>
      </c>
      <c r="AF1285" s="28"/>
    </row>
    <row r="1286" spans="1:32" x14ac:dyDescent="0.5">
      <c r="A1286" s="11" t="s">
        <v>57</v>
      </c>
      <c r="B1286" s="7">
        <v>101029063</v>
      </c>
      <c r="C1286" s="7" t="s">
        <v>47</v>
      </c>
      <c r="D1286" s="7">
        <v>0</v>
      </c>
      <c r="E1286" s="7">
        <v>0</v>
      </c>
      <c r="F1286" s="7">
        <v>0</v>
      </c>
      <c r="G1286" s="7">
        <v>407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407</v>
      </c>
      <c r="AF1286" s="28"/>
    </row>
    <row r="1287" spans="1:32" x14ac:dyDescent="0.5">
      <c r="A1287" s="11" t="s">
        <v>57</v>
      </c>
      <c r="B1287" s="7">
        <v>101029063</v>
      </c>
      <c r="C1287" s="7" t="s">
        <v>47</v>
      </c>
      <c r="D1287" s="7">
        <v>0</v>
      </c>
      <c r="E1287" s="7">
        <v>0</v>
      </c>
      <c r="F1287" s="7">
        <v>0</v>
      </c>
      <c r="G1287" s="7">
        <v>83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83</v>
      </c>
      <c r="AF1287" s="28"/>
    </row>
    <row r="1288" spans="1:32" x14ac:dyDescent="0.5">
      <c r="A1288" s="11" t="s">
        <v>57</v>
      </c>
      <c r="B1288" s="7">
        <v>101029063</v>
      </c>
      <c r="C1288" s="7" t="s">
        <v>47</v>
      </c>
      <c r="D1288" s="7">
        <v>0</v>
      </c>
      <c r="E1288" s="7">
        <v>0</v>
      </c>
      <c r="F1288" s="7">
        <v>0</v>
      </c>
      <c r="G1288" s="7">
        <v>11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11</v>
      </c>
      <c r="AF1288" s="28"/>
    </row>
    <row r="1289" spans="1:32" x14ac:dyDescent="0.5">
      <c r="A1289" s="11" t="s">
        <v>57</v>
      </c>
      <c r="B1289" s="7">
        <v>101029090</v>
      </c>
      <c r="C1289" s="7" t="s">
        <v>47</v>
      </c>
      <c r="D1289" s="7">
        <v>0</v>
      </c>
      <c r="E1289" s="7">
        <v>0</v>
      </c>
      <c r="F1289" s="7">
        <v>0</v>
      </c>
      <c r="G1289" s="7">
        <v>9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9</v>
      </c>
      <c r="AF1289" s="28"/>
    </row>
    <row r="1290" spans="1:32" x14ac:dyDescent="0.5">
      <c r="A1290" s="11" t="s">
        <v>57</v>
      </c>
      <c r="B1290" s="7">
        <v>101032430</v>
      </c>
      <c r="C1290" s="7" t="s">
        <v>47</v>
      </c>
      <c r="D1290" s="7">
        <v>0</v>
      </c>
      <c r="E1290" s="7">
        <v>0</v>
      </c>
      <c r="F1290" s="7">
        <v>0</v>
      </c>
      <c r="G1290" s="7">
        <v>0</v>
      </c>
      <c r="H1290" s="7">
        <v>18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18</v>
      </c>
      <c r="AF1290" s="28"/>
    </row>
    <row r="1291" spans="1:32" x14ac:dyDescent="0.5">
      <c r="A1291" s="11" t="s">
        <v>57</v>
      </c>
      <c r="B1291" s="7">
        <v>101032430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10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10</v>
      </c>
      <c r="AF1291" s="28"/>
    </row>
    <row r="1292" spans="1:32" x14ac:dyDescent="0.5">
      <c r="A1292" s="11" t="s">
        <v>57</v>
      </c>
      <c r="B1292" s="7">
        <v>101032430</v>
      </c>
      <c r="C1292" s="7" t="s">
        <v>47</v>
      </c>
      <c r="D1292" s="7">
        <v>0</v>
      </c>
      <c r="E1292" s="7">
        <v>0</v>
      </c>
      <c r="F1292" s="7">
        <v>0</v>
      </c>
      <c r="G1292" s="7">
        <v>0</v>
      </c>
      <c r="H1292" s="7">
        <v>402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402</v>
      </c>
      <c r="AF1292" s="28"/>
    </row>
    <row r="1293" spans="1:32" x14ac:dyDescent="0.5">
      <c r="A1293" s="11" t="s">
        <v>57</v>
      </c>
      <c r="B1293" s="7">
        <v>101032596</v>
      </c>
      <c r="C1293" s="7" t="s">
        <v>47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1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1</v>
      </c>
      <c r="AF1293" s="28"/>
    </row>
    <row r="1294" spans="1:32" x14ac:dyDescent="0.5">
      <c r="A1294" s="11" t="s">
        <v>57</v>
      </c>
      <c r="B1294" s="7">
        <v>101032596</v>
      </c>
      <c r="C1294" s="7" t="s">
        <v>47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400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400</v>
      </c>
      <c r="AF1294" s="28"/>
    </row>
    <row r="1295" spans="1:32" x14ac:dyDescent="0.5">
      <c r="A1295" s="11" t="s">
        <v>57</v>
      </c>
      <c r="B1295" s="7">
        <v>101032802</v>
      </c>
      <c r="C1295" s="7" t="s">
        <v>47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7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7</v>
      </c>
      <c r="AF1295" s="28"/>
    </row>
    <row r="1296" spans="1:32" x14ac:dyDescent="0.5">
      <c r="A1296" s="11" t="s">
        <v>57</v>
      </c>
      <c r="B1296" s="7">
        <v>101032802</v>
      </c>
      <c r="C1296" s="7" t="s">
        <v>47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1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1</v>
      </c>
      <c r="AF1296" s="28"/>
    </row>
    <row r="1297" spans="1:32" x14ac:dyDescent="0.5">
      <c r="A1297" s="11" t="s">
        <v>57</v>
      </c>
      <c r="B1297" s="7">
        <v>101032802</v>
      </c>
      <c r="C1297" s="7" t="s">
        <v>47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21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21</v>
      </c>
      <c r="AF1297" s="28"/>
    </row>
    <row r="1298" spans="1:32" x14ac:dyDescent="0.5">
      <c r="A1298" s="11" t="s">
        <v>57</v>
      </c>
      <c r="B1298" s="7">
        <v>101032802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6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6</v>
      </c>
      <c r="AF1298" s="28"/>
    </row>
    <row r="1299" spans="1:32" x14ac:dyDescent="0.5">
      <c r="A1299" s="11" t="s">
        <v>57</v>
      </c>
      <c r="B1299" s="7">
        <v>101032802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30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30</v>
      </c>
      <c r="AF1299" s="28"/>
    </row>
    <row r="1300" spans="1:32" x14ac:dyDescent="0.5">
      <c r="A1300" s="11" t="s">
        <v>57</v>
      </c>
      <c r="B1300" s="7">
        <v>101032802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111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111</v>
      </c>
      <c r="AF1300" s="28"/>
    </row>
    <row r="1301" spans="1:32" x14ac:dyDescent="0.5">
      <c r="A1301" s="11" t="s">
        <v>57</v>
      </c>
      <c r="B1301" s="7">
        <v>101032853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100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100</v>
      </c>
      <c r="AF1301" s="28"/>
    </row>
    <row r="1302" spans="1:32" x14ac:dyDescent="0.5">
      <c r="A1302" s="11" t="s">
        <v>57</v>
      </c>
      <c r="B1302" s="7">
        <v>101033028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19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19</v>
      </c>
      <c r="AF1302" s="28"/>
    </row>
    <row r="1303" spans="1:32" x14ac:dyDescent="0.5">
      <c r="A1303" s="11" t="s">
        <v>57</v>
      </c>
      <c r="B1303" s="7">
        <v>101033028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3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3</v>
      </c>
      <c r="AF1303" s="28"/>
    </row>
    <row r="1304" spans="1:32" x14ac:dyDescent="0.5">
      <c r="A1304" s="11" t="s">
        <v>57</v>
      </c>
      <c r="B1304" s="7">
        <v>101033028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7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7</v>
      </c>
      <c r="AF1304" s="28"/>
    </row>
    <row r="1305" spans="1:32" x14ac:dyDescent="0.5">
      <c r="A1305" s="11" t="s">
        <v>57</v>
      </c>
      <c r="B1305" s="7">
        <v>101033028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30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30</v>
      </c>
      <c r="AF1305" s="28"/>
    </row>
    <row r="1306" spans="1:32" x14ac:dyDescent="0.5">
      <c r="A1306" s="11" t="s">
        <v>57</v>
      </c>
      <c r="B1306" s="7">
        <v>101033028</v>
      </c>
      <c r="C1306" s="7" t="s">
        <v>47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121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121</v>
      </c>
      <c r="AF1306" s="28"/>
    </row>
    <row r="1307" spans="1:32" x14ac:dyDescent="0.5">
      <c r="A1307" s="11" t="s">
        <v>57</v>
      </c>
      <c r="B1307" s="7">
        <v>101033060</v>
      </c>
      <c r="C1307" s="7" t="s">
        <v>47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100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100</v>
      </c>
      <c r="AF1307" s="28"/>
    </row>
    <row r="1308" spans="1:32" x14ac:dyDescent="0.5">
      <c r="A1308" s="11" t="s">
        <v>57</v>
      </c>
      <c r="B1308" s="7">
        <v>101033174</v>
      </c>
      <c r="C1308" s="7" t="s">
        <v>47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1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1</v>
      </c>
      <c r="AF1308" s="28"/>
    </row>
    <row r="1309" spans="1:32" x14ac:dyDescent="0.5">
      <c r="A1309" s="11" t="s">
        <v>57</v>
      </c>
      <c r="B1309" s="7">
        <v>101033174</v>
      </c>
      <c r="C1309" s="7" t="s">
        <v>47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15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15</v>
      </c>
      <c r="AF1309" s="28"/>
    </row>
    <row r="1310" spans="1:32" x14ac:dyDescent="0.5">
      <c r="A1310" s="11" t="s">
        <v>57</v>
      </c>
      <c r="B1310" s="7">
        <v>101033174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4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4</v>
      </c>
      <c r="AF1310" s="28"/>
    </row>
    <row r="1311" spans="1:32" x14ac:dyDescent="0.5">
      <c r="A1311" s="11" t="s">
        <v>57</v>
      </c>
      <c r="B1311" s="7">
        <v>101033174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16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16</v>
      </c>
      <c r="AF1311" s="28"/>
    </row>
    <row r="1312" spans="1:32" x14ac:dyDescent="0.5">
      <c r="A1312" s="11" t="s">
        <v>57</v>
      </c>
      <c r="B1312" s="7">
        <v>101033174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1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1</v>
      </c>
      <c r="AF1312" s="28"/>
    </row>
    <row r="1313" spans="1:32" x14ac:dyDescent="0.5">
      <c r="A1313" s="11" t="s">
        <v>57</v>
      </c>
      <c r="B1313" s="7">
        <v>101033174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50</v>
      </c>
      <c r="M1313" s="7">
        <v>31</v>
      </c>
      <c r="N1313" s="7">
        <v>50</v>
      </c>
      <c r="O1313" s="7">
        <v>50</v>
      </c>
      <c r="P1313" s="7">
        <v>50</v>
      </c>
      <c r="Q1313" s="7">
        <v>0</v>
      </c>
      <c r="R1313" s="7">
        <v>50</v>
      </c>
      <c r="S1313" s="7">
        <v>50</v>
      </c>
      <c r="T1313" s="7">
        <v>50</v>
      </c>
      <c r="U1313" s="7">
        <v>50</v>
      </c>
      <c r="V1313" s="7">
        <v>50</v>
      </c>
      <c r="W1313" s="7">
        <v>50</v>
      </c>
      <c r="X1313" s="7">
        <v>50</v>
      </c>
      <c r="Y1313" s="7">
        <v>50</v>
      </c>
      <c r="Z1313" s="7">
        <v>0</v>
      </c>
      <c r="AA1313" s="7">
        <v>0</v>
      </c>
      <c r="AB1313" s="7">
        <v>631</v>
      </c>
      <c r="AF1313" s="28"/>
    </row>
    <row r="1314" spans="1:32" x14ac:dyDescent="0.5">
      <c r="A1314" s="11" t="s">
        <v>57</v>
      </c>
      <c r="B1314" s="7">
        <v>101033174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14</v>
      </c>
      <c r="M1314" s="7">
        <v>14</v>
      </c>
      <c r="N1314" s="7">
        <v>14</v>
      </c>
      <c r="O1314" s="7">
        <v>14</v>
      </c>
      <c r="P1314" s="7">
        <v>14</v>
      </c>
      <c r="Q1314" s="7">
        <v>0</v>
      </c>
      <c r="R1314" s="7">
        <v>14</v>
      </c>
      <c r="S1314" s="7">
        <v>14</v>
      </c>
      <c r="T1314" s="7">
        <v>14</v>
      </c>
      <c r="U1314" s="7">
        <v>14</v>
      </c>
      <c r="V1314" s="7">
        <v>14</v>
      </c>
      <c r="W1314" s="7">
        <v>14</v>
      </c>
      <c r="X1314" s="7">
        <v>14</v>
      </c>
      <c r="Y1314" s="7">
        <v>14</v>
      </c>
      <c r="Z1314" s="7">
        <v>0</v>
      </c>
      <c r="AA1314" s="7">
        <v>0</v>
      </c>
      <c r="AB1314" s="7">
        <v>182</v>
      </c>
      <c r="AF1314" s="28"/>
    </row>
    <row r="1315" spans="1:32" x14ac:dyDescent="0.5">
      <c r="A1315" s="11" t="s">
        <v>57</v>
      </c>
      <c r="B1315" s="7">
        <v>101033174</v>
      </c>
      <c r="C1315" s="7" t="s">
        <v>47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45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45</v>
      </c>
      <c r="AF1315" s="28"/>
    </row>
    <row r="1316" spans="1:32" x14ac:dyDescent="0.5">
      <c r="A1316" s="11" t="s">
        <v>57</v>
      </c>
      <c r="B1316" s="7">
        <v>101033174</v>
      </c>
      <c r="C1316" s="7" t="s">
        <v>47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F1316" s="28"/>
    </row>
    <row r="1317" spans="1:32" x14ac:dyDescent="0.5">
      <c r="A1317" s="11" t="s">
        <v>57</v>
      </c>
      <c r="B1317" s="7">
        <v>101033174</v>
      </c>
      <c r="C1317" s="7" t="s">
        <v>47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F1317" s="28"/>
    </row>
    <row r="1318" spans="1:32" x14ac:dyDescent="0.5">
      <c r="A1318" s="11" t="s">
        <v>57</v>
      </c>
      <c r="B1318" s="7">
        <v>101033174</v>
      </c>
      <c r="C1318" s="7" t="s">
        <v>47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F1318" s="28"/>
    </row>
    <row r="1319" spans="1:32" x14ac:dyDescent="0.5">
      <c r="A1319" s="23"/>
      <c r="B1319" s="24"/>
      <c r="C1319" s="24" t="s">
        <v>40</v>
      </c>
      <c r="D1319" s="25">
        <v>1997</v>
      </c>
      <c r="E1319" s="25">
        <v>1914</v>
      </c>
      <c r="F1319" s="25">
        <v>1864</v>
      </c>
      <c r="G1319" s="25">
        <v>1881</v>
      </c>
      <c r="H1319" s="25">
        <v>1858</v>
      </c>
      <c r="I1319" s="25">
        <v>1827</v>
      </c>
      <c r="J1319" s="25">
        <v>2142</v>
      </c>
      <c r="K1319" s="25">
        <v>2173</v>
      </c>
      <c r="L1319" s="25">
        <v>1795</v>
      </c>
      <c r="M1319" s="25">
        <v>1626</v>
      </c>
      <c r="N1319" s="25">
        <v>1873</v>
      </c>
      <c r="O1319" s="25">
        <v>1872</v>
      </c>
      <c r="P1319" s="25">
        <v>1833</v>
      </c>
      <c r="Q1319" s="25">
        <v>1744</v>
      </c>
      <c r="R1319" s="25">
        <v>1842</v>
      </c>
      <c r="S1319" s="25">
        <v>1738</v>
      </c>
      <c r="T1319" s="25">
        <v>1781</v>
      </c>
      <c r="U1319" s="25">
        <v>1275</v>
      </c>
      <c r="V1319" s="25">
        <v>1272</v>
      </c>
      <c r="W1319" s="25">
        <v>1149</v>
      </c>
      <c r="X1319" s="25">
        <v>1115</v>
      </c>
      <c r="Y1319" s="25">
        <v>1321</v>
      </c>
      <c r="Z1319" s="25">
        <v>2021</v>
      </c>
      <c r="AA1319" s="25">
        <v>1814</v>
      </c>
      <c r="AB1319" s="25">
        <v>41727</v>
      </c>
      <c r="AF1319" s="28"/>
    </row>
    <row r="1320" spans="1:32" ht="12" customHeight="1" x14ac:dyDescent="0.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5"/>
    </row>
    <row r="1321" spans="1:32" x14ac:dyDescent="0.5">
      <c r="A1321" s="36" t="s">
        <v>8</v>
      </c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8"/>
    </row>
    <row r="1322" spans="1:32" x14ac:dyDescent="0.5">
      <c r="A1322" s="5"/>
      <c r="AF1322" s="28"/>
    </row>
    <row r="1323" spans="1:32" x14ac:dyDescent="0.5">
      <c r="A1323" s="9" t="s">
        <v>58</v>
      </c>
      <c r="AF1323" s="28"/>
    </row>
    <row r="1324" spans="1:32" x14ac:dyDescent="0.5">
      <c r="A1324" s="5"/>
      <c r="B1324" s="5"/>
      <c r="AF1324" s="28"/>
    </row>
    <row r="1325" spans="1:32" x14ac:dyDescent="0.5">
      <c r="A1325" s="9" t="s">
        <v>10</v>
      </c>
      <c r="B1325" s="10">
        <v>78</v>
      </c>
      <c r="AF1325" s="28"/>
    </row>
    <row r="1326" spans="1:32" x14ac:dyDescent="0.5">
      <c r="A1326" s="9" t="s">
        <v>11</v>
      </c>
      <c r="B1326" s="10">
        <v>76</v>
      </c>
      <c r="AF1326" s="28"/>
    </row>
    <row r="1327" spans="1:32" x14ac:dyDescent="0.5">
      <c r="A1327" s="9" t="s">
        <v>12</v>
      </c>
      <c r="B1327" s="10">
        <v>320</v>
      </c>
      <c r="AF1327" s="28"/>
    </row>
    <row r="1328" spans="1:32" ht="12" customHeight="1" x14ac:dyDescent="0.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5"/>
    </row>
    <row r="1329" spans="1:32" x14ac:dyDescent="0.5">
      <c r="A1329" s="36" t="s">
        <v>13</v>
      </c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8"/>
    </row>
    <row r="1330" spans="1:32" x14ac:dyDescent="0.5">
      <c r="A1330" s="5"/>
      <c r="B1330" s="5"/>
      <c r="C1330" s="5"/>
      <c r="D1330" s="5" t="s">
        <v>14</v>
      </c>
      <c r="E1330" s="5" t="s">
        <v>15</v>
      </c>
      <c r="F1330" s="5" t="s">
        <v>16</v>
      </c>
      <c r="G1330" s="5" t="s">
        <v>17</v>
      </c>
      <c r="H1330" s="5" t="s">
        <v>18</v>
      </c>
      <c r="I1330" s="5" t="s">
        <v>19</v>
      </c>
      <c r="J1330" s="5" t="s">
        <v>20</v>
      </c>
      <c r="K1330" s="5" t="s">
        <v>21</v>
      </c>
      <c r="L1330" s="5" t="s">
        <v>22</v>
      </c>
      <c r="M1330" s="5" t="s">
        <v>23</v>
      </c>
      <c r="N1330" s="5" t="s">
        <v>24</v>
      </c>
      <c r="O1330" s="5" t="s">
        <v>25</v>
      </c>
      <c r="P1330" s="5" t="s">
        <v>26</v>
      </c>
      <c r="Q1330" s="5" t="s">
        <v>27</v>
      </c>
      <c r="R1330" s="5" t="s">
        <v>28</v>
      </c>
      <c r="S1330" s="5" t="s">
        <v>29</v>
      </c>
      <c r="T1330" s="5" t="s">
        <v>30</v>
      </c>
      <c r="U1330" s="5" t="s">
        <v>31</v>
      </c>
      <c r="V1330" s="5" t="s">
        <v>32</v>
      </c>
      <c r="W1330" s="5" t="s">
        <v>33</v>
      </c>
      <c r="X1330" s="5" t="s">
        <v>34</v>
      </c>
      <c r="Y1330" s="5" t="s">
        <v>35</v>
      </c>
      <c r="Z1330" s="5" t="s">
        <v>36</v>
      </c>
      <c r="AA1330" s="5" t="s">
        <v>37</v>
      </c>
      <c r="AB1330" s="5" t="s">
        <v>38</v>
      </c>
      <c r="AF1330" s="28"/>
    </row>
    <row r="1331" spans="1:32" x14ac:dyDescent="0.5">
      <c r="A1331" s="6" t="s">
        <v>39</v>
      </c>
      <c r="B1331" s="11"/>
      <c r="C1331" s="12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F1331" s="28"/>
    </row>
    <row r="1332" spans="1:32" x14ac:dyDescent="0.5">
      <c r="A1332" s="6" t="s">
        <v>40</v>
      </c>
      <c r="B1332" s="13" t="s">
        <v>41</v>
      </c>
      <c r="C1332" s="12"/>
      <c r="D1332" s="14">
        <v>15</v>
      </c>
      <c r="E1332" s="14">
        <v>65</v>
      </c>
      <c r="F1332" s="14">
        <v>0</v>
      </c>
      <c r="G1332" s="14">
        <v>0</v>
      </c>
      <c r="H1332" s="14">
        <v>40</v>
      </c>
      <c r="I1332" s="14">
        <v>100</v>
      </c>
      <c r="J1332" s="14">
        <v>150</v>
      </c>
      <c r="K1332" s="14">
        <v>50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135</v>
      </c>
      <c r="V1332" s="14">
        <v>128</v>
      </c>
      <c r="W1332" s="14">
        <v>118</v>
      </c>
      <c r="X1332" s="14">
        <v>138</v>
      </c>
      <c r="Y1332" s="14">
        <v>113</v>
      </c>
      <c r="Z1332" s="14">
        <v>38</v>
      </c>
      <c r="AA1332" s="14">
        <v>38</v>
      </c>
      <c r="AB1332" s="7">
        <v>1128</v>
      </c>
      <c r="AF1332" s="28"/>
    </row>
    <row r="1333" spans="1:32" x14ac:dyDescent="0.5">
      <c r="A1333" s="6" t="s">
        <v>40</v>
      </c>
      <c r="B1333" s="15" t="s">
        <v>42</v>
      </c>
      <c r="C1333" s="12"/>
      <c r="D1333" s="16">
        <v>15</v>
      </c>
      <c r="E1333" s="16">
        <v>65</v>
      </c>
      <c r="F1333" s="16">
        <v>0</v>
      </c>
      <c r="G1333" s="16">
        <v>0</v>
      </c>
      <c r="H1333" s="16">
        <v>40</v>
      </c>
      <c r="I1333" s="16">
        <v>100</v>
      </c>
      <c r="J1333" s="16">
        <v>150</v>
      </c>
      <c r="K1333" s="16">
        <v>50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135</v>
      </c>
      <c r="V1333" s="16">
        <v>81</v>
      </c>
      <c r="W1333" s="16">
        <v>72</v>
      </c>
      <c r="X1333" s="16">
        <v>89</v>
      </c>
      <c r="Y1333" s="16">
        <v>62</v>
      </c>
      <c r="Z1333" s="16">
        <v>38</v>
      </c>
      <c r="AA1333" s="16">
        <v>38</v>
      </c>
      <c r="AB1333" s="7">
        <v>935</v>
      </c>
      <c r="AF1333" s="28"/>
    </row>
    <row r="1334" spans="1:32" x14ac:dyDescent="0.5">
      <c r="A1334" s="6" t="s">
        <v>40</v>
      </c>
      <c r="B1334" s="6" t="s">
        <v>43</v>
      </c>
      <c r="C1334" s="12"/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7">
        <v>0</v>
      </c>
      <c r="L1334" s="17">
        <v>0</v>
      </c>
      <c r="M1334" s="17">
        <v>0</v>
      </c>
      <c r="N1334" s="17">
        <v>0</v>
      </c>
      <c r="O1334" s="17">
        <v>0</v>
      </c>
      <c r="P1334" s="17">
        <v>0</v>
      </c>
      <c r="Q1334" s="17">
        <v>0</v>
      </c>
      <c r="R1334" s="17">
        <v>0</v>
      </c>
      <c r="S1334" s="17">
        <v>0</v>
      </c>
      <c r="T1334" s="17">
        <v>0</v>
      </c>
      <c r="U1334" s="17">
        <v>0</v>
      </c>
      <c r="V1334" s="17">
        <v>47</v>
      </c>
      <c r="W1334" s="17">
        <v>46</v>
      </c>
      <c r="X1334" s="17">
        <v>49</v>
      </c>
      <c r="Y1334" s="17">
        <v>51</v>
      </c>
      <c r="Z1334" s="17">
        <v>0</v>
      </c>
      <c r="AA1334" s="17">
        <v>0</v>
      </c>
      <c r="AB1334" s="17">
        <v>193</v>
      </c>
      <c r="AF1334" s="28"/>
    </row>
    <row r="1335" spans="1:32" x14ac:dyDescent="0.5">
      <c r="A1335" s="6" t="s">
        <v>40</v>
      </c>
      <c r="B1335" s="11" t="s">
        <v>7</v>
      </c>
      <c r="C1335" s="12"/>
      <c r="D1335" s="8">
        <v>1</v>
      </c>
      <c r="E1335" s="8">
        <v>1</v>
      </c>
      <c r="F1335" s="8">
        <v>0</v>
      </c>
      <c r="G1335" s="8">
        <v>0</v>
      </c>
      <c r="H1335" s="8">
        <v>1</v>
      </c>
      <c r="I1335" s="8">
        <v>1</v>
      </c>
      <c r="J1335" s="8">
        <v>1</v>
      </c>
      <c r="K1335" s="8">
        <v>1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1</v>
      </c>
      <c r="V1335" s="8">
        <v>0.63280000000000003</v>
      </c>
      <c r="W1335" s="8">
        <v>0.61019999999999996</v>
      </c>
      <c r="X1335" s="8">
        <v>0.64490000000000003</v>
      </c>
      <c r="Y1335" s="8">
        <v>0.54869999999999997</v>
      </c>
      <c r="Z1335" s="8">
        <v>1</v>
      </c>
      <c r="AA1335" s="8">
        <v>1</v>
      </c>
      <c r="AB1335" s="8">
        <v>0.82889999999999997</v>
      </c>
      <c r="AF1335" s="28"/>
    </row>
    <row r="1336" spans="1:32" x14ac:dyDescent="0.5">
      <c r="A1336" s="6" t="s">
        <v>40</v>
      </c>
      <c r="B1336" s="11" t="s">
        <v>44</v>
      </c>
      <c r="C1336" s="12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F1336" s="28"/>
    </row>
    <row r="1337" spans="1:32" x14ac:dyDescent="0.5">
      <c r="A1337" s="6" t="s">
        <v>40</v>
      </c>
      <c r="B1337" s="11" t="s">
        <v>45</v>
      </c>
      <c r="C1337" s="12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F1337" s="28"/>
    </row>
    <row r="1338" spans="1:32" x14ac:dyDescent="0.5">
      <c r="A1338" s="6" t="s">
        <v>40</v>
      </c>
      <c r="B1338" s="11" t="s">
        <v>46</v>
      </c>
      <c r="C1338" s="12"/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0</v>
      </c>
      <c r="AF1338" s="28"/>
    </row>
    <row r="1339" spans="1:32" x14ac:dyDescent="0.5">
      <c r="A1339" s="6" t="s">
        <v>47</v>
      </c>
      <c r="B1339" s="11"/>
      <c r="C1339" s="12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F1339" s="28"/>
    </row>
    <row r="1340" spans="1:32" x14ac:dyDescent="0.5">
      <c r="A1340" s="6" t="s">
        <v>40</v>
      </c>
      <c r="B1340" s="13" t="s">
        <v>41</v>
      </c>
      <c r="C1340" s="12"/>
      <c r="D1340" s="14">
        <v>1974</v>
      </c>
      <c r="E1340" s="14">
        <v>1984</v>
      </c>
      <c r="F1340" s="14">
        <v>2059</v>
      </c>
      <c r="G1340" s="14">
        <v>2024</v>
      </c>
      <c r="H1340" s="14">
        <v>2009</v>
      </c>
      <c r="I1340" s="14">
        <v>2007</v>
      </c>
      <c r="J1340" s="14">
        <v>2066</v>
      </c>
      <c r="K1340" s="14">
        <v>1740</v>
      </c>
      <c r="L1340" s="14">
        <v>1781</v>
      </c>
      <c r="M1340" s="14">
        <v>1838</v>
      </c>
      <c r="N1340" s="14">
        <v>1698</v>
      </c>
      <c r="O1340" s="14">
        <v>1749</v>
      </c>
      <c r="P1340" s="14">
        <v>1696</v>
      </c>
      <c r="Q1340" s="14">
        <v>1719</v>
      </c>
      <c r="R1340" s="14">
        <v>1745</v>
      </c>
      <c r="S1340" s="14">
        <v>1757</v>
      </c>
      <c r="T1340" s="14">
        <v>1789</v>
      </c>
      <c r="U1340" s="14">
        <v>1382</v>
      </c>
      <c r="V1340" s="14">
        <v>1301</v>
      </c>
      <c r="W1340" s="14">
        <v>1399</v>
      </c>
      <c r="X1340" s="14">
        <v>1315</v>
      </c>
      <c r="Y1340" s="14">
        <v>1411</v>
      </c>
      <c r="Z1340" s="14">
        <v>2011</v>
      </c>
      <c r="AA1340" s="14">
        <v>2011</v>
      </c>
      <c r="AB1340" s="7">
        <v>42465</v>
      </c>
      <c r="AF1340" s="28"/>
    </row>
    <row r="1341" spans="1:32" x14ac:dyDescent="0.5">
      <c r="A1341" s="6" t="s">
        <v>40</v>
      </c>
      <c r="B1341" s="15" t="s">
        <v>42</v>
      </c>
      <c r="C1341" s="12"/>
      <c r="D1341" s="16">
        <v>1912</v>
      </c>
      <c r="E1341" s="16">
        <v>1931</v>
      </c>
      <c r="F1341" s="16">
        <v>1860</v>
      </c>
      <c r="G1341" s="16">
        <v>1860</v>
      </c>
      <c r="H1341" s="16">
        <v>1921</v>
      </c>
      <c r="I1341" s="16">
        <v>1983</v>
      </c>
      <c r="J1341" s="16">
        <v>2015</v>
      </c>
      <c r="K1341" s="16">
        <v>1681</v>
      </c>
      <c r="L1341" s="16">
        <v>1737</v>
      </c>
      <c r="M1341" s="16">
        <v>1761</v>
      </c>
      <c r="N1341" s="16">
        <v>1710</v>
      </c>
      <c r="O1341" s="16">
        <v>1696</v>
      </c>
      <c r="P1341" s="16">
        <v>1646</v>
      </c>
      <c r="Q1341" s="16">
        <v>1674</v>
      </c>
      <c r="R1341" s="16">
        <v>1694</v>
      </c>
      <c r="S1341" s="16">
        <v>1699</v>
      </c>
      <c r="T1341" s="16">
        <v>1728</v>
      </c>
      <c r="U1341" s="16">
        <v>1213</v>
      </c>
      <c r="V1341" s="16">
        <v>1250</v>
      </c>
      <c r="W1341" s="16">
        <v>1364</v>
      </c>
      <c r="X1341" s="16">
        <v>1270</v>
      </c>
      <c r="Y1341" s="16">
        <v>1366</v>
      </c>
      <c r="Z1341" s="16">
        <v>1968</v>
      </c>
      <c r="AA1341" s="16">
        <v>1939</v>
      </c>
      <c r="AB1341" s="7">
        <v>40878</v>
      </c>
      <c r="AF1341" s="28"/>
    </row>
    <row r="1342" spans="1:32" x14ac:dyDescent="0.5">
      <c r="A1342" s="6" t="s">
        <v>40</v>
      </c>
      <c r="B1342" s="6" t="s">
        <v>43</v>
      </c>
      <c r="C1342" s="12"/>
      <c r="D1342" s="17">
        <v>62</v>
      </c>
      <c r="E1342" s="17">
        <v>53</v>
      </c>
      <c r="F1342" s="17">
        <v>199</v>
      </c>
      <c r="G1342" s="17">
        <v>164</v>
      </c>
      <c r="H1342" s="17">
        <v>88</v>
      </c>
      <c r="I1342" s="17">
        <v>24</v>
      </c>
      <c r="J1342" s="17">
        <v>51</v>
      </c>
      <c r="K1342" s="17">
        <v>59</v>
      </c>
      <c r="L1342" s="17">
        <v>44</v>
      </c>
      <c r="M1342" s="17">
        <v>77</v>
      </c>
      <c r="N1342" s="17">
        <v>-12</v>
      </c>
      <c r="O1342" s="17">
        <v>53</v>
      </c>
      <c r="P1342" s="17">
        <v>50</v>
      </c>
      <c r="Q1342" s="17">
        <v>45</v>
      </c>
      <c r="R1342" s="17">
        <v>51</v>
      </c>
      <c r="S1342" s="17">
        <v>58</v>
      </c>
      <c r="T1342" s="17">
        <v>61</v>
      </c>
      <c r="U1342" s="17">
        <v>169</v>
      </c>
      <c r="V1342" s="17">
        <v>51</v>
      </c>
      <c r="W1342" s="17">
        <v>35</v>
      </c>
      <c r="X1342" s="17">
        <v>45</v>
      </c>
      <c r="Y1342" s="17">
        <v>45</v>
      </c>
      <c r="Z1342" s="17">
        <v>43</v>
      </c>
      <c r="AA1342" s="17">
        <v>72</v>
      </c>
      <c r="AB1342" s="17">
        <v>1587</v>
      </c>
      <c r="AF1342" s="28"/>
    </row>
    <row r="1343" spans="1:32" x14ac:dyDescent="0.5">
      <c r="A1343" s="6" t="s">
        <v>40</v>
      </c>
      <c r="B1343" s="11" t="s">
        <v>7</v>
      </c>
      <c r="C1343" s="12"/>
      <c r="D1343" s="8">
        <v>0.96860000000000002</v>
      </c>
      <c r="E1343" s="8">
        <v>0.97330000000000005</v>
      </c>
      <c r="F1343" s="8">
        <v>0.90339999999999998</v>
      </c>
      <c r="G1343" s="8">
        <v>0.91900000000000004</v>
      </c>
      <c r="H1343" s="8">
        <v>0.95620000000000005</v>
      </c>
      <c r="I1343" s="8">
        <v>0.98799999999999999</v>
      </c>
      <c r="J1343" s="8">
        <v>0.97529999999999994</v>
      </c>
      <c r="K1343" s="8">
        <v>0.96609999999999996</v>
      </c>
      <c r="L1343" s="8">
        <v>0.97529999999999994</v>
      </c>
      <c r="M1343" s="8">
        <v>0.95809999999999995</v>
      </c>
      <c r="N1343" s="8">
        <v>1.0071000000000001</v>
      </c>
      <c r="O1343" s="8">
        <v>0.96970000000000001</v>
      </c>
      <c r="P1343" s="8">
        <v>0.97050000000000003</v>
      </c>
      <c r="Q1343" s="8">
        <v>0.9738</v>
      </c>
      <c r="R1343" s="8">
        <v>0.9708</v>
      </c>
      <c r="S1343" s="8">
        <v>0.96699999999999997</v>
      </c>
      <c r="T1343" s="8">
        <v>0.96589999999999998</v>
      </c>
      <c r="U1343" s="8">
        <v>0.87770000000000004</v>
      </c>
      <c r="V1343" s="8">
        <v>0.96079999999999999</v>
      </c>
      <c r="W1343" s="8">
        <v>0.97499999999999998</v>
      </c>
      <c r="X1343" s="8">
        <v>0.96579999999999999</v>
      </c>
      <c r="Y1343" s="8">
        <v>0.96809999999999996</v>
      </c>
      <c r="Z1343" s="8">
        <v>0.97860000000000003</v>
      </c>
      <c r="AA1343" s="8">
        <v>0.96419999999999995</v>
      </c>
      <c r="AB1343" s="8">
        <v>0.96260000000000001</v>
      </c>
      <c r="AF1343" s="28"/>
    </row>
    <row r="1344" spans="1:32" x14ac:dyDescent="0.5">
      <c r="A1344" s="6" t="s">
        <v>40</v>
      </c>
      <c r="B1344" s="11" t="s">
        <v>44</v>
      </c>
      <c r="C1344" s="12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F1344" s="28"/>
    </row>
    <row r="1345" spans="1:32" x14ac:dyDescent="0.5">
      <c r="A1345" s="6" t="s">
        <v>40</v>
      </c>
      <c r="B1345" s="11" t="s">
        <v>45</v>
      </c>
      <c r="C1345" s="12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F1345" s="28"/>
    </row>
    <row r="1346" spans="1:32" x14ac:dyDescent="0.5">
      <c r="A1346" s="6" t="s">
        <v>40</v>
      </c>
      <c r="B1346" s="11" t="s">
        <v>46</v>
      </c>
      <c r="C1346" s="12"/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F1346" s="28"/>
    </row>
    <row r="1347" spans="1:32" ht="12" customHeight="1" x14ac:dyDescent="0.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5"/>
    </row>
    <row r="1348" spans="1:32" x14ac:dyDescent="0.5">
      <c r="A1348" s="36" t="s">
        <v>48</v>
      </c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8"/>
    </row>
    <row r="1349" spans="1:32" x14ac:dyDescent="0.5">
      <c r="A1349" s="31" t="s">
        <v>49</v>
      </c>
      <c r="B1349" s="18" t="s">
        <v>50</v>
      </c>
      <c r="C1349" s="31" t="s">
        <v>52</v>
      </c>
      <c r="D1349" s="31" t="s">
        <v>14</v>
      </c>
      <c r="E1349" s="31" t="s">
        <v>15</v>
      </c>
      <c r="F1349" s="31" t="s">
        <v>16</v>
      </c>
      <c r="G1349" s="31" t="s">
        <v>17</v>
      </c>
      <c r="H1349" s="31" t="s">
        <v>18</v>
      </c>
      <c r="I1349" s="31" t="s">
        <v>19</v>
      </c>
      <c r="J1349" s="31" t="s">
        <v>20</v>
      </c>
      <c r="K1349" s="31" t="s">
        <v>21</v>
      </c>
      <c r="L1349" s="31" t="s">
        <v>22</v>
      </c>
      <c r="M1349" s="31" t="s">
        <v>23</v>
      </c>
      <c r="N1349" s="31" t="s">
        <v>24</v>
      </c>
      <c r="O1349" s="31" t="s">
        <v>25</v>
      </c>
      <c r="P1349" s="31" t="s">
        <v>26</v>
      </c>
      <c r="Q1349" s="31" t="s">
        <v>27</v>
      </c>
      <c r="R1349" s="31" t="s">
        <v>28</v>
      </c>
      <c r="S1349" s="31" t="s">
        <v>29</v>
      </c>
      <c r="T1349" s="31" t="s">
        <v>30</v>
      </c>
      <c r="U1349" s="31" t="s">
        <v>31</v>
      </c>
      <c r="V1349" s="31" t="s">
        <v>32</v>
      </c>
      <c r="W1349" s="31" t="s">
        <v>33</v>
      </c>
      <c r="X1349" s="31" t="s">
        <v>34</v>
      </c>
      <c r="Y1349" s="31" t="s">
        <v>35</v>
      </c>
      <c r="Z1349" s="31" t="s">
        <v>36</v>
      </c>
      <c r="AA1349" s="31" t="s">
        <v>37</v>
      </c>
      <c r="AB1349" s="31" t="s">
        <v>38</v>
      </c>
      <c r="AF1349" s="28"/>
    </row>
    <row r="1350" spans="1:32" x14ac:dyDescent="0.5">
      <c r="A1350" s="32"/>
      <c r="B1350" s="20" t="s">
        <v>51</v>
      </c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F1350" s="28"/>
    </row>
    <row r="1351" spans="1:32" x14ac:dyDescent="0.5">
      <c r="A1351" s="9" t="s">
        <v>39</v>
      </c>
      <c r="B1351" s="10"/>
      <c r="C1351" s="10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F1351" s="28"/>
    </row>
    <row r="1352" spans="1:32" x14ac:dyDescent="0.5">
      <c r="A1352" s="9" t="s">
        <v>41</v>
      </c>
      <c r="B1352" s="10"/>
      <c r="C1352" s="10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F1352" s="28"/>
    </row>
    <row r="1353" spans="1:32" x14ac:dyDescent="0.5">
      <c r="A1353" s="22" t="s">
        <v>59</v>
      </c>
      <c r="B1353" s="10">
        <v>101036899</v>
      </c>
      <c r="C1353" s="10" t="s">
        <v>39</v>
      </c>
      <c r="D1353" s="10">
        <v>15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15</v>
      </c>
      <c r="AF1353" s="28"/>
    </row>
    <row r="1354" spans="1:32" x14ac:dyDescent="0.5">
      <c r="A1354" s="22" t="s">
        <v>59</v>
      </c>
      <c r="B1354" s="10">
        <v>101037061</v>
      </c>
      <c r="C1354" s="10" t="s">
        <v>39</v>
      </c>
      <c r="D1354" s="10">
        <v>0</v>
      </c>
      <c r="E1354" s="10">
        <v>65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65</v>
      </c>
      <c r="AF1354" s="28"/>
    </row>
    <row r="1355" spans="1:32" x14ac:dyDescent="0.5">
      <c r="A1355" s="22" t="s">
        <v>59</v>
      </c>
      <c r="B1355" s="10">
        <v>101037520</v>
      </c>
      <c r="C1355" s="10" t="s">
        <v>39</v>
      </c>
      <c r="D1355" s="10">
        <v>0</v>
      </c>
      <c r="E1355" s="10">
        <v>0</v>
      </c>
      <c r="F1355" s="10">
        <v>0</v>
      </c>
      <c r="G1355" s="10">
        <v>0</v>
      </c>
      <c r="H1355" s="10">
        <v>40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40</v>
      </c>
      <c r="AF1355" s="28"/>
    </row>
    <row r="1356" spans="1:32" x14ac:dyDescent="0.5">
      <c r="A1356" s="22" t="s">
        <v>59</v>
      </c>
      <c r="B1356" s="10">
        <v>101041027</v>
      </c>
      <c r="C1356" s="10" t="s">
        <v>39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100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100</v>
      </c>
      <c r="AF1356" s="28"/>
    </row>
    <row r="1357" spans="1:32" x14ac:dyDescent="0.5">
      <c r="A1357" s="22" t="s">
        <v>59</v>
      </c>
      <c r="B1357" s="10">
        <v>101041214</v>
      </c>
      <c r="C1357" s="10" t="s">
        <v>39</v>
      </c>
      <c r="D1357" s="10">
        <v>0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150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150</v>
      </c>
      <c r="AF1357" s="28"/>
    </row>
    <row r="1358" spans="1:32" x14ac:dyDescent="0.5">
      <c r="A1358" s="22" t="s">
        <v>59</v>
      </c>
      <c r="B1358" s="10">
        <v>101041361</v>
      </c>
      <c r="C1358" s="10" t="s">
        <v>39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50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50</v>
      </c>
      <c r="AF1358" s="28"/>
    </row>
    <row r="1359" spans="1:32" x14ac:dyDescent="0.5">
      <c r="A1359" s="22" t="s">
        <v>59</v>
      </c>
      <c r="B1359" s="10">
        <v>101044064</v>
      </c>
      <c r="C1359" s="10" t="s">
        <v>39</v>
      </c>
      <c r="D1359" s="10">
        <v>0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135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135</v>
      </c>
      <c r="AF1359" s="28"/>
    </row>
    <row r="1360" spans="1:32" x14ac:dyDescent="0.5">
      <c r="A1360" s="22" t="s">
        <v>59</v>
      </c>
      <c r="B1360" s="10">
        <v>101044174</v>
      </c>
      <c r="C1360" s="10" t="s">
        <v>39</v>
      </c>
      <c r="D1360" s="10">
        <v>0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128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  <c r="AB1360" s="10">
        <v>128</v>
      </c>
      <c r="AF1360" s="28"/>
    </row>
    <row r="1361" spans="1:32" x14ac:dyDescent="0.5">
      <c r="A1361" s="22" t="s">
        <v>59</v>
      </c>
      <c r="B1361" s="10">
        <v>101044447</v>
      </c>
      <c r="C1361" s="10" t="s">
        <v>39</v>
      </c>
      <c r="D1361" s="10">
        <v>0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118</v>
      </c>
      <c r="X1361" s="10">
        <v>0</v>
      </c>
      <c r="Y1361" s="10">
        <v>0</v>
      </c>
      <c r="Z1361" s="10">
        <v>0</v>
      </c>
      <c r="AA1361" s="10">
        <v>0</v>
      </c>
      <c r="AB1361" s="10">
        <v>118</v>
      </c>
      <c r="AF1361" s="28"/>
    </row>
    <row r="1362" spans="1:32" x14ac:dyDescent="0.5">
      <c r="A1362" s="22" t="s">
        <v>59</v>
      </c>
      <c r="B1362" s="10">
        <v>101044448</v>
      </c>
      <c r="C1362" s="10" t="s">
        <v>39</v>
      </c>
      <c r="D1362" s="10">
        <v>0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138</v>
      </c>
      <c r="Y1362" s="10">
        <v>113</v>
      </c>
      <c r="Z1362" s="10">
        <v>0</v>
      </c>
      <c r="AA1362" s="10">
        <v>0</v>
      </c>
      <c r="AB1362" s="10">
        <v>251</v>
      </c>
      <c r="AF1362" s="28"/>
    </row>
    <row r="1363" spans="1:32" x14ac:dyDescent="0.5">
      <c r="A1363" s="22" t="s">
        <v>59</v>
      </c>
      <c r="B1363" s="10">
        <v>101044808</v>
      </c>
      <c r="C1363" s="10" t="s">
        <v>39</v>
      </c>
      <c r="D1363" s="10">
        <v>0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38</v>
      </c>
      <c r="AA1363" s="10">
        <v>0</v>
      </c>
      <c r="AB1363" s="10">
        <v>38</v>
      </c>
      <c r="AF1363" s="28"/>
    </row>
    <row r="1364" spans="1:32" x14ac:dyDescent="0.5">
      <c r="A1364" s="22" t="s">
        <v>59</v>
      </c>
      <c r="B1364" s="10">
        <v>101044854</v>
      </c>
      <c r="C1364" s="10" t="s">
        <v>39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38</v>
      </c>
      <c r="AB1364" s="10">
        <v>38</v>
      </c>
      <c r="AF1364" s="28"/>
    </row>
    <row r="1365" spans="1:32" x14ac:dyDescent="0.5">
      <c r="A1365" s="23"/>
      <c r="B1365" s="24"/>
      <c r="C1365" s="24" t="s">
        <v>40</v>
      </c>
      <c r="D1365" s="25">
        <v>15</v>
      </c>
      <c r="E1365" s="25">
        <v>65</v>
      </c>
      <c r="F1365" s="25">
        <v>0</v>
      </c>
      <c r="G1365" s="25">
        <v>0</v>
      </c>
      <c r="H1365" s="25">
        <v>40</v>
      </c>
      <c r="I1365" s="25">
        <v>100</v>
      </c>
      <c r="J1365" s="25">
        <v>150</v>
      </c>
      <c r="K1365" s="25">
        <v>50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135</v>
      </c>
      <c r="V1365" s="25">
        <v>128</v>
      </c>
      <c r="W1365" s="25">
        <v>118</v>
      </c>
      <c r="X1365" s="25">
        <v>138</v>
      </c>
      <c r="Y1365" s="25">
        <v>113</v>
      </c>
      <c r="Z1365" s="25">
        <v>38</v>
      </c>
      <c r="AA1365" s="25">
        <v>38</v>
      </c>
      <c r="AB1365" s="25">
        <v>1128</v>
      </c>
      <c r="AF1365" s="28"/>
    </row>
    <row r="1366" spans="1:32" x14ac:dyDescent="0.5">
      <c r="A1366" s="6" t="s">
        <v>42</v>
      </c>
      <c r="B1366" s="7"/>
      <c r="C1366" s="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F1366" s="28"/>
    </row>
    <row r="1367" spans="1:32" x14ac:dyDescent="0.5">
      <c r="A1367" s="11" t="s">
        <v>59</v>
      </c>
      <c r="B1367" s="7">
        <v>101036899</v>
      </c>
      <c r="C1367" s="7" t="s">
        <v>39</v>
      </c>
      <c r="D1367" s="7">
        <v>15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15</v>
      </c>
      <c r="AF1367" s="28"/>
    </row>
    <row r="1368" spans="1:32" x14ac:dyDescent="0.5">
      <c r="A1368" s="11" t="s">
        <v>59</v>
      </c>
      <c r="B1368" s="7">
        <v>101037061</v>
      </c>
      <c r="C1368" s="7" t="s">
        <v>39</v>
      </c>
      <c r="D1368" s="7">
        <v>0</v>
      </c>
      <c r="E1368" s="7">
        <v>65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65</v>
      </c>
      <c r="AF1368" s="28"/>
    </row>
    <row r="1369" spans="1:32" x14ac:dyDescent="0.5">
      <c r="A1369" s="11" t="s">
        <v>59</v>
      </c>
      <c r="B1369" s="7">
        <v>101037520</v>
      </c>
      <c r="C1369" s="7" t="s">
        <v>39</v>
      </c>
      <c r="D1369" s="7">
        <v>0</v>
      </c>
      <c r="E1369" s="7">
        <v>0</v>
      </c>
      <c r="F1369" s="7">
        <v>0</v>
      </c>
      <c r="G1369" s="7">
        <v>0</v>
      </c>
      <c r="H1369" s="7">
        <v>40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40</v>
      </c>
      <c r="AF1369" s="28"/>
    </row>
    <row r="1370" spans="1:32" x14ac:dyDescent="0.5">
      <c r="A1370" s="11" t="s">
        <v>59</v>
      </c>
      <c r="B1370" s="7">
        <v>101041027</v>
      </c>
      <c r="C1370" s="7" t="s">
        <v>39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100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100</v>
      </c>
      <c r="AF1370" s="28"/>
    </row>
    <row r="1371" spans="1:32" x14ac:dyDescent="0.5">
      <c r="A1371" s="11" t="s">
        <v>59</v>
      </c>
      <c r="B1371" s="7">
        <v>101041214</v>
      </c>
      <c r="C1371" s="7" t="s">
        <v>39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150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150</v>
      </c>
      <c r="AF1371" s="28"/>
    </row>
    <row r="1372" spans="1:32" x14ac:dyDescent="0.5">
      <c r="A1372" s="11" t="s">
        <v>59</v>
      </c>
      <c r="B1372" s="7">
        <v>101041361</v>
      </c>
      <c r="C1372" s="7" t="s">
        <v>39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50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50</v>
      </c>
      <c r="AF1372" s="28"/>
    </row>
    <row r="1373" spans="1:32" x14ac:dyDescent="0.5">
      <c r="A1373" s="11" t="s">
        <v>59</v>
      </c>
      <c r="B1373" s="7">
        <v>101044064</v>
      </c>
      <c r="C1373" s="7" t="s">
        <v>39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61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61</v>
      </c>
      <c r="AF1373" s="28"/>
    </row>
    <row r="1374" spans="1:32" x14ac:dyDescent="0.5">
      <c r="A1374" s="11" t="s">
        <v>59</v>
      </c>
      <c r="B1374" s="7">
        <v>101044064</v>
      </c>
      <c r="C1374" s="7" t="s">
        <v>39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59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59</v>
      </c>
      <c r="AF1374" s="28"/>
    </row>
    <row r="1375" spans="1:32" x14ac:dyDescent="0.5">
      <c r="A1375" s="11" t="s">
        <v>59</v>
      </c>
      <c r="B1375" s="7">
        <v>101044064</v>
      </c>
      <c r="C1375" s="7" t="s">
        <v>39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12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12</v>
      </c>
      <c r="AF1375" s="28"/>
    </row>
    <row r="1376" spans="1:32" x14ac:dyDescent="0.5">
      <c r="A1376" s="11" t="s">
        <v>59</v>
      </c>
      <c r="B1376" s="7">
        <v>101044064</v>
      </c>
      <c r="C1376" s="7" t="s">
        <v>39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3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3</v>
      </c>
      <c r="AF1376" s="28"/>
    </row>
    <row r="1377" spans="1:32" x14ac:dyDescent="0.5">
      <c r="A1377" s="11" t="s">
        <v>59</v>
      </c>
      <c r="B1377" s="7">
        <v>101044174</v>
      </c>
      <c r="C1377" s="7" t="s">
        <v>39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37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37</v>
      </c>
      <c r="AF1377" s="28"/>
    </row>
    <row r="1378" spans="1:32" x14ac:dyDescent="0.5">
      <c r="A1378" s="11" t="s">
        <v>59</v>
      </c>
      <c r="B1378" s="7">
        <v>101044174</v>
      </c>
      <c r="C1378" s="7" t="s">
        <v>39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36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36</v>
      </c>
      <c r="AF1378" s="28"/>
    </row>
    <row r="1379" spans="1:32" x14ac:dyDescent="0.5">
      <c r="A1379" s="11" t="s">
        <v>59</v>
      </c>
      <c r="B1379" s="7">
        <v>101044174</v>
      </c>
      <c r="C1379" s="7" t="s">
        <v>39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8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8</v>
      </c>
      <c r="AF1379" s="28"/>
    </row>
    <row r="1380" spans="1:32" x14ac:dyDescent="0.5">
      <c r="A1380" s="11" t="s">
        <v>59</v>
      </c>
      <c r="B1380" s="7">
        <v>101044447</v>
      </c>
      <c r="C1380" s="7" t="s">
        <v>39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36</v>
      </c>
      <c r="X1380" s="7">
        <v>0</v>
      </c>
      <c r="Y1380" s="7">
        <v>0</v>
      </c>
      <c r="Z1380" s="7">
        <v>0</v>
      </c>
      <c r="AA1380" s="7">
        <v>0</v>
      </c>
      <c r="AB1380" s="7">
        <v>36</v>
      </c>
      <c r="AF1380" s="28"/>
    </row>
    <row r="1381" spans="1:32" x14ac:dyDescent="0.5">
      <c r="A1381" s="11" t="s">
        <v>59</v>
      </c>
      <c r="B1381" s="7">
        <v>101044447</v>
      </c>
      <c r="C1381" s="7" t="s">
        <v>39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29</v>
      </c>
      <c r="X1381" s="7">
        <v>0</v>
      </c>
      <c r="Y1381" s="7">
        <v>0</v>
      </c>
      <c r="Z1381" s="7">
        <v>0</v>
      </c>
      <c r="AA1381" s="7">
        <v>0</v>
      </c>
      <c r="AB1381" s="7">
        <v>29</v>
      </c>
      <c r="AF1381" s="28"/>
    </row>
    <row r="1382" spans="1:32" x14ac:dyDescent="0.5">
      <c r="A1382" s="11" t="s">
        <v>59</v>
      </c>
      <c r="B1382" s="7">
        <v>101044447</v>
      </c>
      <c r="C1382" s="7" t="s">
        <v>39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7</v>
      </c>
      <c r="X1382" s="7">
        <v>0</v>
      </c>
      <c r="Y1382" s="7">
        <v>0</v>
      </c>
      <c r="Z1382" s="7">
        <v>0</v>
      </c>
      <c r="AA1382" s="7">
        <v>0</v>
      </c>
      <c r="AB1382" s="7">
        <v>7</v>
      </c>
      <c r="AF1382" s="28"/>
    </row>
    <row r="1383" spans="1:32" x14ac:dyDescent="0.5">
      <c r="A1383" s="11" t="s">
        <v>59</v>
      </c>
      <c r="B1383" s="7">
        <v>101044448</v>
      </c>
      <c r="C1383" s="7" t="s">
        <v>39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6</v>
      </c>
      <c r="Y1383" s="7">
        <v>0</v>
      </c>
      <c r="Z1383" s="7">
        <v>0</v>
      </c>
      <c r="AA1383" s="7">
        <v>0</v>
      </c>
      <c r="AB1383" s="7">
        <v>6</v>
      </c>
      <c r="AF1383" s="28"/>
    </row>
    <row r="1384" spans="1:32" x14ac:dyDescent="0.5">
      <c r="A1384" s="11" t="s">
        <v>59</v>
      </c>
      <c r="B1384" s="7">
        <v>101044448</v>
      </c>
      <c r="C1384" s="7" t="s">
        <v>39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23</v>
      </c>
      <c r="Y1384" s="7">
        <v>22</v>
      </c>
      <c r="Z1384" s="7">
        <v>0</v>
      </c>
      <c r="AA1384" s="7">
        <v>0</v>
      </c>
      <c r="AB1384" s="7">
        <v>45</v>
      </c>
      <c r="AF1384" s="28"/>
    </row>
    <row r="1385" spans="1:32" x14ac:dyDescent="0.5">
      <c r="A1385" s="11" t="s">
        <v>59</v>
      </c>
      <c r="B1385" s="7">
        <v>101044448</v>
      </c>
      <c r="C1385" s="7" t="s">
        <v>39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50</v>
      </c>
      <c r="Y1385" s="7">
        <v>31</v>
      </c>
      <c r="Z1385" s="7">
        <v>0</v>
      </c>
      <c r="AA1385" s="7">
        <v>0</v>
      </c>
      <c r="AB1385" s="7">
        <v>81</v>
      </c>
      <c r="AF1385" s="28"/>
    </row>
    <row r="1386" spans="1:32" x14ac:dyDescent="0.5">
      <c r="A1386" s="11" t="s">
        <v>59</v>
      </c>
      <c r="B1386" s="7">
        <v>101044448</v>
      </c>
      <c r="C1386" s="7" t="s">
        <v>39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10</v>
      </c>
      <c r="Y1386" s="7">
        <v>9</v>
      </c>
      <c r="Z1386" s="7">
        <v>0</v>
      </c>
      <c r="AA1386" s="7">
        <v>0</v>
      </c>
      <c r="AB1386" s="7">
        <v>19</v>
      </c>
      <c r="AF1386" s="28"/>
    </row>
    <row r="1387" spans="1:32" x14ac:dyDescent="0.5">
      <c r="A1387" s="11" t="s">
        <v>59</v>
      </c>
      <c r="B1387" s="7">
        <v>101044808</v>
      </c>
      <c r="C1387" s="7" t="s">
        <v>39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38</v>
      </c>
      <c r="AA1387" s="7">
        <v>0</v>
      </c>
      <c r="AB1387" s="7">
        <v>38</v>
      </c>
      <c r="AF1387" s="28"/>
    </row>
    <row r="1388" spans="1:32" x14ac:dyDescent="0.5">
      <c r="A1388" s="11" t="s">
        <v>59</v>
      </c>
      <c r="B1388" s="7">
        <v>101044854</v>
      </c>
      <c r="C1388" s="7" t="s">
        <v>39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38</v>
      </c>
      <c r="AB1388" s="7">
        <v>38</v>
      </c>
      <c r="AF1388" s="28"/>
    </row>
    <row r="1389" spans="1:32" x14ac:dyDescent="0.5">
      <c r="A1389" s="23"/>
      <c r="B1389" s="24"/>
      <c r="C1389" s="24" t="s">
        <v>40</v>
      </c>
      <c r="D1389" s="25">
        <v>15</v>
      </c>
      <c r="E1389" s="25">
        <v>65</v>
      </c>
      <c r="F1389" s="25">
        <v>0</v>
      </c>
      <c r="G1389" s="25">
        <v>0</v>
      </c>
      <c r="H1389" s="25">
        <v>40</v>
      </c>
      <c r="I1389" s="25">
        <v>100</v>
      </c>
      <c r="J1389" s="25">
        <v>150</v>
      </c>
      <c r="K1389" s="25">
        <v>50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135</v>
      </c>
      <c r="V1389" s="25">
        <v>81</v>
      </c>
      <c r="W1389" s="25">
        <v>72</v>
      </c>
      <c r="X1389" s="25">
        <v>89</v>
      </c>
      <c r="Y1389" s="25">
        <v>62</v>
      </c>
      <c r="Z1389" s="25">
        <v>38</v>
      </c>
      <c r="AA1389" s="25">
        <v>38</v>
      </c>
      <c r="AB1389" s="25">
        <v>935</v>
      </c>
      <c r="AF1389" s="28"/>
    </row>
    <row r="1390" spans="1:32" x14ac:dyDescent="0.5">
      <c r="A1390" s="9" t="s">
        <v>47</v>
      </c>
      <c r="B1390" s="10"/>
      <c r="C1390" s="10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F1390" s="28"/>
    </row>
    <row r="1391" spans="1:32" x14ac:dyDescent="0.5">
      <c r="A1391" s="9" t="s">
        <v>41</v>
      </c>
      <c r="B1391" s="10"/>
      <c r="C1391" s="10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F1391" s="28"/>
    </row>
    <row r="1392" spans="1:32" x14ac:dyDescent="0.5">
      <c r="A1392" s="22" t="s">
        <v>59</v>
      </c>
      <c r="B1392" s="10">
        <v>101033396</v>
      </c>
      <c r="C1392" s="10" t="s">
        <v>47</v>
      </c>
      <c r="D1392" s="10">
        <v>23</v>
      </c>
      <c r="E1392" s="10">
        <v>22</v>
      </c>
      <c r="F1392" s="10">
        <v>22</v>
      </c>
      <c r="G1392" s="10">
        <v>22</v>
      </c>
      <c r="H1392" s="10">
        <v>20</v>
      </c>
      <c r="I1392" s="10">
        <v>19</v>
      </c>
      <c r="J1392" s="10">
        <v>26</v>
      </c>
      <c r="K1392" s="10">
        <v>20</v>
      </c>
      <c r="L1392" s="10">
        <v>18</v>
      </c>
      <c r="M1392" s="10">
        <v>18</v>
      </c>
      <c r="N1392" s="10">
        <v>17</v>
      </c>
      <c r="O1392" s="10">
        <v>18</v>
      </c>
      <c r="P1392" s="10">
        <v>17</v>
      </c>
      <c r="Q1392" s="10">
        <v>20</v>
      </c>
      <c r="R1392" s="10">
        <v>21</v>
      </c>
      <c r="S1392" s="10">
        <v>19</v>
      </c>
      <c r="T1392" s="10">
        <v>20</v>
      </c>
      <c r="U1392" s="10">
        <v>21</v>
      </c>
      <c r="V1392" s="10">
        <v>27</v>
      </c>
      <c r="W1392" s="10">
        <v>29</v>
      </c>
      <c r="X1392" s="10">
        <v>29</v>
      </c>
      <c r="Y1392" s="10">
        <v>32</v>
      </c>
      <c r="Z1392" s="10">
        <v>22</v>
      </c>
      <c r="AA1392" s="10">
        <v>22</v>
      </c>
      <c r="AB1392" s="10">
        <v>524</v>
      </c>
      <c r="AF1392" s="28"/>
    </row>
    <row r="1393" spans="1:32" x14ac:dyDescent="0.5">
      <c r="A1393" s="22" t="s">
        <v>59</v>
      </c>
      <c r="B1393" s="10">
        <v>101033868</v>
      </c>
      <c r="C1393" s="10" t="s">
        <v>47</v>
      </c>
      <c r="D1393" s="10">
        <v>49</v>
      </c>
      <c r="E1393" s="10">
        <v>39</v>
      </c>
      <c r="F1393" s="10">
        <v>35</v>
      </c>
      <c r="G1393" s="10">
        <v>34</v>
      </c>
      <c r="H1393" s="10">
        <v>29</v>
      </c>
      <c r="I1393" s="10">
        <v>24</v>
      </c>
      <c r="J1393" s="10">
        <v>25</v>
      </c>
      <c r="K1393" s="10">
        <v>32</v>
      </c>
      <c r="L1393" s="10">
        <v>38</v>
      </c>
      <c r="M1393" s="10">
        <v>47</v>
      </c>
      <c r="N1393" s="10">
        <v>52</v>
      </c>
      <c r="O1393" s="10">
        <v>53</v>
      </c>
      <c r="P1393" s="10">
        <v>50</v>
      </c>
      <c r="Q1393" s="10">
        <v>45</v>
      </c>
      <c r="R1393" s="10">
        <v>51</v>
      </c>
      <c r="S1393" s="10">
        <v>58</v>
      </c>
      <c r="T1393" s="10">
        <v>52</v>
      </c>
      <c r="U1393" s="10">
        <v>43</v>
      </c>
      <c r="V1393" s="10">
        <v>38</v>
      </c>
      <c r="W1393" s="10">
        <v>35</v>
      </c>
      <c r="X1393" s="10">
        <v>30</v>
      </c>
      <c r="Y1393" s="10">
        <v>25</v>
      </c>
      <c r="Z1393" s="10">
        <v>23</v>
      </c>
      <c r="AA1393" s="10">
        <v>23</v>
      </c>
      <c r="AB1393" s="10">
        <v>930</v>
      </c>
      <c r="AF1393" s="28"/>
    </row>
    <row r="1394" spans="1:32" x14ac:dyDescent="0.5">
      <c r="A1394" s="22" t="s">
        <v>59</v>
      </c>
      <c r="B1394" s="10">
        <v>101033894</v>
      </c>
      <c r="C1394" s="10" t="s">
        <v>47</v>
      </c>
      <c r="D1394" s="10">
        <v>600</v>
      </c>
      <c r="E1394" s="10">
        <v>600</v>
      </c>
      <c r="F1394" s="10">
        <v>600</v>
      </c>
      <c r="G1394" s="10">
        <v>600</v>
      </c>
      <c r="H1394" s="10">
        <v>600</v>
      </c>
      <c r="I1394" s="10">
        <v>600</v>
      </c>
      <c r="J1394" s="10">
        <v>486</v>
      </c>
      <c r="K1394" s="10">
        <v>486</v>
      </c>
      <c r="L1394" s="10">
        <v>486</v>
      </c>
      <c r="M1394" s="10">
        <v>486</v>
      </c>
      <c r="N1394" s="10">
        <v>486</v>
      </c>
      <c r="O1394" s="10">
        <v>486</v>
      </c>
      <c r="P1394" s="10">
        <v>486</v>
      </c>
      <c r="Q1394" s="10">
        <v>486</v>
      </c>
      <c r="R1394" s="10">
        <v>486</v>
      </c>
      <c r="S1394" s="10">
        <v>486</v>
      </c>
      <c r="T1394" s="10">
        <v>486</v>
      </c>
      <c r="U1394" s="10">
        <v>486</v>
      </c>
      <c r="V1394" s="10">
        <v>486</v>
      </c>
      <c r="W1394" s="10">
        <v>486</v>
      </c>
      <c r="X1394" s="10">
        <v>486</v>
      </c>
      <c r="Y1394" s="10">
        <v>486</v>
      </c>
      <c r="Z1394" s="10">
        <v>600</v>
      </c>
      <c r="AA1394" s="10">
        <v>600</v>
      </c>
      <c r="AB1394" s="10">
        <v>12576</v>
      </c>
      <c r="AF1394" s="28"/>
    </row>
    <row r="1395" spans="1:32" x14ac:dyDescent="0.5">
      <c r="A1395" s="22" t="s">
        <v>59</v>
      </c>
      <c r="B1395" s="10">
        <v>101034550</v>
      </c>
      <c r="C1395" s="10" t="s">
        <v>47</v>
      </c>
      <c r="D1395" s="10">
        <v>100</v>
      </c>
      <c r="E1395" s="10">
        <v>100</v>
      </c>
      <c r="F1395" s="10">
        <v>100</v>
      </c>
      <c r="G1395" s="10">
        <v>100</v>
      </c>
      <c r="H1395" s="10">
        <v>100</v>
      </c>
      <c r="I1395" s="10">
        <v>100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100</v>
      </c>
      <c r="AA1395" s="10">
        <v>100</v>
      </c>
      <c r="AB1395" s="10">
        <v>800</v>
      </c>
      <c r="AF1395" s="28"/>
    </row>
    <row r="1396" spans="1:32" x14ac:dyDescent="0.5">
      <c r="A1396" s="22" t="s">
        <v>59</v>
      </c>
      <c r="B1396" s="10">
        <v>101034837</v>
      </c>
      <c r="C1396" s="10" t="s">
        <v>47</v>
      </c>
      <c r="D1396" s="10">
        <v>383</v>
      </c>
      <c r="E1396" s="10">
        <v>376</v>
      </c>
      <c r="F1396" s="10">
        <v>376</v>
      </c>
      <c r="G1396" s="10">
        <v>376</v>
      </c>
      <c r="H1396" s="10">
        <v>376</v>
      </c>
      <c r="I1396" s="10">
        <v>376</v>
      </c>
      <c r="J1396" s="10">
        <v>75</v>
      </c>
      <c r="K1396" s="10">
        <v>75</v>
      </c>
      <c r="L1396" s="10">
        <v>75</v>
      </c>
      <c r="M1396" s="10">
        <v>75</v>
      </c>
      <c r="N1396" s="10">
        <v>75</v>
      </c>
      <c r="O1396" s="10">
        <v>75</v>
      </c>
      <c r="P1396" s="10">
        <v>75</v>
      </c>
      <c r="Q1396" s="10">
        <v>75</v>
      </c>
      <c r="R1396" s="10">
        <v>75</v>
      </c>
      <c r="S1396" s="10">
        <v>75</v>
      </c>
      <c r="T1396" s="10">
        <v>75</v>
      </c>
      <c r="U1396" s="10">
        <v>75</v>
      </c>
      <c r="V1396" s="10">
        <v>75</v>
      </c>
      <c r="W1396" s="10">
        <v>75</v>
      </c>
      <c r="X1396" s="10">
        <v>75</v>
      </c>
      <c r="Y1396" s="10">
        <v>75</v>
      </c>
      <c r="Z1396" s="10">
        <v>526</v>
      </c>
      <c r="AA1396" s="10">
        <v>526</v>
      </c>
      <c r="AB1396" s="10">
        <v>4515</v>
      </c>
      <c r="AF1396" s="28"/>
    </row>
    <row r="1397" spans="1:32" x14ac:dyDescent="0.5">
      <c r="A1397" s="22" t="s">
        <v>59</v>
      </c>
      <c r="B1397" s="10">
        <v>101035331</v>
      </c>
      <c r="C1397" s="10" t="s">
        <v>47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75</v>
      </c>
      <c r="K1397" s="10">
        <v>60</v>
      </c>
      <c r="L1397" s="10">
        <v>56</v>
      </c>
      <c r="M1397" s="10">
        <v>45</v>
      </c>
      <c r="N1397" s="10">
        <v>46</v>
      </c>
      <c r="O1397" s="10">
        <v>44</v>
      </c>
      <c r="P1397" s="10">
        <v>48</v>
      </c>
      <c r="Q1397" s="10">
        <v>53</v>
      </c>
      <c r="R1397" s="10">
        <v>46</v>
      </c>
      <c r="S1397" s="10">
        <v>41</v>
      </c>
      <c r="T1397" s="10">
        <v>75</v>
      </c>
      <c r="U1397" s="10">
        <v>75</v>
      </c>
      <c r="V1397" s="10">
        <v>75</v>
      </c>
      <c r="W1397" s="10">
        <v>75</v>
      </c>
      <c r="X1397" s="10">
        <v>75</v>
      </c>
      <c r="Y1397" s="10">
        <v>75</v>
      </c>
      <c r="Z1397" s="10">
        <v>0</v>
      </c>
      <c r="AA1397" s="10">
        <v>0</v>
      </c>
      <c r="AB1397" s="10">
        <v>964</v>
      </c>
      <c r="AF1397" s="28"/>
    </row>
    <row r="1398" spans="1:32" x14ac:dyDescent="0.5">
      <c r="A1398" s="22" t="s">
        <v>59</v>
      </c>
      <c r="B1398" s="10">
        <v>101036780</v>
      </c>
      <c r="C1398" s="10" t="s">
        <v>47</v>
      </c>
      <c r="D1398" s="10">
        <v>300</v>
      </c>
      <c r="E1398" s="10">
        <v>300</v>
      </c>
      <c r="F1398" s="10">
        <v>300</v>
      </c>
      <c r="G1398" s="10">
        <v>300</v>
      </c>
      <c r="H1398" s="10">
        <v>300</v>
      </c>
      <c r="I1398" s="10">
        <v>300</v>
      </c>
      <c r="J1398" s="10">
        <v>1025</v>
      </c>
      <c r="K1398" s="10">
        <v>940</v>
      </c>
      <c r="L1398" s="10">
        <v>644</v>
      </c>
      <c r="M1398" s="10">
        <v>655</v>
      </c>
      <c r="N1398" s="10">
        <v>654</v>
      </c>
      <c r="O1398" s="10">
        <v>656</v>
      </c>
      <c r="P1398" s="10">
        <v>652</v>
      </c>
      <c r="Q1398" s="10">
        <v>647</v>
      </c>
      <c r="R1398" s="10">
        <v>654</v>
      </c>
      <c r="S1398" s="10">
        <v>659</v>
      </c>
      <c r="T1398" s="10">
        <v>625</v>
      </c>
      <c r="U1398" s="10">
        <v>425</v>
      </c>
      <c r="V1398" s="10">
        <v>425</v>
      </c>
      <c r="W1398" s="10">
        <v>425</v>
      </c>
      <c r="X1398" s="10">
        <v>425</v>
      </c>
      <c r="Y1398" s="10">
        <v>425</v>
      </c>
      <c r="Z1398" s="10">
        <v>300</v>
      </c>
      <c r="AA1398" s="10">
        <v>300</v>
      </c>
      <c r="AB1398" s="10">
        <v>12336</v>
      </c>
      <c r="AF1398" s="28"/>
    </row>
    <row r="1399" spans="1:32" x14ac:dyDescent="0.5">
      <c r="A1399" s="22" t="s">
        <v>59</v>
      </c>
      <c r="B1399" s="10">
        <v>101036850</v>
      </c>
      <c r="C1399" s="10" t="s">
        <v>47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120</v>
      </c>
      <c r="K1399" s="10">
        <v>112</v>
      </c>
      <c r="L1399" s="10">
        <v>120</v>
      </c>
      <c r="M1399" s="10">
        <v>120</v>
      </c>
      <c r="N1399" s="10">
        <v>120</v>
      </c>
      <c r="O1399" s="10">
        <v>120</v>
      </c>
      <c r="P1399" s="10">
        <v>120</v>
      </c>
      <c r="Q1399" s="10">
        <v>110</v>
      </c>
      <c r="R1399" s="10">
        <v>65</v>
      </c>
      <c r="S1399" s="10">
        <v>65</v>
      </c>
      <c r="T1399" s="10">
        <v>50</v>
      </c>
      <c r="U1399" s="10">
        <v>50</v>
      </c>
      <c r="V1399" s="10">
        <v>55</v>
      </c>
      <c r="W1399" s="10">
        <v>55</v>
      </c>
      <c r="X1399" s="10">
        <v>55</v>
      </c>
      <c r="Y1399" s="10">
        <v>55</v>
      </c>
      <c r="Z1399" s="10">
        <v>0</v>
      </c>
      <c r="AA1399" s="10">
        <v>0</v>
      </c>
      <c r="AB1399" s="10">
        <v>1392</v>
      </c>
      <c r="AF1399" s="28"/>
    </row>
    <row r="1400" spans="1:32" x14ac:dyDescent="0.5">
      <c r="A1400" s="22" t="s">
        <v>59</v>
      </c>
      <c r="B1400" s="10">
        <v>101037060</v>
      </c>
      <c r="C1400" s="10" t="s">
        <v>47</v>
      </c>
      <c r="D1400" s="10">
        <v>519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519</v>
      </c>
      <c r="AF1400" s="28"/>
    </row>
    <row r="1401" spans="1:32" x14ac:dyDescent="0.5">
      <c r="A1401" s="22" t="s">
        <v>59</v>
      </c>
      <c r="B1401" s="10">
        <v>101037214</v>
      </c>
      <c r="C1401" s="10" t="s">
        <v>47</v>
      </c>
      <c r="D1401" s="10">
        <v>0</v>
      </c>
      <c r="E1401" s="10">
        <v>514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514</v>
      </c>
      <c r="AF1401" s="28"/>
    </row>
    <row r="1402" spans="1:32" x14ac:dyDescent="0.5">
      <c r="A1402" s="22" t="s">
        <v>59</v>
      </c>
      <c r="B1402" s="10">
        <v>101037223</v>
      </c>
      <c r="C1402" s="10" t="s">
        <v>47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27</v>
      </c>
      <c r="M1402" s="10">
        <v>27</v>
      </c>
      <c r="N1402" s="10">
        <v>27</v>
      </c>
      <c r="O1402" s="10">
        <v>27</v>
      </c>
      <c r="P1402" s="10">
        <v>27</v>
      </c>
      <c r="Q1402" s="10">
        <v>27</v>
      </c>
      <c r="R1402" s="10">
        <v>27</v>
      </c>
      <c r="S1402" s="10">
        <v>27</v>
      </c>
      <c r="T1402" s="10">
        <v>27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243</v>
      </c>
      <c r="AF1402" s="28"/>
    </row>
    <row r="1403" spans="1:32" x14ac:dyDescent="0.5">
      <c r="A1403" s="22" t="s">
        <v>59</v>
      </c>
      <c r="B1403" s="10">
        <v>101037236</v>
      </c>
      <c r="C1403" s="10" t="s">
        <v>47</v>
      </c>
      <c r="D1403" s="10">
        <v>0</v>
      </c>
      <c r="E1403" s="10">
        <v>33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33</v>
      </c>
      <c r="AF1403" s="28"/>
    </row>
    <row r="1404" spans="1:32" x14ac:dyDescent="0.5">
      <c r="A1404" s="22" t="s">
        <v>59</v>
      </c>
      <c r="B1404" s="10">
        <v>101037369</v>
      </c>
      <c r="C1404" s="10" t="s">
        <v>47</v>
      </c>
      <c r="D1404" s="10">
        <v>0</v>
      </c>
      <c r="E1404" s="10">
        <v>0</v>
      </c>
      <c r="F1404" s="10">
        <v>507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507</v>
      </c>
      <c r="AF1404" s="28"/>
    </row>
    <row r="1405" spans="1:32" x14ac:dyDescent="0.5">
      <c r="A1405" s="22" t="s">
        <v>59</v>
      </c>
      <c r="B1405" s="10">
        <v>101037390</v>
      </c>
      <c r="C1405" s="10" t="s">
        <v>47</v>
      </c>
      <c r="D1405" s="10">
        <v>0</v>
      </c>
      <c r="E1405" s="10">
        <v>0</v>
      </c>
      <c r="F1405" s="10">
        <v>85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85</v>
      </c>
      <c r="AF1405" s="28"/>
    </row>
    <row r="1406" spans="1:32" x14ac:dyDescent="0.5">
      <c r="A1406" s="22" t="s">
        <v>59</v>
      </c>
      <c r="B1406" s="10">
        <v>101037418</v>
      </c>
      <c r="C1406" s="10" t="s">
        <v>47</v>
      </c>
      <c r="D1406" s="10">
        <v>0</v>
      </c>
      <c r="E1406" s="10">
        <v>0</v>
      </c>
      <c r="F1406" s="10">
        <v>14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14</v>
      </c>
      <c r="AF1406" s="28"/>
    </row>
    <row r="1407" spans="1:32" x14ac:dyDescent="0.5">
      <c r="A1407" s="22" t="s">
        <v>59</v>
      </c>
      <c r="B1407" s="10">
        <v>101037448</v>
      </c>
      <c r="C1407" s="10" t="s">
        <v>47</v>
      </c>
      <c r="D1407" s="10">
        <v>0</v>
      </c>
      <c r="E1407" s="10">
        <v>0</v>
      </c>
      <c r="F1407" s="10">
        <v>0</v>
      </c>
      <c r="G1407" s="10">
        <v>20</v>
      </c>
      <c r="H1407" s="10">
        <v>20</v>
      </c>
      <c r="I1407" s="10">
        <v>20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20</v>
      </c>
      <c r="AA1407" s="10">
        <v>20</v>
      </c>
      <c r="AB1407" s="10">
        <v>100</v>
      </c>
      <c r="AF1407" s="28"/>
    </row>
    <row r="1408" spans="1:32" x14ac:dyDescent="0.5">
      <c r="A1408" s="22" t="s">
        <v>59</v>
      </c>
      <c r="B1408" s="10">
        <v>101037475</v>
      </c>
      <c r="C1408" s="10" t="s">
        <v>47</v>
      </c>
      <c r="D1408" s="10">
        <v>0</v>
      </c>
      <c r="E1408" s="10">
        <v>0</v>
      </c>
      <c r="F1408" s="10">
        <v>20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20</v>
      </c>
      <c r="AF1408" s="28"/>
    </row>
    <row r="1409" spans="1:32" x14ac:dyDescent="0.5">
      <c r="A1409" s="22" t="s">
        <v>59</v>
      </c>
      <c r="B1409" s="10">
        <v>101037491</v>
      </c>
      <c r="C1409" s="10" t="s">
        <v>47</v>
      </c>
      <c r="D1409" s="10">
        <v>0</v>
      </c>
      <c r="E1409" s="10">
        <v>0</v>
      </c>
      <c r="F1409" s="10">
        <v>0</v>
      </c>
      <c r="G1409" s="10">
        <v>480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480</v>
      </c>
      <c r="AF1409" s="28"/>
    </row>
    <row r="1410" spans="1:32" x14ac:dyDescent="0.5">
      <c r="A1410" s="22" t="s">
        <v>59</v>
      </c>
      <c r="B1410" s="10">
        <v>101037518</v>
      </c>
      <c r="C1410" s="10" t="s">
        <v>47</v>
      </c>
      <c r="D1410" s="10">
        <v>0</v>
      </c>
      <c r="E1410" s="10">
        <v>0</v>
      </c>
      <c r="F1410" s="10">
        <v>0</v>
      </c>
      <c r="G1410" s="10">
        <v>92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92</v>
      </c>
      <c r="AF1410" s="28"/>
    </row>
    <row r="1411" spans="1:32" x14ac:dyDescent="0.5">
      <c r="A1411" s="22" t="s">
        <v>59</v>
      </c>
      <c r="B1411" s="10">
        <v>101040974</v>
      </c>
      <c r="C1411" s="10" t="s">
        <v>47</v>
      </c>
      <c r="D1411" s="10">
        <v>0</v>
      </c>
      <c r="E1411" s="10">
        <v>0</v>
      </c>
      <c r="F1411" s="10">
        <v>0</v>
      </c>
      <c r="G1411" s="10">
        <v>0</v>
      </c>
      <c r="H1411" s="10">
        <v>50</v>
      </c>
      <c r="I1411" s="10">
        <v>50</v>
      </c>
      <c r="J1411" s="10">
        <v>64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164</v>
      </c>
      <c r="AF1411" s="28"/>
    </row>
    <row r="1412" spans="1:32" x14ac:dyDescent="0.5">
      <c r="A1412" s="22" t="s">
        <v>59</v>
      </c>
      <c r="B1412" s="10">
        <v>101040989</v>
      </c>
      <c r="C1412" s="10" t="s">
        <v>47</v>
      </c>
      <c r="D1412" s="10">
        <v>0</v>
      </c>
      <c r="E1412" s="10">
        <v>0</v>
      </c>
      <c r="F1412" s="10">
        <v>0</v>
      </c>
      <c r="G1412" s="10">
        <v>0</v>
      </c>
      <c r="H1412" s="10">
        <v>422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422</v>
      </c>
      <c r="AF1412" s="28"/>
    </row>
    <row r="1413" spans="1:32" x14ac:dyDescent="0.5">
      <c r="A1413" s="22" t="s">
        <v>59</v>
      </c>
      <c r="B1413" s="10">
        <v>101041025</v>
      </c>
      <c r="C1413" s="10" t="s">
        <v>47</v>
      </c>
      <c r="D1413" s="10">
        <v>0</v>
      </c>
      <c r="E1413" s="10">
        <v>0</v>
      </c>
      <c r="F1413" s="10">
        <v>0</v>
      </c>
      <c r="G1413" s="10">
        <v>0</v>
      </c>
      <c r="H1413" s="10">
        <v>92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92</v>
      </c>
      <c r="AF1413" s="28"/>
    </row>
    <row r="1414" spans="1:32" x14ac:dyDescent="0.5">
      <c r="A1414" s="22" t="s">
        <v>59</v>
      </c>
      <c r="B1414" s="10">
        <v>101041175</v>
      </c>
      <c r="C1414" s="10" t="s">
        <v>47</v>
      </c>
      <c r="D1414" s="10">
        <v>0</v>
      </c>
      <c r="E1414" s="10">
        <v>0</v>
      </c>
      <c r="F1414" s="10">
        <v>0</v>
      </c>
      <c r="G1414" s="10">
        <v>0</v>
      </c>
      <c r="H1414" s="10">
        <v>0</v>
      </c>
      <c r="I1414" s="10">
        <v>518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518</v>
      </c>
      <c r="AF1414" s="28"/>
    </row>
    <row r="1415" spans="1:32" x14ac:dyDescent="0.5">
      <c r="A1415" s="22" t="s">
        <v>59</v>
      </c>
      <c r="B1415" s="10">
        <v>101041316</v>
      </c>
      <c r="C1415" s="10" t="s">
        <v>47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122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  <c r="AB1415" s="10">
        <v>122</v>
      </c>
      <c r="AF1415" s="28"/>
    </row>
    <row r="1416" spans="1:32" x14ac:dyDescent="0.5">
      <c r="A1416" s="22" t="s">
        <v>59</v>
      </c>
      <c r="B1416" s="10">
        <v>101041360</v>
      </c>
      <c r="C1416" s="10" t="s">
        <v>47</v>
      </c>
      <c r="D1416" s="10">
        <v>0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48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  <c r="AB1416" s="10">
        <v>48</v>
      </c>
      <c r="AF1416" s="28"/>
    </row>
    <row r="1417" spans="1:32" x14ac:dyDescent="0.5">
      <c r="A1417" s="22" t="s">
        <v>59</v>
      </c>
      <c r="B1417" s="10">
        <v>101041511</v>
      </c>
      <c r="C1417" s="10" t="s">
        <v>47</v>
      </c>
      <c r="D1417" s="10">
        <v>0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5</v>
      </c>
      <c r="AA1417" s="10">
        <v>5</v>
      </c>
      <c r="AB1417" s="10">
        <v>10</v>
      </c>
      <c r="AF1417" s="28"/>
    </row>
    <row r="1418" spans="1:32" x14ac:dyDescent="0.5">
      <c r="A1418" s="22" t="s">
        <v>59</v>
      </c>
      <c r="B1418" s="10">
        <v>101041557</v>
      </c>
      <c r="C1418" s="10" t="s">
        <v>47</v>
      </c>
      <c r="D1418" s="10">
        <v>0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15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15</v>
      </c>
      <c r="AF1418" s="28"/>
    </row>
    <row r="1419" spans="1:32" x14ac:dyDescent="0.5">
      <c r="A1419" s="22" t="s">
        <v>59</v>
      </c>
      <c r="B1419" s="10">
        <v>101041684</v>
      </c>
      <c r="C1419" s="10" t="s">
        <v>47</v>
      </c>
      <c r="D1419" s="10">
        <v>0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75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75</v>
      </c>
      <c r="AF1419" s="28"/>
    </row>
    <row r="1420" spans="1:32" x14ac:dyDescent="0.5">
      <c r="A1420" s="22" t="s">
        <v>59</v>
      </c>
      <c r="B1420" s="10">
        <v>101041716</v>
      </c>
      <c r="C1420" s="10" t="s">
        <v>47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50</v>
      </c>
      <c r="M1420" s="10">
        <v>50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100</v>
      </c>
      <c r="AF1420" s="28"/>
    </row>
    <row r="1421" spans="1:32" x14ac:dyDescent="0.5">
      <c r="A1421" s="22" t="s">
        <v>59</v>
      </c>
      <c r="B1421" s="10">
        <v>101041806</v>
      </c>
      <c r="C1421" s="10" t="s">
        <v>47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117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117</v>
      </c>
      <c r="AF1421" s="28"/>
    </row>
    <row r="1422" spans="1:32" x14ac:dyDescent="0.5">
      <c r="A1422" s="22" t="s">
        <v>59</v>
      </c>
      <c r="B1422" s="10">
        <v>101041839</v>
      </c>
      <c r="C1422" s="10" t="s">
        <v>47</v>
      </c>
      <c r="D1422" s="10">
        <v>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75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75</v>
      </c>
      <c r="AF1422" s="28"/>
    </row>
    <row r="1423" spans="1:32" x14ac:dyDescent="0.5">
      <c r="A1423" s="22" t="s">
        <v>59</v>
      </c>
      <c r="B1423" s="10">
        <v>101041948</v>
      </c>
      <c r="C1423" s="10" t="s">
        <v>47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75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0">
        <v>0</v>
      </c>
      <c r="AB1423" s="10">
        <v>75</v>
      </c>
      <c r="AF1423" s="28"/>
    </row>
    <row r="1424" spans="1:32" x14ac:dyDescent="0.5">
      <c r="A1424" s="22" t="s">
        <v>59</v>
      </c>
      <c r="B1424" s="10">
        <v>101042051</v>
      </c>
      <c r="C1424" s="10" t="s">
        <v>47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140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140</v>
      </c>
      <c r="AF1424" s="28"/>
    </row>
    <row r="1425" spans="1:32" x14ac:dyDescent="0.5">
      <c r="A1425" s="22" t="s">
        <v>59</v>
      </c>
      <c r="B1425" s="10">
        <v>101042101</v>
      </c>
      <c r="C1425" s="10" t="s">
        <v>47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100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100</v>
      </c>
      <c r="AF1425" s="28"/>
    </row>
    <row r="1426" spans="1:32" x14ac:dyDescent="0.5">
      <c r="A1426" s="22" t="s">
        <v>59</v>
      </c>
      <c r="B1426" s="10">
        <v>101042210</v>
      </c>
      <c r="C1426" s="10" t="s">
        <v>47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154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154</v>
      </c>
      <c r="AF1426" s="28"/>
    </row>
    <row r="1427" spans="1:32" x14ac:dyDescent="0.5">
      <c r="A1427" s="22" t="s">
        <v>59</v>
      </c>
      <c r="B1427" s="10">
        <v>101042296</v>
      </c>
      <c r="C1427" s="10" t="s">
        <v>47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50</v>
      </c>
      <c r="P1427" s="10">
        <v>50</v>
      </c>
      <c r="Q1427" s="10">
        <v>50</v>
      </c>
      <c r="R1427" s="10">
        <v>50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200</v>
      </c>
      <c r="AF1427" s="28"/>
    </row>
    <row r="1428" spans="1:32" x14ac:dyDescent="0.5">
      <c r="A1428" s="22" t="s">
        <v>59</v>
      </c>
      <c r="B1428" s="10">
        <v>101042305</v>
      </c>
      <c r="C1428" s="10" t="s">
        <v>47</v>
      </c>
      <c r="D1428" s="10">
        <v>0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50</v>
      </c>
      <c r="P1428" s="10">
        <v>50</v>
      </c>
      <c r="Q1428" s="10">
        <v>50</v>
      </c>
      <c r="R1428" s="10">
        <v>50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200</v>
      </c>
      <c r="AF1428" s="28"/>
    </row>
    <row r="1429" spans="1:32" x14ac:dyDescent="0.5">
      <c r="A1429" s="22" t="s">
        <v>59</v>
      </c>
      <c r="B1429" s="10">
        <v>101042405</v>
      </c>
      <c r="C1429" s="10" t="s">
        <v>47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67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67</v>
      </c>
      <c r="AF1429" s="28"/>
    </row>
    <row r="1430" spans="1:32" x14ac:dyDescent="0.5">
      <c r="A1430" s="22" t="s">
        <v>59</v>
      </c>
      <c r="B1430" s="10">
        <v>101042662</v>
      </c>
      <c r="C1430" s="10" t="s">
        <v>47</v>
      </c>
      <c r="D1430" s="10">
        <v>0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70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70</v>
      </c>
      <c r="AF1430" s="28"/>
    </row>
    <row r="1431" spans="1:32" x14ac:dyDescent="0.5">
      <c r="A1431" s="22" t="s">
        <v>59</v>
      </c>
      <c r="B1431" s="10">
        <v>101042746</v>
      </c>
      <c r="C1431" s="10" t="s">
        <v>47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100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100</v>
      </c>
      <c r="AF1431" s="28"/>
    </row>
    <row r="1432" spans="1:32" x14ac:dyDescent="0.5">
      <c r="A1432" s="22" t="s">
        <v>59</v>
      </c>
      <c r="B1432" s="10">
        <v>101043143</v>
      </c>
      <c r="C1432" s="10" t="s">
        <v>47</v>
      </c>
      <c r="D1432" s="10">
        <v>0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46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46</v>
      </c>
      <c r="AF1432" s="28"/>
    </row>
    <row r="1433" spans="1:32" x14ac:dyDescent="0.5">
      <c r="A1433" s="22" t="s">
        <v>59</v>
      </c>
      <c r="B1433" s="10">
        <v>101043202</v>
      </c>
      <c r="C1433" s="10" t="s">
        <v>47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75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75</v>
      </c>
      <c r="AF1433" s="28"/>
    </row>
    <row r="1434" spans="1:32" x14ac:dyDescent="0.5">
      <c r="A1434" s="22" t="s">
        <v>59</v>
      </c>
      <c r="B1434" s="10">
        <v>101043380</v>
      </c>
      <c r="C1434" s="10" t="s">
        <v>47</v>
      </c>
      <c r="D1434" s="10">
        <v>0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81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81</v>
      </c>
      <c r="AF1434" s="28"/>
    </row>
    <row r="1435" spans="1:32" x14ac:dyDescent="0.5">
      <c r="A1435" s="22" t="s">
        <v>59</v>
      </c>
      <c r="B1435" s="10">
        <v>101043410</v>
      </c>
      <c r="C1435" s="10" t="s">
        <v>47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75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75</v>
      </c>
      <c r="AF1435" s="28"/>
    </row>
    <row r="1436" spans="1:32" x14ac:dyDescent="0.5">
      <c r="A1436" s="22" t="s">
        <v>59</v>
      </c>
      <c r="B1436" s="10">
        <v>101043568</v>
      </c>
      <c r="C1436" s="10" t="s">
        <v>47</v>
      </c>
      <c r="D1436" s="10">
        <v>0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145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145</v>
      </c>
      <c r="AF1436" s="28"/>
    </row>
    <row r="1437" spans="1:32" x14ac:dyDescent="0.5">
      <c r="A1437" s="22" t="s">
        <v>59</v>
      </c>
      <c r="B1437" s="10">
        <v>101043594</v>
      </c>
      <c r="C1437" s="10" t="s">
        <v>47</v>
      </c>
      <c r="D1437" s="10">
        <v>0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75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75</v>
      </c>
      <c r="AF1437" s="28"/>
    </row>
    <row r="1438" spans="1:32" x14ac:dyDescent="0.5">
      <c r="A1438" s="22" t="s">
        <v>59</v>
      </c>
      <c r="B1438" s="10">
        <v>101043669</v>
      </c>
      <c r="C1438" s="10" t="s">
        <v>47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9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9</v>
      </c>
      <c r="AF1438" s="28"/>
    </row>
    <row r="1439" spans="1:32" x14ac:dyDescent="0.5">
      <c r="A1439" s="22" t="s">
        <v>59</v>
      </c>
      <c r="B1439" s="10">
        <v>101043783</v>
      </c>
      <c r="C1439" s="10" t="s">
        <v>47</v>
      </c>
      <c r="D1439" s="10">
        <v>0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49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49</v>
      </c>
      <c r="AF1439" s="28"/>
    </row>
    <row r="1440" spans="1:32" x14ac:dyDescent="0.5">
      <c r="A1440" s="22" t="s">
        <v>59</v>
      </c>
      <c r="B1440" s="10">
        <v>101043807</v>
      </c>
      <c r="C1440" s="10" t="s">
        <v>47</v>
      </c>
      <c r="D1440" s="10">
        <v>0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228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228</v>
      </c>
      <c r="AF1440" s="28"/>
    </row>
    <row r="1441" spans="1:32" x14ac:dyDescent="0.5">
      <c r="A1441" s="22" t="s">
        <v>59</v>
      </c>
      <c r="B1441" s="10">
        <v>101043834</v>
      </c>
      <c r="C1441" s="10" t="s">
        <v>47</v>
      </c>
      <c r="D1441" s="10">
        <v>0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50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50</v>
      </c>
      <c r="AF1441" s="28"/>
    </row>
    <row r="1442" spans="1:32" x14ac:dyDescent="0.5">
      <c r="A1442" s="22" t="s">
        <v>59</v>
      </c>
      <c r="B1442" s="10">
        <v>101043988</v>
      </c>
      <c r="C1442" s="10" t="s">
        <v>47</v>
      </c>
      <c r="D1442" s="10">
        <v>0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80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80</v>
      </c>
      <c r="AF1442" s="28"/>
    </row>
    <row r="1443" spans="1:32" x14ac:dyDescent="0.5">
      <c r="A1443" s="22" t="s">
        <v>59</v>
      </c>
      <c r="B1443" s="10">
        <v>101044026</v>
      </c>
      <c r="C1443" s="10" t="s">
        <v>47</v>
      </c>
      <c r="D1443" s="10">
        <v>0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290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290</v>
      </c>
      <c r="AF1443" s="28"/>
    </row>
    <row r="1444" spans="1:32" x14ac:dyDescent="0.5">
      <c r="A1444" s="22" t="s">
        <v>59</v>
      </c>
      <c r="B1444" s="10">
        <v>101044235</v>
      </c>
      <c r="C1444" s="10" t="s">
        <v>47</v>
      </c>
      <c r="D1444" s="10">
        <v>0</v>
      </c>
      <c r="E1444" s="10">
        <v>0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157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0</v>
      </c>
      <c r="AB1444" s="10">
        <v>157</v>
      </c>
      <c r="AF1444" s="28"/>
    </row>
    <row r="1445" spans="1:32" x14ac:dyDescent="0.5">
      <c r="A1445" s="22" t="s">
        <v>59</v>
      </c>
      <c r="B1445" s="10">
        <v>101044252</v>
      </c>
      <c r="C1445" s="10" t="s">
        <v>47</v>
      </c>
      <c r="D1445" s="10">
        <v>0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50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50</v>
      </c>
      <c r="AF1445" s="28"/>
    </row>
    <row r="1446" spans="1:32" x14ac:dyDescent="0.5">
      <c r="A1446" s="22" t="s">
        <v>59</v>
      </c>
      <c r="B1446" s="10">
        <v>101044463</v>
      </c>
      <c r="C1446" s="10" t="s">
        <v>47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120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120</v>
      </c>
      <c r="AF1446" s="28"/>
    </row>
    <row r="1447" spans="1:32" x14ac:dyDescent="0.5">
      <c r="A1447" s="22" t="s">
        <v>59</v>
      </c>
      <c r="B1447" s="10">
        <v>101044488</v>
      </c>
      <c r="C1447" s="10" t="s">
        <v>47</v>
      </c>
      <c r="D1447" s="10">
        <v>0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144</v>
      </c>
      <c r="X1447" s="10">
        <v>0</v>
      </c>
      <c r="Y1447" s="10">
        <v>0</v>
      </c>
      <c r="Z1447" s="10">
        <v>0</v>
      </c>
      <c r="AA1447" s="10">
        <v>0</v>
      </c>
      <c r="AB1447" s="10">
        <v>144</v>
      </c>
      <c r="AF1447" s="28"/>
    </row>
    <row r="1448" spans="1:32" x14ac:dyDescent="0.5">
      <c r="A1448" s="22" t="s">
        <v>59</v>
      </c>
      <c r="B1448" s="10">
        <v>101044510</v>
      </c>
      <c r="C1448" s="10" t="s">
        <v>47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75</v>
      </c>
      <c r="X1448" s="10">
        <v>0</v>
      </c>
      <c r="Y1448" s="10">
        <v>0</v>
      </c>
      <c r="Z1448" s="10">
        <v>0</v>
      </c>
      <c r="AA1448" s="10">
        <v>0</v>
      </c>
      <c r="AB1448" s="10">
        <v>75</v>
      </c>
      <c r="AF1448" s="28"/>
    </row>
    <row r="1449" spans="1:32" x14ac:dyDescent="0.5">
      <c r="A1449" s="22" t="s">
        <v>59</v>
      </c>
      <c r="B1449" s="10">
        <v>101044619</v>
      </c>
      <c r="C1449" s="10" t="s">
        <v>47</v>
      </c>
      <c r="D1449" s="10">
        <v>0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90</v>
      </c>
      <c r="Y1449" s="10">
        <v>0</v>
      </c>
      <c r="Z1449" s="10">
        <v>0</v>
      </c>
      <c r="AA1449" s="10">
        <v>0</v>
      </c>
      <c r="AB1449" s="10">
        <v>90</v>
      </c>
      <c r="AF1449" s="28"/>
    </row>
    <row r="1450" spans="1:32" x14ac:dyDescent="0.5">
      <c r="A1450" s="22" t="s">
        <v>59</v>
      </c>
      <c r="B1450" s="10">
        <v>101044644</v>
      </c>
      <c r="C1450" s="10" t="s">
        <v>47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50</v>
      </c>
      <c r="Y1450" s="10">
        <v>0</v>
      </c>
      <c r="Z1450" s="10">
        <v>0</v>
      </c>
      <c r="AA1450" s="10">
        <v>0</v>
      </c>
      <c r="AB1450" s="10">
        <v>50</v>
      </c>
      <c r="AF1450" s="28"/>
    </row>
    <row r="1451" spans="1:32" x14ac:dyDescent="0.5">
      <c r="A1451" s="22" t="s">
        <v>59</v>
      </c>
      <c r="B1451" s="10">
        <v>101044722</v>
      </c>
      <c r="C1451" s="10" t="s">
        <v>47</v>
      </c>
      <c r="D1451" s="10">
        <v>0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138</v>
      </c>
      <c r="Z1451" s="10">
        <v>0</v>
      </c>
      <c r="AA1451" s="10">
        <v>0</v>
      </c>
      <c r="AB1451" s="10">
        <v>138</v>
      </c>
      <c r="AF1451" s="28"/>
    </row>
    <row r="1452" spans="1:32" x14ac:dyDescent="0.5">
      <c r="A1452" s="22" t="s">
        <v>59</v>
      </c>
      <c r="B1452" s="10">
        <v>101044746</v>
      </c>
      <c r="C1452" s="10" t="s">
        <v>47</v>
      </c>
      <c r="D1452" s="10">
        <v>0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100</v>
      </c>
      <c r="Z1452" s="10">
        <v>0</v>
      </c>
      <c r="AA1452" s="10">
        <v>0</v>
      </c>
      <c r="AB1452" s="10">
        <v>100</v>
      </c>
      <c r="AF1452" s="28"/>
    </row>
    <row r="1453" spans="1:32" x14ac:dyDescent="0.5">
      <c r="A1453" s="22" t="s">
        <v>59</v>
      </c>
      <c r="B1453" s="10">
        <v>101044809</v>
      </c>
      <c r="C1453" s="10" t="s">
        <v>47</v>
      </c>
      <c r="D1453" s="10">
        <v>0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50</v>
      </c>
      <c r="AA1453" s="10">
        <v>50</v>
      </c>
      <c r="AB1453" s="10">
        <v>100</v>
      </c>
      <c r="AF1453" s="28"/>
    </row>
    <row r="1454" spans="1:32" x14ac:dyDescent="0.5">
      <c r="A1454" s="22" t="s">
        <v>59</v>
      </c>
      <c r="B1454" s="10">
        <v>101044855</v>
      </c>
      <c r="C1454" s="10" t="s">
        <v>47</v>
      </c>
      <c r="D1454" s="10">
        <v>0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265</v>
      </c>
      <c r="AA1454" s="10">
        <v>0</v>
      </c>
      <c r="AB1454" s="10">
        <v>265</v>
      </c>
      <c r="AF1454" s="28"/>
    </row>
    <row r="1455" spans="1:32" x14ac:dyDescent="0.5">
      <c r="A1455" s="22" t="s">
        <v>59</v>
      </c>
      <c r="B1455" s="10">
        <v>101044874</v>
      </c>
      <c r="C1455" s="10" t="s">
        <v>47</v>
      </c>
      <c r="D1455" s="10">
        <v>0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100</v>
      </c>
      <c r="AA1455" s="10">
        <v>0</v>
      </c>
      <c r="AB1455" s="10">
        <v>100</v>
      </c>
      <c r="AF1455" s="28"/>
    </row>
    <row r="1456" spans="1:32" x14ac:dyDescent="0.5">
      <c r="A1456" s="22" t="s">
        <v>59</v>
      </c>
      <c r="B1456" s="10">
        <v>101045006</v>
      </c>
      <c r="C1456" s="10" t="s">
        <v>47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265</v>
      </c>
      <c r="AB1456" s="10">
        <v>265</v>
      </c>
      <c r="AF1456" s="28"/>
    </row>
    <row r="1457" spans="1:32" x14ac:dyDescent="0.5">
      <c r="A1457" s="22" t="s">
        <v>59</v>
      </c>
      <c r="B1457" s="10">
        <v>101045029</v>
      </c>
      <c r="C1457" s="10" t="s">
        <v>47</v>
      </c>
      <c r="D1457" s="10">
        <v>0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100</v>
      </c>
      <c r="AB1457" s="10">
        <v>100</v>
      </c>
      <c r="AF1457" s="28"/>
    </row>
    <row r="1458" spans="1:32" x14ac:dyDescent="0.5">
      <c r="A1458" s="23"/>
      <c r="B1458" s="24"/>
      <c r="C1458" s="24" t="s">
        <v>40</v>
      </c>
      <c r="D1458" s="25">
        <v>1974</v>
      </c>
      <c r="E1458" s="25">
        <v>1984</v>
      </c>
      <c r="F1458" s="25">
        <v>2059</v>
      </c>
      <c r="G1458" s="25">
        <v>2024</v>
      </c>
      <c r="H1458" s="25">
        <v>2009</v>
      </c>
      <c r="I1458" s="25">
        <v>2007</v>
      </c>
      <c r="J1458" s="25">
        <v>2066</v>
      </c>
      <c r="K1458" s="25">
        <v>1740</v>
      </c>
      <c r="L1458" s="25">
        <v>1781</v>
      </c>
      <c r="M1458" s="25">
        <v>1838</v>
      </c>
      <c r="N1458" s="25">
        <v>1698</v>
      </c>
      <c r="O1458" s="25">
        <v>1749</v>
      </c>
      <c r="P1458" s="25">
        <v>1696</v>
      </c>
      <c r="Q1458" s="25">
        <v>1719</v>
      </c>
      <c r="R1458" s="25">
        <v>1745</v>
      </c>
      <c r="S1458" s="25">
        <v>1757</v>
      </c>
      <c r="T1458" s="25">
        <v>1789</v>
      </c>
      <c r="U1458" s="25">
        <v>1382</v>
      </c>
      <c r="V1458" s="25">
        <v>1301</v>
      </c>
      <c r="W1458" s="25">
        <v>1399</v>
      </c>
      <c r="X1458" s="25">
        <v>1315</v>
      </c>
      <c r="Y1458" s="25">
        <v>1411</v>
      </c>
      <c r="Z1458" s="25">
        <v>2011</v>
      </c>
      <c r="AA1458" s="25">
        <v>2011</v>
      </c>
      <c r="AB1458" s="25">
        <v>42465</v>
      </c>
      <c r="AF1458" s="28"/>
    </row>
    <row r="1459" spans="1:32" x14ac:dyDescent="0.5">
      <c r="A1459" s="6" t="s">
        <v>42</v>
      </c>
      <c r="B1459" s="7"/>
      <c r="C1459" s="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F1459" s="28"/>
    </row>
    <row r="1460" spans="1:32" x14ac:dyDescent="0.5">
      <c r="A1460" s="11" t="s">
        <v>59</v>
      </c>
      <c r="B1460" s="7">
        <v>101044855</v>
      </c>
      <c r="C1460" s="7" t="s">
        <v>47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15</v>
      </c>
      <c r="AA1460" s="7">
        <v>0</v>
      </c>
      <c r="AB1460" s="7">
        <v>15</v>
      </c>
      <c r="AF1460" s="28"/>
    </row>
    <row r="1461" spans="1:32" x14ac:dyDescent="0.5">
      <c r="A1461" s="11" t="s">
        <v>59</v>
      </c>
      <c r="B1461" s="7">
        <v>101044855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34</v>
      </c>
      <c r="AA1461" s="7">
        <v>0</v>
      </c>
      <c r="AB1461" s="7">
        <v>34</v>
      </c>
      <c r="AF1461" s="28"/>
    </row>
    <row r="1462" spans="1:32" x14ac:dyDescent="0.5">
      <c r="A1462" s="11" t="s">
        <v>59</v>
      </c>
      <c r="B1462" s="7">
        <v>101044855</v>
      </c>
      <c r="C1462" s="7" t="s">
        <v>47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88</v>
      </c>
      <c r="AA1462" s="7">
        <v>0</v>
      </c>
      <c r="AB1462" s="7">
        <v>88</v>
      </c>
      <c r="AF1462" s="28"/>
    </row>
    <row r="1463" spans="1:32" x14ac:dyDescent="0.5">
      <c r="A1463" s="11" t="s">
        <v>59</v>
      </c>
      <c r="B1463" s="7">
        <v>101044855</v>
      </c>
      <c r="C1463" s="7" t="s">
        <v>47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62</v>
      </c>
      <c r="AA1463" s="7">
        <v>0</v>
      </c>
      <c r="AB1463" s="7">
        <v>62</v>
      </c>
      <c r="AF1463" s="28"/>
    </row>
    <row r="1464" spans="1:32" x14ac:dyDescent="0.5">
      <c r="A1464" s="11" t="s">
        <v>59</v>
      </c>
      <c r="B1464" s="7">
        <v>101044874</v>
      </c>
      <c r="C1464" s="7" t="s">
        <v>47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95</v>
      </c>
      <c r="AA1464" s="7">
        <v>0</v>
      </c>
      <c r="AB1464" s="7">
        <v>95</v>
      </c>
      <c r="AF1464" s="28"/>
    </row>
    <row r="1465" spans="1:32" x14ac:dyDescent="0.5">
      <c r="A1465" s="11" t="s">
        <v>59</v>
      </c>
      <c r="B1465" s="7">
        <v>101044874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F1465" s="28"/>
    </row>
    <row r="1466" spans="1:32" x14ac:dyDescent="0.5">
      <c r="A1466" s="11" t="s">
        <v>59</v>
      </c>
      <c r="B1466" s="7">
        <v>101044874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5</v>
      </c>
      <c r="AA1466" s="7">
        <v>0</v>
      </c>
      <c r="AB1466" s="7">
        <v>5</v>
      </c>
      <c r="AF1466" s="28"/>
    </row>
    <row r="1467" spans="1:32" x14ac:dyDescent="0.5">
      <c r="A1467" s="11" t="s">
        <v>59</v>
      </c>
      <c r="B1467" s="7">
        <v>101045006</v>
      </c>
      <c r="C1467" s="7" t="s">
        <v>47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16</v>
      </c>
      <c r="AB1467" s="7">
        <v>16</v>
      </c>
      <c r="AF1467" s="28"/>
    </row>
    <row r="1468" spans="1:32" x14ac:dyDescent="0.5">
      <c r="A1468" s="11" t="s">
        <v>59</v>
      </c>
      <c r="B1468" s="7">
        <v>101045006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46</v>
      </c>
      <c r="AB1468" s="7">
        <v>46</v>
      </c>
      <c r="AF1468" s="28"/>
    </row>
    <row r="1469" spans="1:32" x14ac:dyDescent="0.5">
      <c r="A1469" s="11" t="s">
        <v>59</v>
      </c>
      <c r="B1469" s="7">
        <v>101045006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15</v>
      </c>
      <c r="AB1469" s="7">
        <v>15</v>
      </c>
      <c r="AF1469" s="28"/>
    </row>
    <row r="1470" spans="1:32" x14ac:dyDescent="0.5">
      <c r="A1470" s="11" t="s">
        <v>59</v>
      </c>
      <c r="B1470" s="7">
        <v>101045006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16</v>
      </c>
      <c r="AB1470" s="7">
        <v>16</v>
      </c>
      <c r="AF1470" s="28"/>
    </row>
    <row r="1471" spans="1:32" x14ac:dyDescent="0.5">
      <c r="A1471" s="11" t="s">
        <v>59</v>
      </c>
      <c r="B1471" s="7">
        <v>101045006</v>
      </c>
      <c r="C1471" s="7" t="s">
        <v>47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8</v>
      </c>
      <c r="AB1471" s="7">
        <v>8</v>
      </c>
      <c r="AF1471" s="28"/>
    </row>
    <row r="1472" spans="1:32" x14ac:dyDescent="0.5">
      <c r="A1472" s="11" t="s">
        <v>59</v>
      </c>
      <c r="B1472" s="7">
        <v>101045006</v>
      </c>
      <c r="C1472" s="7" t="s">
        <v>47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33</v>
      </c>
      <c r="AB1472" s="7">
        <v>33</v>
      </c>
      <c r="AF1472" s="28"/>
    </row>
    <row r="1473" spans="1:32" x14ac:dyDescent="0.5">
      <c r="A1473" s="11" t="s">
        <v>59</v>
      </c>
      <c r="B1473" s="7">
        <v>101045006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64</v>
      </c>
      <c r="AB1473" s="7">
        <v>64</v>
      </c>
      <c r="AF1473" s="28"/>
    </row>
    <row r="1474" spans="1:32" x14ac:dyDescent="0.5">
      <c r="A1474" s="11" t="s">
        <v>59</v>
      </c>
      <c r="B1474" s="7">
        <v>101045006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63</v>
      </c>
      <c r="AB1474" s="7">
        <v>63</v>
      </c>
      <c r="AF1474" s="28"/>
    </row>
    <row r="1475" spans="1:32" x14ac:dyDescent="0.5">
      <c r="A1475" s="11" t="s">
        <v>59</v>
      </c>
      <c r="B1475" s="7">
        <v>101045029</v>
      </c>
      <c r="C1475" s="7" t="s">
        <v>47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96</v>
      </c>
      <c r="AB1475" s="7">
        <v>96</v>
      </c>
      <c r="AF1475" s="28"/>
    </row>
    <row r="1476" spans="1:32" x14ac:dyDescent="0.5">
      <c r="A1476" s="11" t="s">
        <v>59</v>
      </c>
      <c r="B1476" s="7">
        <v>101033396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1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1</v>
      </c>
      <c r="AF1476" s="28"/>
    </row>
    <row r="1477" spans="1:32" x14ac:dyDescent="0.5">
      <c r="A1477" s="11" t="s">
        <v>59</v>
      </c>
      <c r="B1477" s="7">
        <v>101033396</v>
      </c>
      <c r="C1477" s="7" t="s">
        <v>47</v>
      </c>
      <c r="D1477" s="7">
        <v>0</v>
      </c>
      <c r="E1477" s="7">
        <v>1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1</v>
      </c>
      <c r="AF1477" s="28"/>
    </row>
    <row r="1478" spans="1:32" x14ac:dyDescent="0.5">
      <c r="A1478" s="11" t="s">
        <v>59</v>
      </c>
      <c r="B1478" s="7">
        <v>101033396</v>
      </c>
      <c r="C1478" s="7" t="s">
        <v>47</v>
      </c>
      <c r="D1478" s="7">
        <v>0</v>
      </c>
      <c r="E1478" s="7">
        <v>0</v>
      </c>
      <c r="F1478" s="7">
        <v>1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1</v>
      </c>
      <c r="AF1478" s="28"/>
    </row>
    <row r="1479" spans="1:32" x14ac:dyDescent="0.5">
      <c r="A1479" s="11" t="s">
        <v>59</v>
      </c>
      <c r="B1479" s="7">
        <v>101033396</v>
      </c>
      <c r="C1479" s="7" t="s">
        <v>47</v>
      </c>
      <c r="D1479" s="7">
        <v>0</v>
      </c>
      <c r="E1479" s="7">
        <v>0</v>
      </c>
      <c r="F1479" s="7">
        <v>0</v>
      </c>
      <c r="G1479" s="7">
        <v>1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1</v>
      </c>
      <c r="AF1479" s="28"/>
    </row>
    <row r="1480" spans="1:32" x14ac:dyDescent="0.5">
      <c r="A1480" s="11" t="s">
        <v>59</v>
      </c>
      <c r="B1480" s="7">
        <v>101033396</v>
      </c>
      <c r="C1480" s="7" t="s">
        <v>47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1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1</v>
      </c>
      <c r="AF1480" s="28"/>
    </row>
    <row r="1481" spans="1:32" x14ac:dyDescent="0.5">
      <c r="A1481" s="11" t="s">
        <v>59</v>
      </c>
      <c r="B1481" s="7">
        <v>101033396</v>
      </c>
      <c r="C1481" s="7" t="s">
        <v>47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1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1</v>
      </c>
      <c r="AF1481" s="28"/>
    </row>
    <row r="1482" spans="1:32" x14ac:dyDescent="0.5">
      <c r="A1482" s="11" t="s">
        <v>59</v>
      </c>
      <c r="B1482" s="7">
        <v>101033396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2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2</v>
      </c>
      <c r="AF1482" s="28"/>
    </row>
    <row r="1483" spans="1:32" x14ac:dyDescent="0.5">
      <c r="A1483" s="11" t="s">
        <v>59</v>
      </c>
      <c r="B1483" s="7">
        <v>101033396</v>
      </c>
      <c r="C1483" s="7" t="s">
        <v>47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2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2</v>
      </c>
      <c r="AF1483" s="28"/>
    </row>
    <row r="1484" spans="1:32" x14ac:dyDescent="0.5">
      <c r="A1484" s="11" t="s">
        <v>59</v>
      </c>
      <c r="B1484" s="7">
        <v>101033396</v>
      </c>
      <c r="C1484" s="7" t="s">
        <v>47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1</v>
      </c>
      <c r="AB1484" s="7">
        <v>1</v>
      </c>
      <c r="AF1484" s="28"/>
    </row>
    <row r="1485" spans="1:32" x14ac:dyDescent="0.5">
      <c r="A1485" s="11" t="s">
        <v>59</v>
      </c>
      <c r="B1485" s="7">
        <v>101033396</v>
      </c>
      <c r="C1485" s="7" t="s">
        <v>47</v>
      </c>
      <c r="D1485" s="7">
        <v>6</v>
      </c>
      <c r="E1485" s="7">
        <v>5</v>
      </c>
      <c r="F1485" s="7">
        <v>5</v>
      </c>
      <c r="G1485" s="7">
        <v>5</v>
      </c>
      <c r="H1485" s="7">
        <v>5</v>
      </c>
      <c r="I1485" s="7">
        <v>5</v>
      </c>
      <c r="J1485" s="7">
        <v>1</v>
      </c>
      <c r="K1485" s="7">
        <v>1</v>
      </c>
      <c r="L1485" s="7">
        <v>2</v>
      </c>
      <c r="M1485" s="7">
        <v>2</v>
      </c>
      <c r="N1485" s="7">
        <v>1</v>
      </c>
      <c r="O1485" s="7">
        <v>2</v>
      </c>
      <c r="P1485" s="7">
        <v>1</v>
      </c>
      <c r="Q1485" s="7">
        <v>2</v>
      </c>
      <c r="R1485" s="7">
        <v>1</v>
      </c>
      <c r="S1485" s="7">
        <v>0</v>
      </c>
      <c r="T1485" s="7">
        <v>1</v>
      </c>
      <c r="U1485" s="7">
        <v>1</v>
      </c>
      <c r="V1485" s="7">
        <v>1</v>
      </c>
      <c r="W1485" s="7">
        <v>1</v>
      </c>
      <c r="X1485" s="7">
        <v>0</v>
      </c>
      <c r="Y1485" s="7">
        <v>2</v>
      </c>
      <c r="Z1485" s="7">
        <v>6</v>
      </c>
      <c r="AA1485" s="7">
        <v>6</v>
      </c>
      <c r="AB1485" s="7">
        <v>62</v>
      </c>
      <c r="AF1485" s="28"/>
    </row>
    <row r="1486" spans="1:32" x14ac:dyDescent="0.5">
      <c r="A1486" s="11" t="s">
        <v>59</v>
      </c>
      <c r="B1486" s="7">
        <v>101033396</v>
      </c>
      <c r="C1486" s="7" t="s">
        <v>47</v>
      </c>
      <c r="D1486" s="7">
        <v>16</v>
      </c>
      <c r="E1486" s="7">
        <v>16</v>
      </c>
      <c r="F1486" s="7">
        <v>16</v>
      </c>
      <c r="G1486" s="7">
        <v>16</v>
      </c>
      <c r="H1486" s="7">
        <v>14</v>
      </c>
      <c r="I1486" s="7">
        <v>13</v>
      </c>
      <c r="J1486" s="7">
        <v>24</v>
      </c>
      <c r="K1486" s="7">
        <v>19</v>
      </c>
      <c r="L1486" s="7">
        <v>16</v>
      </c>
      <c r="M1486" s="7">
        <v>16</v>
      </c>
      <c r="N1486" s="7">
        <v>16</v>
      </c>
      <c r="O1486" s="7">
        <v>16</v>
      </c>
      <c r="P1486" s="7">
        <v>16</v>
      </c>
      <c r="Q1486" s="7">
        <v>16</v>
      </c>
      <c r="R1486" s="7">
        <v>18</v>
      </c>
      <c r="S1486" s="7">
        <v>18</v>
      </c>
      <c r="T1486" s="7">
        <v>18</v>
      </c>
      <c r="U1486" s="7">
        <v>16</v>
      </c>
      <c r="V1486" s="7">
        <v>26</v>
      </c>
      <c r="W1486" s="7">
        <v>28</v>
      </c>
      <c r="X1486" s="7">
        <v>29</v>
      </c>
      <c r="Y1486" s="7">
        <v>30</v>
      </c>
      <c r="Z1486" s="7">
        <v>16</v>
      </c>
      <c r="AA1486" s="7">
        <v>15</v>
      </c>
      <c r="AB1486" s="7">
        <v>444</v>
      </c>
      <c r="AF1486" s="28"/>
    </row>
    <row r="1487" spans="1:32" x14ac:dyDescent="0.5">
      <c r="A1487" s="11" t="s">
        <v>59</v>
      </c>
      <c r="B1487" s="7">
        <v>101033396</v>
      </c>
      <c r="C1487" s="7" t="s">
        <v>47</v>
      </c>
      <c r="D1487" s="7">
        <v>1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1</v>
      </c>
      <c r="AF1487" s="28"/>
    </row>
    <row r="1488" spans="1:32" x14ac:dyDescent="0.5">
      <c r="A1488" s="11" t="s">
        <v>59</v>
      </c>
      <c r="B1488" s="7">
        <v>101033396</v>
      </c>
      <c r="C1488" s="7" t="s">
        <v>47</v>
      </c>
      <c r="D1488" s="7">
        <v>0</v>
      </c>
      <c r="E1488" s="7">
        <v>0</v>
      </c>
      <c r="F1488" s="7">
        <v>0</v>
      </c>
      <c r="G1488" s="7">
        <v>0</v>
      </c>
      <c r="H1488" s="7">
        <v>1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1</v>
      </c>
      <c r="AF1488" s="28"/>
    </row>
    <row r="1489" spans="1:32" x14ac:dyDescent="0.5">
      <c r="A1489" s="11" t="s">
        <v>59</v>
      </c>
      <c r="B1489" s="7">
        <v>101033396</v>
      </c>
      <c r="C1489" s="7" t="s">
        <v>47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1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1</v>
      </c>
      <c r="AF1489" s="28"/>
    </row>
    <row r="1490" spans="1:32" x14ac:dyDescent="0.5">
      <c r="A1490" s="11" t="s">
        <v>59</v>
      </c>
      <c r="B1490" s="7">
        <v>101033396</v>
      </c>
      <c r="C1490" s="7" t="s">
        <v>47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0</v>
      </c>
      <c r="AF1490" s="28"/>
    </row>
    <row r="1491" spans="1:32" x14ac:dyDescent="0.5">
      <c r="A1491" s="11" t="s">
        <v>59</v>
      </c>
      <c r="B1491" s="7">
        <v>101033396</v>
      </c>
      <c r="C1491" s="7" t="s">
        <v>47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4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4</v>
      </c>
      <c r="AF1491" s="28"/>
    </row>
    <row r="1492" spans="1:32" x14ac:dyDescent="0.5">
      <c r="A1492" s="11" t="s">
        <v>59</v>
      </c>
      <c r="B1492" s="7">
        <v>101033868</v>
      </c>
      <c r="C1492" s="7" t="s">
        <v>47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0</v>
      </c>
      <c r="AF1492" s="28"/>
    </row>
    <row r="1493" spans="1:32" x14ac:dyDescent="0.5">
      <c r="A1493" s="11" t="s">
        <v>59</v>
      </c>
      <c r="B1493" s="7">
        <v>101033868</v>
      </c>
      <c r="C1493" s="7" t="s">
        <v>47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0</v>
      </c>
      <c r="AF1493" s="28"/>
    </row>
    <row r="1494" spans="1:32" x14ac:dyDescent="0.5">
      <c r="A1494" s="11" t="s">
        <v>59</v>
      </c>
      <c r="B1494" s="7">
        <v>101033894</v>
      </c>
      <c r="C1494" s="7" t="s">
        <v>47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28</v>
      </c>
      <c r="V1494" s="7">
        <v>28</v>
      </c>
      <c r="W1494" s="7">
        <v>28</v>
      </c>
      <c r="X1494" s="7">
        <v>0</v>
      </c>
      <c r="Y1494" s="7">
        <v>0</v>
      </c>
      <c r="Z1494" s="7">
        <v>0</v>
      </c>
      <c r="AA1494" s="7">
        <v>0</v>
      </c>
      <c r="AB1494" s="7">
        <v>84</v>
      </c>
      <c r="AF1494" s="28"/>
    </row>
    <row r="1495" spans="1:32" x14ac:dyDescent="0.5">
      <c r="A1495" s="11" t="s">
        <v>59</v>
      </c>
      <c r="B1495" s="7">
        <v>101033894</v>
      </c>
      <c r="C1495" s="7" t="s">
        <v>47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47</v>
      </c>
      <c r="K1495" s="7">
        <v>47</v>
      </c>
      <c r="L1495" s="7">
        <v>47</v>
      </c>
      <c r="M1495" s="7">
        <v>47</v>
      </c>
      <c r="N1495" s="7">
        <v>47</v>
      </c>
      <c r="O1495" s="7">
        <v>47</v>
      </c>
      <c r="P1495" s="7">
        <v>47</v>
      </c>
      <c r="Q1495" s="7">
        <v>47</v>
      </c>
      <c r="R1495" s="7">
        <v>47</v>
      </c>
      <c r="S1495" s="7">
        <v>47</v>
      </c>
      <c r="T1495" s="7">
        <v>47</v>
      </c>
      <c r="U1495" s="7">
        <v>47</v>
      </c>
      <c r="V1495" s="7">
        <v>47</v>
      </c>
      <c r="W1495" s="7">
        <v>47</v>
      </c>
      <c r="X1495" s="7">
        <v>47</v>
      </c>
      <c r="Y1495" s="7">
        <v>47</v>
      </c>
      <c r="Z1495" s="7">
        <v>0</v>
      </c>
      <c r="AA1495" s="7">
        <v>0</v>
      </c>
      <c r="AB1495" s="7">
        <v>752</v>
      </c>
      <c r="AF1495" s="28"/>
    </row>
    <row r="1496" spans="1:32" x14ac:dyDescent="0.5">
      <c r="A1496" s="11" t="s">
        <v>59</v>
      </c>
      <c r="B1496" s="7">
        <v>101033894</v>
      </c>
      <c r="C1496" s="7" t="s">
        <v>47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13</v>
      </c>
      <c r="K1496" s="7">
        <v>80</v>
      </c>
      <c r="L1496" s="7">
        <v>80</v>
      </c>
      <c r="M1496" s="7">
        <v>80</v>
      </c>
      <c r="N1496" s="7">
        <v>80</v>
      </c>
      <c r="O1496" s="7">
        <v>80</v>
      </c>
      <c r="P1496" s="7">
        <v>80</v>
      </c>
      <c r="Q1496" s="7">
        <v>80</v>
      </c>
      <c r="R1496" s="7">
        <v>80</v>
      </c>
      <c r="S1496" s="7">
        <v>80</v>
      </c>
      <c r="T1496" s="7">
        <v>80</v>
      </c>
      <c r="U1496" s="7">
        <v>13</v>
      </c>
      <c r="V1496" s="7">
        <v>13</v>
      </c>
      <c r="W1496" s="7">
        <v>13</v>
      </c>
      <c r="X1496" s="7">
        <v>13</v>
      </c>
      <c r="Y1496" s="7">
        <v>13</v>
      </c>
      <c r="Z1496" s="7">
        <v>0</v>
      </c>
      <c r="AA1496" s="7">
        <v>0</v>
      </c>
      <c r="AB1496" s="7">
        <v>878</v>
      </c>
      <c r="AF1496" s="28"/>
    </row>
    <row r="1497" spans="1:32" x14ac:dyDescent="0.5">
      <c r="A1497" s="11" t="s">
        <v>59</v>
      </c>
      <c r="B1497" s="7">
        <v>101033894</v>
      </c>
      <c r="C1497" s="7" t="s">
        <v>47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45</v>
      </c>
      <c r="K1497" s="7">
        <v>13</v>
      </c>
      <c r="L1497" s="7">
        <v>13</v>
      </c>
      <c r="M1497" s="7">
        <v>13</v>
      </c>
      <c r="N1497" s="7">
        <v>13</v>
      </c>
      <c r="O1497" s="7">
        <v>13</v>
      </c>
      <c r="P1497" s="7">
        <v>13</v>
      </c>
      <c r="Q1497" s="7">
        <v>13</v>
      </c>
      <c r="R1497" s="7">
        <v>13</v>
      </c>
      <c r="S1497" s="7">
        <v>13</v>
      </c>
      <c r="T1497" s="7">
        <v>13</v>
      </c>
      <c r="U1497" s="7">
        <v>17</v>
      </c>
      <c r="V1497" s="7">
        <v>17</v>
      </c>
      <c r="W1497" s="7">
        <v>17</v>
      </c>
      <c r="X1497" s="7">
        <v>45</v>
      </c>
      <c r="Y1497" s="7">
        <v>45</v>
      </c>
      <c r="Z1497" s="7">
        <v>0</v>
      </c>
      <c r="AA1497" s="7">
        <v>0</v>
      </c>
      <c r="AB1497" s="7">
        <v>316</v>
      </c>
      <c r="AF1497" s="28"/>
    </row>
    <row r="1498" spans="1:32" x14ac:dyDescent="0.5">
      <c r="A1498" s="11" t="s">
        <v>59</v>
      </c>
      <c r="B1498" s="7">
        <v>101033894</v>
      </c>
      <c r="C1498" s="7" t="s">
        <v>47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20</v>
      </c>
      <c r="K1498" s="7">
        <v>20</v>
      </c>
      <c r="L1498" s="7">
        <v>20</v>
      </c>
      <c r="M1498" s="7">
        <v>20</v>
      </c>
      <c r="N1498" s="7">
        <v>20</v>
      </c>
      <c r="O1498" s="7">
        <v>20</v>
      </c>
      <c r="P1498" s="7">
        <v>20</v>
      </c>
      <c r="Q1498" s="7">
        <v>20</v>
      </c>
      <c r="R1498" s="7">
        <v>20</v>
      </c>
      <c r="S1498" s="7">
        <v>20</v>
      </c>
      <c r="T1498" s="7">
        <v>20</v>
      </c>
      <c r="U1498" s="7">
        <v>20</v>
      </c>
      <c r="V1498" s="7">
        <v>20</v>
      </c>
      <c r="W1498" s="7">
        <v>20</v>
      </c>
      <c r="X1498" s="7">
        <v>20</v>
      </c>
      <c r="Y1498" s="7">
        <v>20</v>
      </c>
      <c r="Z1498" s="7">
        <v>0</v>
      </c>
      <c r="AA1498" s="7">
        <v>0</v>
      </c>
      <c r="AB1498" s="7">
        <v>320</v>
      </c>
      <c r="AF1498" s="28"/>
    </row>
    <row r="1499" spans="1:32" x14ac:dyDescent="0.5">
      <c r="A1499" s="11" t="s">
        <v>59</v>
      </c>
      <c r="B1499" s="7">
        <v>101033894</v>
      </c>
      <c r="C1499" s="7" t="s">
        <v>47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50</v>
      </c>
      <c r="K1499" s="7">
        <v>15</v>
      </c>
      <c r="L1499" s="7">
        <v>15</v>
      </c>
      <c r="M1499" s="7">
        <v>15</v>
      </c>
      <c r="N1499" s="7">
        <v>15</v>
      </c>
      <c r="O1499" s="7">
        <v>15</v>
      </c>
      <c r="P1499" s="7">
        <v>15</v>
      </c>
      <c r="Q1499" s="7">
        <v>15</v>
      </c>
      <c r="R1499" s="7">
        <v>15</v>
      </c>
      <c r="S1499" s="7">
        <v>15</v>
      </c>
      <c r="T1499" s="7">
        <v>15</v>
      </c>
      <c r="U1499" s="7">
        <v>50</v>
      </c>
      <c r="V1499" s="7">
        <v>50</v>
      </c>
      <c r="W1499" s="7">
        <v>50</v>
      </c>
      <c r="X1499" s="7">
        <v>50</v>
      </c>
      <c r="Y1499" s="7">
        <v>50</v>
      </c>
      <c r="Z1499" s="7">
        <v>0</v>
      </c>
      <c r="AA1499" s="7">
        <v>0</v>
      </c>
      <c r="AB1499" s="7">
        <v>450</v>
      </c>
      <c r="AF1499" s="28"/>
    </row>
    <row r="1500" spans="1:32" x14ac:dyDescent="0.5">
      <c r="A1500" s="11" t="s">
        <v>59</v>
      </c>
      <c r="B1500" s="7">
        <v>101033894</v>
      </c>
      <c r="C1500" s="7" t="s">
        <v>47</v>
      </c>
      <c r="D1500" s="7">
        <v>5</v>
      </c>
      <c r="E1500" s="7">
        <v>55</v>
      </c>
      <c r="F1500" s="7">
        <v>54</v>
      </c>
      <c r="G1500" s="7">
        <v>48</v>
      </c>
      <c r="H1500" s="7">
        <v>45</v>
      </c>
      <c r="I1500" s="7">
        <v>80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49</v>
      </c>
      <c r="AA1500" s="7">
        <v>48</v>
      </c>
      <c r="AB1500" s="7">
        <v>384</v>
      </c>
      <c r="AF1500" s="28"/>
    </row>
    <row r="1501" spans="1:32" x14ac:dyDescent="0.5">
      <c r="A1501" s="11" t="s">
        <v>59</v>
      </c>
      <c r="B1501" s="7">
        <v>101033894</v>
      </c>
      <c r="C1501" s="7" t="s">
        <v>47</v>
      </c>
      <c r="D1501" s="7">
        <v>22</v>
      </c>
      <c r="E1501" s="7">
        <v>22</v>
      </c>
      <c r="F1501" s="7">
        <v>22</v>
      </c>
      <c r="G1501" s="7">
        <v>22</v>
      </c>
      <c r="H1501" s="7">
        <v>22</v>
      </c>
      <c r="I1501" s="7">
        <v>22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22</v>
      </c>
      <c r="AA1501" s="7">
        <v>21</v>
      </c>
      <c r="AB1501" s="7">
        <v>175</v>
      </c>
      <c r="AF1501" s="28"/>
    </row>
    <row r="1502" spans="1:32" x14ac:dyDescent="0.5">
      <c r="A1502" s="11" t="s">
        <v>59</v>
      </c>
      <c r="B1502" s="7">
        <v>101033894</v>
      </c>
      <c r="C1502" s="7" t="s">
        <v>47</v>
      </c>
      <c r="D1502" s="7">
        <v>52</v>
      </c>
      <c r="E1502" s="7">
        <v>3</v>
      </c>
      <c r="F1502" s="7">
        <v>1</v>
      </c>
      <c r="G1502" s="7">
        <v>1</v>
      </c>
      <c r="H1502" s="7">
        <v>1</v>
      </c>
      <c r="I1502" s="7">
        <v>74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1</v>
      </c>
      <c r="AA1502" s="7">
        <v>1</v>
      </c>
      <c r="AB1502" s="7">
        <v>134</v>
      </c>
      <c r="AF1502" s="28"/>
    </row>
    <row r="1503" spans="1:32" x14ac:dyDescent="0.5">
      <c r="A1503" s="11" t="s">
        <v>59</v>
      </c>
      <c r="B1503" s="7">
        <v>101033894</v>
      </c>
      <c r="C1503" s="7" t="s">
        <v>47</v>
      </c>
      <c r="D1503" s="7">
        <v>121</v>
      </c>
      <c r="E1503" s="7">
        <v>120</v>
      </c>
      <c r="F1503" s="7">
        <v>123</v>
      </c>
      <c r="G1503" s="7">
        <v>129</v>
      </c>
      <c r="H1503" s="7">
        <v>132</v>
      </c>
      <c r="I1503" s="7">
        <v>24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128</v>
      </c>
      <c r="AA1503" s="7">
        <v>128</v>
      </c>
      <c r="AB1503" s="7">
        <v>905</v>
      </c>
      <c r="AF1503" s="28"/>
    </row>
    <row r="1504" spans="1:32" x14ac:dyDescent="0.5">
      <c r="A1504" s="11" t="s">
        <v>59</v>
      </c>
      <c r="B1504" s="7">
        <v>101033894</v>
      </c>
      <c r="C1504" s="7" t="s">
        <v>47</v>
      </c>
      <c r="D1504" s="7">
        <v>0</v>
      </c>
      <c r="E1504" s="7">
        <v>0</v>
      </c>
      <c r="F1504" s="7">
        <v>14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14</v>
      </c>
      <c r="AF1504" s="28"/>
    </row>
    <row r="1505" spans="1:32" x14ac:dyDescent="0.5">
      <c r="A1505" s="11" t="s">
        <v>59</v>
      </c>
      <c r="B1505" s="7">
        <v>101033894</v>
      </c>
      <c r="C1505" s="7" t="s">
        <v>47</v>
      </c>
      <c r="D1505" s="7">
        <v>0</v>
      </c>
      <c r="E1505" s="7">
        <v>0</v>
      </c>
      <c r="F1505" s="7">
        <v>6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6</v>
      </c>
      <c r="AF1505" s="28"/>
    </row>
    <row r="1506" spans="1:32" x14ac:dyDescent="0.5">
      <c r="A1506" s="11" t="s">
        <v>59</v>
      </c>
      <c r="B1506" s="7">
        <v>101033894</v>
      </c>
      <c r="C1506" s="7" t="s">
        <v>47</v>
      </c>
      <c r="D1506" s="7">
        <v>50</v>
      </c>
      <c r="E1506" s="7">
        <v>50</v>
      </c>
      <c r="F1506" s="7">
        <v>50</v>
      </c>
      <c r="G1506" s="7">
        <v>50</v>
      </c>
      <c r="H1506" s="7">
        <v>50</v>
      </c>
      <c r="I1506" s="7">
        <v>50</v>
      </c>
      <c r="J1506" s="7">
        <v>50</v>
      </c>
      <c r="K1506" s="7">
        <v>50</v>
      </c>
      <c r="L1506" s="7">
        <v>50</v>
      </c>
      <c r="M1506" s="7">
        <v>50</v>
      </c>
      <c r="N1506" s="7">
        <v>50</v>
      </c>
      <c r="O1506" s="7">
        <v>50</v>
      </c>
      <c r="P1506" s="7">
        <v>50</v>
      </c>
      <c r="Q1506" s="7">
        <v>50</v>
      </c>
      <c r="R1506" s="7">
        <v>50</v>
      </c>
      <c r="S1506" s="7">
        <v>50</v>
      </c>
      <c r="T1506" s="7">
        <v>50</v>
      </c>
      <c r="U1506" s="7">
        <v>50</v>
      </c>
      <c r="V1506" s="7">
        <v>50</v>
      </c>
      <c r="W1506" s="7">
        <v>50</v>
      </c>
      <c r="X1506" s="7">
        <v>50</v>
      </c>
      <c r="Y1506" s="7">
        <v>50</v>
      </c>
      <c r="Z1506" s="7">
        <v>50</v>
      </c>
      <c r="AA1506" s="7">
        <v>50</v>
      </c>
      <c r="AB1506" s="7">
        <v>1200</v>
      </c>
      <c r="AF1506" s="28"/>
    </row>
    <row r="1507" spans="1:32" x14ac:dyDescent="0.5">
      <c r="A1507" s="11" t="s">
        <v>59</v>
      </c>
      <c r="B1507" s="7">
        <v>101033894</v>
      </c>
      <c r="C1507" s="7" t="s">
        <v>47</v>
      </c>
      <c r="D1507" s="7">
        <v>25</v>
      </c>
      <c r="E1507" s="7">
        <v>25</v>
      </c>
      <c r="F1507" s="7">
        <v>25</v>
      </c>
      <c r="G1507" s="7">
        <v>25</v>
      </c>
      <c r="H1507" s="7">
        <v>25</v>
      </c>
      <c r="I1507" s="7">
        <v>25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25</v>
      </c>
      <c r="AA1507" s="7">
        <v>25</v>
      </c>
      <c r="AB1507" s="7">
        <v>200</v>
      </c>
      <c r="AF1507" s="28"/>
    </row>
    <row r="1508" spans="1:32" x14ac:dyDescent="0.5">
      <c r="A1508" s="11" t="s">
        <v>59</v>
      </c>
      <c r="B1508" s="7">
        <v>101033894</v>
      </c>
      <c r="C1508" s="7" t="s">
        <v>47</v>
      </c>
      <c r="D1508" s="7">
        <v>30</v>
      </c>
      <c r="E1508" s="7">
        <v>31</v>
      </c>
      <c r="F1508" s="7">
        <v>30</v>
      </c>
      <c r="G1508" s="7">
        <v>27</v>
      </c>
      <c r="H1508" s="7">
        <v>27</v>
      </c>
      <c r="I1508" s="7">
        <v>27</v>
      </c>
      <c r="J1508" s="7">
        <v>35</v>
      </c>
      <c r="K1508" s="7">
        <v>35</v>
      </c>
      <c r="L1508" s="7">
        <v>35</v>
      </c>
      <c r="M1508" s="7">
        <v>35</v>
      </c>
      <c r="N1508" s="7">
        <v>35</v>
      </c>
      <c r="O1508" s="7">
        <v>35</v>
      </c>
      <c r="P1508" s="7">
        <v>35</v>
      </c>
      <c r="Q1508" s="7">
        <v>35</v>
      </c>
      <c r="R1508" s="7">
        <v>35</v>
      </c>
      <c r="S1508" s="7">
        <v>35</v>
      </c>
      <c r="T1508" s="7">
        <v>35</v>
      </c>
      <c r="U1508" s="7">
        <v>35</v>
      </c>
      <c r="V1508" s="7">
        <v>35</v>
      </c>
      <c r="W1508" s="7">
        <v>35</v>
      </c>
      <c r="X1508" s="7">
        <v>35</v>
      </c>
      <c r="Y1508" s="7">
        <v>35</v>
      </c>
      <c r="Z1508" s="7">
        <v>27</v>
      </c>
      <c r="AA1508" s="7">
        <v>27</v>
      </c>
      <c r="AB1508" s="7">
        <v>786</v>
      </c>
      <c r="AF1508" s="28"/>
    </row>
    <row r="1509" spans="1:32" x14ac:dyDescent="0.5">
      <c r="A1509" s="11" t="s">
        <v>59</v>
      </c>
      <c r="B1509" s="7">
        <v>101033894</v>
      </c>
      <c r="C1509" s="7" t="s">
        <v>47</v>
      </c>
      <c r="D1509" s="7">
        <v>27</v>
      </c>
      <c r="E1509" s="7">
        <v>27</v>
      </c>
      <c r="F1509" s="7">
        <v>27</v>
      </c>
      <c r="G1509" s="7">
        <v>25</v>
      </c>
      <c r="H1509" s="7">
        <v>25</v>
      </c>
      <c r="I1509" s="7">
        <v>25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25</v>
      </c>
      <c r="AA1509" s="7">
        <v>25</v>
      </c>
      <c r="AB1509" s="7">
        <v>206</v>
      </c>
      <c r="AF1509" s="28"/>
    </row>
    <row r="1510" spans="1:32" x14ac:dyDescent="0.5">
      <c r="A1510" s="11" t="s">
        <v>59</v>
      </c>
      <c r="B1510" s="7">
        <v>101033894</v>
      </c>
      <c r="C1510" s="7" t="s">
        <v>47</v>
      </c>
      <c r="D1510" s="7">
        <v>30</v>
      </c>
      <c r="E1510" s="7">
        <v>30</v>
      </c>
      <c r="F1510" s="7">
        <v>30</v>
      </c>
      <c r="G1510" s="7">
        <v>28</v>
      </c>
      <c r="H1510" s="7">
        <v>28</v>
      </c>
      <c r="I1510" s="7">
        <v>28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28</v>
      </c>
      <c r="AA1510" s="7">
        <v>28</v>
      </c>
      <c r="AB1510" s="7">
        <v>230</v>
      </c>
      <c r="AF1510" s="28"/>
    </row>
    <row r="1511" spans="1:32" x14ac:dyDescent="0.5">
      <c r="A1511" s="11" t="s">
        <v>59</v>
      </c>
      <c r="B1511" s="7">
        <v>101033894</v>
      </c>
      <c r="C1511" s="7" t="s">
        <v>47</v>
      </c>
      <c r="D1511" s="7">
        <v>0</v>
      </c>
      <c r="E1511" s="7">
        <v>0</v>
      </c>
      <c r="F1511" s="7">
        <v>0</v>
      </c>
      <c r="G1511" s="7">
        <v>20</v>
      </c>
      <c r="H1511" s="7">
        <v>20</v>
      </c>
      <c r="I1511" s="7">
        <v>20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>
        <v>60</v>
      </c>
      <c r="AF1511" s="28"/>
    </row>
    <row r="1512" spans="1:32" x14ac:dyDescent="0.5">
      <c r="A1512" s="11" t="s">
        <v>59</v>
      </c>
      <c r="B1512" s="7">
        <v>101033894</v>
      </c>
      <c r="C1512" s="7" t="s">
        <v>47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20</v>
      </c>
      <c r="AA1512" s="7">
        <v>20</v>
      </c>
      <c r="AB1512" s="7">
        <v>40</v>
      </c>
      <c r="AF1512" s="28"/>
    </row>
    <row r="1513" spans="1:32" x14ac:dyDescent="0.5">
      <c r="A1513" s="11" t="s">
        <v>59</v>
      </c>
      <c r="B1513" s="7">
        <v>101033894</v>
      </c>
      <c r="C1513" s="7" t="s">
        <v>47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100</v>
      </c>
      <c r="K1513" s="7">
        <v>100</v>
      </c>
      <c r="L1513" s="7">
        <v>100</v>
      </c>
      <c r="M1513" s="7">
        <v>100</v>
      </c>
      <c r="N1513" s="7">
        <v>100</v>
      </c>
      <c r="O1513" s="7">
        <v>100</v>
      </c>
      <c r="P1513" s="7">
        <v>100</v>
      </c>
      <c r="Q1513" s="7">
        <v>100</v>
      </c>
      <c r="R1513" s="7">
        <v>100</v>
      </c>
      <c r="S1513" s="7">
        <v>100</v>
      </c>
      <c r="T1513" s="7">
        <v>100</v>
      </c>
      <c r="U1513" s="7">
        <v>100</v>
      </c>
      <c r="V1513" s="7">
        <v>100</v>
      </c>
      <c r="W1513" s="7">
        <v>100</v>
      </c>
      <c r="X1513" s="7">
        <v>100</v>
      </c>
      <c r="Y1513" s="7">
        <v>100</v>
      </c>
      <c r="Z1513" s="7">
        <v>0</v>
      </c>
      <c r="AA1513" s="7">
        <v>0</v>
      </c>
      <c r="AB1513" s="7">
        <v>1600</v>
      </c>
      <c r="AF1513" s="28"/>
    </row>
    <row r="1514" spans="1:32" x14ac:dyDescent="0.5">
      <c r="A1514" s="11" t="s">
        <v>59</v>
      </c>
      <c r="B1514" s="7">
        <v>101033894</v>
      </c>
      <c r="C1514" s="7" t="s">
        <v>47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76</v>
      </c>
      <c r="K1514" s="7">
        <v>76</v>
      </c>
      <c r="L1514" s="7">
        <v>76</v>
      </c>
      <c r="M1514" s="7">
        <v>76</v>
      </c>
      <c r="N1514" s="7">
        <v>76</v>
      </c>
      <c r="O1514" s="7">
        <v>76</v>
      </c>
      <c r="P1514" s="7">
        <v>76</v>
      </c>
      <c r="Q1514" s="7">
        <v>76</v>
      </c>
      <c r="R1514" s="7">
        <v>76</v>
      </c>
      <c r="S1514" s="7">
        <v>76</v>
      </c>
      <c r="T1514" s="7">
        <v>76</v>
      </c>
      <c r="U1514" s="7">
        <v>76</v>
      </c>
      <c r="V1514" s="7">
        <v>76</v>
      </c>
      <c r="W1514" s="7">
        <v>76</v>
      </c>
      <c r="X1514" s="7">
        <v>76</v>
      </c>
      <c r="Y1514" s="7">
        <v>76</v>
      </c>
      <c r="Z1514" s="7">
        <v>0</v>
      </c>
      <c r="AA1514" s="7">
        <v>0</v>
      </c>
      <c r="AB1514" s="7">
        <v>1216</v>
      </c>
      <c r="AF1514" s="28"/>
    </row>
    <row r="1515" spans="1:32" x14ac:dyDescent="0.5">
      <c r="A1515" s="11" t="s">
        <v>59</v>
      </c>
      <c r="B1515" s="7">
        <v>101033894</v>
      </c>
      <c r="C1515" s="7" t="s">
        <v>47</v>
      </c>
      <c r="D1515" s="7">
        <v>150</v>
      </c>
      <c r="E1515" s="7">
        <v>150</v>
      </c>
      <c r="F1515" s="7">
        <v>150</v>
      </c>
      <c r="G1515" s="7">
        <v>150</v>
      </c>
      <c r="H1515" s="7">
        <v>150</v>
      </c>
      <c r="I1515" s="7">
        <v>150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150</v>
      </c>
      <c r="AA1515" s="7">
        <v>147</v>
      </c>
      <c r="AB1515" s="7">
        <v>1197</v>
      </c>
      <c r="AF1515" s="28"/>
    </row>
    <row r="1516" spans="1:32" x14ac:dyDescent="0.5">
      <c r="A1516" s="11" t="s">
        <v>59</v>
      </c>
      <c r="B1516" s="7">
        <v>101033894</v>
      </c>
      <c r="C1516" s="7" t="s">
        <v>47</v>
      </c>
      <c r="D1516" s="7">
        <v>50</v>
      </c>
      <c r="E1516" s="7">
        <v>50</v>
      </c>
      <c r="F1516" s="7">
        <v>50</v>
      </c>
      <c r="G1516" s="7">
        <v>50</v>
      </c>
      <c r="H1516" s="7">
        <v>50</v>
      </c>
      <c r="I1516" s="7">
        <v>50</v>
      </c>
      <c r="J1516" s="7">
        <v>50</v>
      </c>
      <c r="K1516" s="7">
        <v>50</v>
      </c>
      <c r="L1516" s="7">
        <v>50</v>
      </c>
      <c r="M1516" s="7">
        <v>50</v>
      </c>
      <c r="N1516" s="7">
        <v>50</v>
      </c>
      <c r="O1516" s="7">
        <v>50</v>
      </c>
      <c r="P1516" s="7">
        <v>50</v>
      </c>
      <c r="Q1516" s="7">
        <v>50</v>
      </c>
      <c r="R1516" s="7">
        <v>50</v>
      </c>
      <c r="S1516" s="7">
        <v>50</v>
      </c>
      <c r="T1516" s="7">
        <v>50</v>
      </c>
      <c r="U1516" s="7">
        <v>50</v>
      </c>
      <c r="V1516" s="7">
        <v>50</v>
      </c>
      <c r="W1516" s="7">
        <v>50</v>
      </c>
      <c r="X1516" s="7">
        <v>50</v>
      </c>
      <c r="Y1516" s="7">
        <v>50</v>
      </c>
      <c r="Z1516" s="7">
        <v>50</v>
      </c>
      <c r="AA1516" s="7">
        <v>50</v>
      </c>
      <c r="AB1516" s="7">
        <v>1200</v>
      </c>
      <c r="AF1516" s="28"/>
    </row>
    <row r="1517" spans="1:32" x14ac:dyDescent="0.5">
      <c r="A1517" s="11" t="s">
        <v>59</v>
      </c>
      <c r="B1517" s="7">
        <v>101033894</v>
      </c>
      <c r="C1517" s="7" t="s">
        <v>47</v>
      </c>
      <c r="D1517" s="7">
        <v>25</v>
      </c>
      <c r="E1517" s="7">
        <v>25</v>
      </c>
      <c r="F1517" s="7">
        <v>25</v>
      </c>
      <c r="G1517" s="7">
        <v>25</v>
      </c>
      <c r="H1517" s="7">
        <v>25</v>
      </c>
      <c r="I1517" s="7">
        <v>25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25</v>
      </c>
      <c r="AA1517" s="7">
        <v>25</v>
      </c>
      <c r="AB1517" s="7">
        <v>200</v>
      </c>
      <c r="AF1517" s="28"/>
    </row>
    <row r="1518" spans="1:32" x14ac:dyDescent="0.5">
      <c r="A1518" s="11" t="s">
        <v>59</v>
      </c>
      <c r="B1518" s="7">
        <v>101034550</v>
      </c>
      <c r="C1518" s="7" t="s">
        <v>47</v>
      </c>
      <c r="D1518" s="7">
        <v>25</v>
      </c>
      <c r="E1518" s="7">
        <v>25</v>
      </c>
      <c r="F1518" s="7">
        <v>25</v>
      </c>
      <c r="G1518" s="7">
        <v>25</v>
      </c>
      <c r="H1518" s="7">
        <v>25</v>
      </c>
      <c r="I1518" s="7">
        <v>25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25</v>
      </c>
      <c r="AA1518" s="7">
        <v>25</v>
      </c>
      <c r="AB1518" s="7">
        <v>200</v>
      </c>
      <c r="AF1518" s="28"/>
    </row>
    <row r="1519" spans="1:32" x14ac:dyDescent="0.5">
      <c r="A1519" s="11" t="s">
        <v>59</v>
      </c>
      <c r="B1519" s="7">
        <v>101034550</v>
      </c>
      <c r="C1519" s="7" t="s">
        <v>47</v>
      </c>
      <c r="D1519" s="7">
        <v>25</v>
      </c>
      <c r="E1519" s="7">
        <v>25</v>
      </c>
      <c r="F1519" s="7">
        <v>25</v>
      </c>
      <c r="G1519" s="7">
        <v>25</v>
      </c>
      <c r="H1519" s="7">
        <v>25</v>
      </c>
      <c r="I1519" s="7">
        <v>25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25</v>
      </c>
      <c r="AA1519" s="7">
        <v>24</v>
      </c>
      <c r="AB1519" s="7">
        <v>199</v>
      </c>
      <c r="AF1519" s="28"/>
    </row>
    <row r="1520" spans="1:32" x14ac:dyDescent="0.5">
      <c r="A1520" s="11" t="s">
        <v>59</v>
      </c>
      <c r="B1520" s="7">
        <v>101034550</v>
      </c>
      <c r="C1520" s="7" t="s">
        <v>47</v>
      </c>
      <c r="D1520" s="7">
        <v>25</v>
      </c>
      <c r="E1520" s="7">
        <v>25</v>
      </c>
      <c r="F1520" s="7">
        <v>25</v>
      </c>
      <c r="G1520" s="7">
        <v>25</v>
      </c>
      <c r="H1520" s="7">
        <v>25</v>
      </c>
      <c r="I1520" s="7">
        <v>25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25</v>
      </c>
      <c r="AA1520" s="7">
        <v>25</v>
      </c>
      <c r="AB1520" s="7">
        <v>200</v>
      </c>
      <c r="AF1520" s="28"/>
    </row>
    <row r="1521" spans="1:32" x14ac:dyDescent="0.5">
      <c r="A1521" s="11" t="s">
        <v>59</v>
      </c>
      <c r="B1521" s="7">
        <v>101034550</v>
      </c>
      <c r="C1521" s="7" t="s">
        <v>47</v>
      </c>
      <c r="D1521" s="7">
        <v>25</v>
      </c>
      <c r="E1521" s="7">
        <v>25</v>
      </c>
      <c r="F1521" s="7">
        <v>25</v>
      </c>
      <c r="G1521" s="7">
        <v>25</v>
      </c>
      <c r="H1521" s="7">
        <v>25</v>
      </c>
      <c r="I1521" s="7">
        <v>25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25</v>
      </c>
      <c r="AA1521" s="7">
        <v>24</v>
      </c>
      <c r="AB1521" s="7">
        <v>199</v>
      </c>
      <c r="AF1521" s="28"/>
    </row>
    <row r="1522" spans="1:32" x14ac:dyDescent="0.5">
      <c r="A1522" s="11" t="s">
        <v>59</v>
      </c>
      <c r="B1522" s="7">
        <v>101034837</v>
      </c>
      <c r="C1522" s="7" t="s">
        <v>47</v>
      </c>
      <c r="D1522" s="7">
        <v>100</v>
      </c>
      <c r="E1522" s="7">
        <v>100</v>
      </c>
      <c r="F1522" s="7">
        <v>100</v>
      </c>
      <c r="G1522" s="7">
        <v>100</v>
      </c>
      <c r="H1522" s="7">
        <v>100</v>
      </c>
      <c r="I1522" s="7">
        <v>100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100</v>
      </c>
      <c r="AA1522" s="7">
        <v>98</v>
      </c>
      <c r="AB1522" s="7">
        <v>798</v>
      </c>
      <c r="AF1522" s="28"/>
    </row>
    <row r="1523" spans="1:32" x14ac:dyDescent="0.5">
      <c r="A1523" s="11" t="s">
        <v>59</v>
      </c>
      <c r="B1523" s="7">
        <v>101034837</v>
      </c>
      <c r="C1523" s="7" t="s">
        <v>47</v>
      </c>
      <c r="D1523" s="7">
        <v>50</v>
      </c>
      <c r="E1523" s="7">
        <v>50</v>
      </c>
      <c r="F1523" s="7">
        <v>50</v>
      </c>
      <c r="G1523" s="7">
        <v>50</v>
      </c>
      <c r="H1523" s="7">
        <v>50</v>
      </c>
      <c r="I1523" s="7">
        <v>50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50</v>
      </c>
      <c r="AA1523" s="7">
        <v>49</v>
      </c>
      <c r="AB1523" s="7">
        <v>399</v>
      </c>
      <c r="AF1523" s="28"/>
    </row>
    <row r="1524" spans="1:32" x14ac:dyDescent="0.5">
      <c r="A1524" s="11" t="s">
        <v>59</v>
      </c>
      <c r="B1524" s="7">
        <v>101034837</v>
      </c>
      <c r="C1524" s="7" t="s">
        <v>47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50</v>
      </c>
      <c r="K1524" s="7">
        <v>50</v>
      </c>
      <c r="L1524" s="7">
        <v>50</v>
      </c>
      <c r="M1524" s="7">
        <v>50</v>
      </c>
      <c r="N1524" s="7">
        <v>50</v>
      </c>
      <c r="O1524" s="7">
        <v>50</v>
      </c>
      <c r="P1524" s="7">
        <v>50</v>
      </c>
      <c r="Q1524" s="7">
        <v>50</v>
      </c>
      <c r="R1524" s="7">
        <v>50</v>
      </c>
      <c r="S1524" s="7">
        <v>50</v>
      </c>
      <c r="T1524" s="7">
        <v>50</v>
      </c>
      <c r="U1524" s="7">
        <v>50</v>
      </c>
      <c r="V1524" s="7">
        <v>50</v>
      </c>
      <c r="W1524" s="7">
        <v>50</v>
      </c>
      <c r="X1524" s="7">
        <v>50</v>
      </c>
      <c r="Y1524" s="7">
        <v>50</v>
      </c>
      <c r="Z1524" s="7">
        <v>0</v>
      </c>
      <c r="AA1524" s="7">
        <v>0</v>
      </c>
      <c r="AB1524" s="7">
        <v>800</v>
      </c>
      <c r="AF1524" s="28"/>
    </row>
    <row r="1525" spans="1:32" x14ac:dyDescent="0.5">
      <c r="A1525" s="11" t="s">
        <v>59</v>
      </c>
      <c r="B1525" s="7">
        <v>101034837</v>
      </c>
      <c r="C1525" s="7" t="s">
        <v>47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150</v>
      </c>
      <c r="AA1525" s="7">
        <v>150</v>
      </c>
      <c r="AB1525" s="7">
        <v>300</v>
      </c>
      <c r="AF1525" s="28"/>
    </row>
    <row r="1526" spans="1:32" x14ac:dyDescent="0.5">
      <c r="A1526" s="11" t="s">
        <v>59</v>
      </c>
      <c r="B1526" s="7">
        <v>101034837</v>
      </c>
      <c r="C1526" s="7" t="s">
        <v>47</v>
      </c>
      <c r="D1526" s="7">
        <v>7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>
        <v>7</v>
      </c>
      <c r="AF1526" s="28"/>
    </row>
    <row r="1527" spans="1:32" x14ac:dyDescent="0.5">
      <c r="A1527" s="11" t="s">
        <v>59</v>
      </c>
      <c r="B1527" s="7">
        <v>101034837</v>
      </c>
      <c r="C1527" s="7" t="s">
        <v>47</v>
      </c>
      <c r="D1527" s="7">
        <v>76</v>
      </c>
      <c r="E1527" s="7">
        <v>76</v>
      </c>
      <c r="F1527" s="7">
        <v>76</v>
      </c>
      <c r="G1527" s="7">
        <v>76</v>
      </c>
      <c r="H1527" s="7">
        <v>76</v>
      </c>
      <c r="I1527" s="7">
        <v>76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76</v>
      </c>
      <c r="AA1527" s="7">
        <v>74</v>
      </c>
      <c r="AB1527" s="7">
        <v>606</v>
      </c>
      <c r="AF1527" s="28"/>
    </row>
    <row r="1528" spans="1:32" x14ac:dyDescent="0.5">
      <c r="A1528" s="11" t="s">
        <v>59</v>
      </c>
      <c r="B1528" s="7">
        <v>101034837</v>
      </c>
      <c r="C1528" s="7" t="s">
        <v>47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25</v>
      </c>
      <c r="K1528" s="7">
        <v>25</v>
      </c>
      <c r="L1528" s="7">
        <v>25</v>
      </c>
      <c r="M1528" s="7">
        <v>25</v>
      </c>
      <c r="N1528" s="7">
        <v>25</v>
      </c>
      <c r="O1528" s="7">
        <v>25</v>
      </c>
      <c r="P1528" s="7">
        <v>25</v>
      </c>
      <c r="Q1528" s="7">
        <v>25</v>
      </c>
      <c r="R1528" s="7">
        <v>25</v>
      </c>
      <c r="S1528" s="7">
        <v>25</v>
      </c>
      <c r="T1528" s="7">
        <v>25</v>
      </c>
      <c r="U1528" s="7">
        <v>25</v>
      </c>
      <c r="V1528" s="7">
        <v>25</v>
      </c>
      <c r="W1528" s="7">
        <v>25</v>
      </c>
      <c r="X1528" s="7">
        <v>25</v>
      </c>
      <c r="Y1528" s="7">
        <v>25</v>
      </c>
      <c r="Z1528" s="7">
        <v>0</v>
      </c>
      <c r="AA1528" s="7">
        <v>0</v>
      </c>
      <c r="AB1528" s="7">
        <v>400</v>
      </c>
      <c r="AF1528" s="28"/>
    </row>
    <row r="1529" spans="1:32" x14ac:dyDescent="0.5">
      <c r="A1529" s="11" t="s">
        <v>59</v>
      </c>
      <c r="B1529" s="7">
        <v>101034837</v>
      </c>
      <c r="C1529" s="7" t="s">
        <v>47</v>
      </c>
      <c r="D1529" s="7">
        <v>25</v>
      </c>
      <c r="E1529" s="7">
        <v>25</v>
      </c>
      <c r="F1529" s="7">
        <v>25</v>
      </c>
      <c r="G1529" s="7">
        <v>25</v>
      </c>
      <c r="H1529" s="7">
        <v>25</v>
      </c>
      <c r="I1529" s="7">
        <v>25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25</v>
      </c>
      <c r="AA1529" s="7">
        <v>24</v>
      </c>
      <c r="AB1529" s="7">
        <v>199</v>
      </c>
      <c r="AF1529" s="28"/>
    </row>
    <row r="1530" spans="1:32" x14ac:dyDescent="0.5">
      <c r="A1530" s="11" t="s">
        <v>59</v>
      </c>
      <c r="B1530" s="7">
        <v>101034837</v>
      </c>
      <c r="C1530" s="7" t="s">
        <v>47</v>
      </c>
      <c r="D1530" s="7">
        <v>125</v>
      </c>
      <c r="E1530" s="7">
        <v>125</v>
      </c>
      <c r="F1530" s="7">
        <v>125</v>
      </c>
      <c r="G1530" s="7">
        <v>125</v>
      </c>
      <c r="H1530" s="7">
        <v>125</v>
      </c>
      <c r="I1530" s="7">
        <v>125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125</v>
      </c>
      <c r="AA1530" s="7">
        <v>125</v>
      </c>
      <c r="AB1530" s="7">
        <v>1000</v>
      </c>
      <c r="AF1530" s="28"/>
    </row>
    <row r="1531" spans="1:32" x14ac:dyDescent="0.5">
      <c r="A1531" s="11" t="s">
        <v>59</v>
      </c>
      <c r="B1531" s="7">
        <v>101035331</v>
      </c>
      <c r="C1531" s="7" t="s">
        <v>47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35</v>
      </c>
      <c r="K1531" s="7">
        <v>29</v>
      </c>
      <c r="L1531" s="7">
        <v>11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9</v>
      </c>
      <c r="Z1531" s="7">
        <v>0</v>
      </c>
      <c r="AA1531" s="7">
        <v>0</v>
      </c>
      <c r="AB1531" s="7">
        <v>84</v>
      </c>
      <c r="AF1531" s="28"/>
    </row>
    <row r="1532" spans="1:32" x14ac:dyDescent="0.5">
      <c r="A1532" s="11" t="s">
        <v>59</v>
      </c>
      <c r="B1532" s="7">
        <v>101035331</v>
      </c>
      <c r="C1532" s="7" t="s">
        <v>47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2</v>
      </c>
      <c r="O1532" s="7">
        <v>6</v>
      </c>
      <c r="P1532" s="7">
        <v>0</v>
      </c>
      <c r="Q1532" s="7">
        <v>24</v>
      </c>
      <c r="R1532" s="7">
        <v>46</v>
      </c>
      <c r="S1532" s="7">
        <v>38</v>
      </c>
      <c r="T1532" s="7">
        <v>22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>
        <v>138</v>
      </c>
      <c r="AF1532" s="28"/>
    </row>
    <row r="1533" spans="1:32" x14ac:dyDescent="0.5">
      <c r="A1533" s="11" t="s">
        <v>59</v>
      </c>
      <c r="B1533" s="7">
        <v>101035331</v>
      </c>
      <c r="C1533" s="7" t="s">
        <v>47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3</v>
      </c>
      <c r="T1533" s="7">
        <v>52</v>
      </c>
      <c r="U1533" s="7">
        <v>61</v>
      </c>
      <c r="V1533" s="7">
        <v>50</v>
      </c>
      <c r="W1533" s="7">
        <v>48</v>
      </c>
      <c r="X1533" s="7">
        <v>0</v>
      </c>
      <c r="Y1533" s="7">
        <v>0</v>
      </c>
      <c r="Z1533" s="7">
        <v>0</v>
      </c>
      <c r="AA1533" s="7">
        <v>0</v>
      </c>
      <c r="AB1533" s="7">
        <v>214</v>
      </c>
      <c r="AF1533" s="28"/>
    </row>
    <row r="1534" spans="1:32" x14ac:dyDescent="0.5">
      <c r="A1534" s="11" t="s">
        <v>59</v>
      </c>
      <c r="B1534" s="7">
        <v>101035331</v>
      </c>
      <c r="C1534" s="7" t="s">
        <v>47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40</v>
      </c>
      <c r="K1534" s="7">
        <v>31</v>
      </c>
      <c r="L1534" s="7">
        <v>45</v>
      </c>
      <c r="M1534" s="7">
        <v>45</v>
      </c>
      <c r="N1534" s="7">
        <v>44</v>
      </c>
      <c r="O1534" s="7">
        <v>38</v>
      </c>
      <c r="P1534" s="7">
        <v>48</v>
      </c>
      <c r="Q1534" s="7">
        <v>29</v>
      </c>
      <c r="R1534" s="7">
        <v>0</v>
      </c>
      <c r="S1534" s="7">
        <v>0</v>
      </c>
      <c r="T1534" s="7">
        <v>1</v>
      </c>
      <c r="U1534" s="7">
        <v>14</v>
      </c>
      <c r="V1534" s="7">
        <v>25</v>
      </c>
      <c r="W1534" s="7">
        <v>27</v>
      </c>
      <c r="X1534" s="7">
        <v>75</v>
      </c>
      <c r="Y1534" s="7">
        <v>66</v>
      </c>
      <c r="Z1534" s="7">
        <v>0</v>
      </c>
      <c r="AA1534" s="7">
        <v>0</v>
      </c>
      <c r="AB1534" s="7">
        <v>528</v>
      </c>
      <c r="AF1534" s="28"/>
    </row>
    <row r="1535" spans="1:32" x14ac:dyDescent="0.5">
      <c r="A1535" s="11" t="s">
        <v>59</v>
      </c>
      <c r="B1535" s="7">
        <v>101036780</v>
      </c>
      <c r="C1535" s="7" t="s">
        <v>47</v>
      </c>
      <c r="D1535" s="7">
        <v>164</v>
      </c>
      <c r="E1535" s="7">
        <v>147</v>
      </c>
      <c r="F1535" s="7">
        <v>74</v>
      </c>
      <c r="G1535" s="7">
        <v>65</v>
      </c>
      <c r="H1535" s="7">
        <v>74</v>
      </c>
      <c r="I1535" s="7">
        <v>83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118</v>
      </c>
      <c r="AA1535" s="7">
        <v>105</v>
      </c>
      <c r="AB1535" s="7">
        <v>830</v>
      </c>
      <c r="AF1535" s="28"/>
    </row>
    <row r="1536" spans="1:32" x14ac:dyDescent="0.5">
      <c r="A1536" s="11" t="s">
        <v>59</v>
      </c>
      <c r="B1536" s="7">
        <v>101036780</v>
      </c>
      <c r="C1536" s="7" t="s">
        <v>47</v>
      </c>
      <c r="D1536" s="7">
        <v>61</v>
      </c>
      <c r="E1536" s="7">
        <v>76</v>
      </c>
      <c r="F1536" s="7">
        <v>53</v>
      </c>
      <c r="G1536" s="7">
        <v>64</v>
      </c>
      <c r="H1536" s="7">
        <v>107</v>
      </c>
      <c r="I1536" s="7">
        <v>142</v>
      </c>
      <c r="J1536" s="7">
        <v>999</v>
      </c>
      <c r="K1536" s="7">
        <v>925</v>
      </c>
      <c r="L1536" s="7">
        <v>625</v>
      </c>
      <c r="M1536" s="7">
        <v>625</v>
      </c>
      <c r="N1536" s="7">
        <v>625</v>
      </c>
      <c r="O1536" s="7">
        <v>625</v>
      </c>
      <c r="P1536" s="7">
        <v>625</v>
      </c>
      <c r="Q1536" s="7">
        <v>625</v>
      </c>
      <c r="R1536" s="7">
        <v>625</v>
      </c>
      <c r="S1536" s="7">
        <v>625</v>
      </c>
      <c r="T1536" s="7">
        <v>625</v>
      </c>
      <c r="U1536" s="7">
        <v>425</v>
      </c>
      <c r="V1536" s="7">
        <v>425</v>
      </c>
      <c r="W1536" s="7">
        <v>425</v>
      </c>
      <c r="X1536" s="7">
        <v>425</v>
      </c>
      <c r="Y1536" s="7">
        <v>425</v>
      </c>
      <c r="Z1536" s="7">
        <v>107</v>
      </c>
      <c r="AA1536" s="7">
        <v>115</v>
      </c>
      <c r="AB1536" s="7">
        <v>10399</v>
      </c>
      <c r="AF1536" s="28"/>
    </row>
    <row r="1537" spans="1:32" x14ac:dyDescent="0.5">
      <c r="A1537" s="11" t="s">
        <v>59</v>
      </c>
      <c r="B1537" s="7">
        <v>101036780</v>
      </c>
      <c r="C1537" s="7" t="s">
        <v>47</v>
      </c>
      <c r="D1537" s="7">
        <v>75</v>
      </c>
      <c r="E1537" s="7">
        <v>75</v>
      </c>
      <c r="F1537" s="7">
        <v>42</v>
      </c>
      <c r="G1537" s="7">
        <v>43</v>
      </c>
      <c r="H1537" s="7">
        <v>60</v>
      </c>
      <c r="I1537" s="7">
        <v>75</v>
      </c>
      <c r="J1537" s="7">
        <v>0</v>
      </c>
      <c r="K1537" s="7">
        <v>15</v>
      </c>
      <c r="L1537" s="7">
        <v>19</v>
      </c>
      <c r="M1537" s="7">
        <v>30</v>
      </c>
      <c r="N1537" s="7">
        <v>29</v>
      </c>
      <c r="O1537" s="7">
        <v>31</v>
      </c>
      <c r="P1537" s="7">
        <v>27</v>
      </c>
      <c r="Q1537" s="7">
        <v>22</v>
      </c>
      <c r="R1537" s="7">
        <v>29</v>
      </c>
      <c r="S1537" s="7">
        <v>34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75</v>
      </c>
      <c r="AA1537" s="7">
        <v>73</v>
      </c>
      <c r="AB1537" s="7">
        <v>754</v>
      </c>
      <c r="AF1537" s="28"/>
    </row>
    <row r="1538" spans="1:32" x14ac:dyDescent="0.5">
      <c r="A1538" s="11" t="s">
        <v>59</v>
      </c>
      <c r="B1538" s="7">
        <v>101036780</v>
      </c>
      <c r="C1538" s="7" t="s">
        <v>47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26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26</v>
      </c>
      <c r="AF1538" s="28"/>
    </row>
    <row r="1539" spans="1:32" x14ac:dyDescent="0.5">
      <c r="A1539" s="11" t="s">
        <v>59</v>
      </c>
      <c r="B1539" s="7">
        <v>101036850</v>
      </c>
      <c r="C1539" s="7" t="s">
        <v>47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5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>
        <v>5</v>
      </c>
      <c r="AF1539" s="28"/>
    </row>
    <row r="1540" spans="1:32" x14ac:dyDescent="0.5">
      <c r="A1540" s="11" t="s">
        <v>59</v>
      </c>
      <c r="B1540" s="7">
        <v>101036850</v>
      </c>
      <c r="C1540" s="7" t="s">
        <v>47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5</v>
      </c>
      <c r="P1540" s="7">
        <v>0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  <c r="AB1540" s="7">
        <v>5</v>
      </c>
      <c r="AF1540" s="28"/>
    </row>
    <row r="1541" spans="1:32" x14ac:dyDescent="0.5">
      <c r="A1541" s="11" t="s">
        <v>59</v>
      </c>
      <c r="B1541" s="7">
        <v>101036850</v>
      </c>
      <c r="C1541" s="7" t="s">
        <v>47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5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>
        <v>5</v>
      </c>
      <c r="AF1541" s="28"/>
    </row>
    <row r="1542" spans="1:32" x14ac:dyDescent="0.5">
      <c r="A1542" s="11" t="s">
        <v>59</v>
      </c>
      <c r="B1542" s="7">
        <v>101036850</v>
      </c>
      <c r="C1542" s="7" t="s">
        <v>47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5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5</v>
      </c>
      <c r="AF1542" s="28"/>
    </row>
    <row r="1543" spans="1:32" x14ac:dyDescent="0.5">
      <c r="A1543" s="11" t="s">
        <v>59</v>
      </c>
      <c r="B1543" s="7">
        <v>101036850</v>
      </c>
      <c r="C1543" s="7" t="s">
        <v>47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20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>
        <v>20</v>
      </c>
      <c r="AF1543" s="28"/>
    </row>
    <row r="1544" spans="1:32" x14ac:dyDescent="0.5">
      <c r="A1544" s="11" t="s">
        <v>59</v>
      </c>
      <c r="B1544" s="7">
        <v>101036850</v>
      </c>
      <c r="C1544" s="7" t="s">
        <v>47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30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30</v>
      </c>
      <c r="AF1544" s="28"/>
    </row>
    <row r="1545" spans="1:32" x14ac:dyDescent="0.5">
      <c r="A1545" s="11" t="s">
        <v>59</v>
      </c>
      <c r="B1545" s="7">
        <v>101036850</v>
      </c>
      <c r="C1545" s="7" t="s">
        <v>47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32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>
        <v>32</v>
      </c>
      <c r="AF1545" s="28"/>
    </row>
    <row r="1546" spans="1:32" x14ac:dyDescent="0.5">
      <c r="A1546" s="11" t="s">
        <v>59</v>
      </c>
      <c r="B1546" s="7">
        <v>101036850</v>
      </c>
      <c r="C1546" s="7" t="s">
        <v>47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15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>
        <v>15</v>
      </c>
      <c r="AF1546" s="28"/>
    </row>
    <row r="1547" spans="1:32" x14ac:dyDescent="0.5">
      <c r="A1547" s="11" t="s">
        <v>59</v>
      </c>
      <c r="B1547" s="7">
        <v>101036850</v>
      </c>
      <c r="C1547" s="7" t="s">
        <v>47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8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8</v>
      </c>
      <c r="AF1547" s="28"/>
    </row>
    <row r="1548" spans="1:32" x14ac:dyDescent="0.5">
      <c r="A1548" s="11" t="s">
        <v>59</v>
      </c>
      <c r="B1548" s="7">
        <v>101036850</v>
      </c>
      <c r="C1548" s="7" t="s">
        <v>47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11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11</v>
      </c>
      <c r="AF1548" s="28"/>
    </row>
    <row r="1549" spans="1:32" x14ac:dyDescent="0.5">
      <c r="A1549" s="11" t="s">
        <v>59</v>
      </c>
      <c r="B1549" s="7">
        <v>101036850</v>
      </c>
      <c r="C1549" s="7" t="s">
        <v>47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30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30</v>
      </c>
      <c r="AF1549" s="28"/>
    </row>
    <row r="1550" spans="1:32" x14ac:dyDescent="0.5">
      <c r="A1550" s="11" t="s">
        <v>59</v>
      </c>
      <c r="B1550" s="7">
        <v>101036850</v>
      </c>
      <c r="C1550" s="7" t="s">
        <v>47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36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36</v>
      </c>
      <c r="AF1550" s="28"/>
    </row>
    <row r="1551" spans="1:32" x14ac:dyDescent="0.5">
      <c r="A1551" s="11" t="s">
        <v>59</v>
      </c>
      <c r="B1551" s="7">
        <v>101036850</v>
      </c>
      <c r="C1551" s="7" t="s">
        <v>47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29</v>
      </c>
      <c r="P1551" s="7">
        <v>0</v>
      </c>
      <c r="Q1551" s="7">
        <v>0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29</v>
      </c>
      <c r="AF1551" s="28"/>
    </row>
    <row r="1552" spans="1:32" x14ac:dyDescent="0.5">
      <c r="A1552" s="11" t="s">
        <v>59</v>
      </c>
      <c r="B1552" s="7">
        <v>101036850</v>
      </c>
      <c r="C1552" s="7" t="s">
        <v>47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30</v>
      </c>
      <c r="Q1552" s="7">
        <v>0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30</v>
      </c>
      <c r="AF1552" s="28"/>
    </row>
    <row r="1553" spans="1:32" x14ac:dyDescent="0.5">
      <c r="A1553" s="11" t="s">
        <v>59</v>
      </c>
      <c r="B1553" s="7">
        <v>101036850</v>
      </c>
      <c r="C1553" s="7" t="s">
        <v>47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31</v>
      </c>
      <c r="Q1553" s="7">
        <v>0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31</v>
      </c>
      <c r="AF1553" s="28"/>
    </row>
    <row r="1554" spans="1:32" x14ac:dyDescent="0.5">
      <c r="A1554" s="11" t="s">
        <v>59</v>
      </c>
      <c r="B1554" s="7">
        <v>101036850</v>
      </c>
      <c r="C1554" s="7" t="s">
        <v>47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27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27</v>
      </c>
      <c r="AF1554" s="28"/>
    </row>
    <row r="1555" spans="1:32" x14ac:dyDescent="0.5">
      <c r="A1555" s="11" t="s">
        <v>59</v>
      </c>
      <c r="B1555" s="7">
        <v>101036850</v>
      </c>
      <c r="C1555" s="7" t="s">
        <v>47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11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11</v>
      </c>
      <c r="AF1555" s="28"/>
    </row>
    <row r="1556" spans="1:32" x14ac:dyDescent="0.5">
      <c r="A1556" s="11" t="s">
        <v>59</v>
      </c>
      <c r="B1556" s="7">
        <v>101036850</v>
      </c>
      <c r="C1556" s="7" t="s">
        <v>47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20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20</v>
      </c>
      <c r="AF1556" s="28"/>
    </row>
    <row r="1557" spans="1:32" x14ac:dyDescent="0.5">
      <c r="A1557" s="11" t="s">
        <v>59</v>
      </c>
      <c r="B1557" s="7">
        <v>101036850</v>
      </c>
      <c r="C1557" s="7" t="s">
        <v>47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6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6</v>
      </c>
      <c r="AF1557" s="28"/>
    </row>
    <row r="1558" spans="1:32" x14ac:dyDescent="0.5">
      <c r="A1558" s="11" t="s">
        <v>59</v>
      </c>
      <c r="B1558" s="7">
        <v>101036850</v>
      </c>
      <c r="C1558" s="7" t="s">
        <v>47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14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14</v>
      </c>
      <c r="AF1558" s="28"/>
    </row>
    <row r="1559" spans="1:32" x14ac:dyDescent="0.5">
      <c r="A1559" s="11" t="s">
        <v>59</v>
      </c>
      <c r="B1559" s="7">
        <v>101036850</v>
      </c>
      <c r="C1559" s="7" t="s">
        <v>47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31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31</v>
      </c>
      <c r="AF1559" s="28"/>
    </row>
    <row r="1560" spans="1:32" x14ac:dyDescent="0.5">
      <c r="A1560" s="11" t="s">
        <v>59</v>
      </c>
      <c r="B1560" s="7">
        <v>101036850</v>
      </c>
      <c r="C1560" s="7" t="s">
        <v>47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10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10</v>
      </c>
      <c r="AF1560" s="28"/>
    </row>
    <row r="1561" spans="1:32" x14ac:dyDescent="0.5">
      <c r="A1561" s="11" t="s">
        <v>59</v>
      </c>
      <c r="B1561" s="7">
        <v>101036850</v>
      </c>
      <c r="C1561" s="7" t="s">
        <v>47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15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15</v>
      </c>
      <c r="AF1561" s="28"/>
    </row>
    <row r="1562" spans="1:32" x14ac:dyDescent="0.5">
      <c r="A1562" s="11" t="s">
        <v>59</v>
      </c>
      <c r="B1562" s="7">
        <v>101036850</v>
      </c>
      <c r="C1562" s="7" t="s">
        <v>47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7</v>
      </c>
      <c r="X1562" s="7">
        <v>0</v>
      </c>
      <c r="Y1562" s="7">
        <v>0</v>
      </c>
      <c r="Z1562" s="7">
        <v>0</v>
      </c>
      <c r="AA1562" s="7">
        <v>0</v>
      </c>
      <c r="AB1562" s="7">
        <v>7</v>
      </c>
      <c r="AF1562" s="28"/>
    </row>
    <row r="1563" spans="1:32" x14ac:dyDescent="0.5">
      <c r="A1563" s="11" t="s">
        <v>59</v>
      </c>
      <c r="B1563" s="7">
        <v>101036850</v>
      </c>
      <c r="C1563" s="7" t="s">
        <v>47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30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30</v>
      </c>
      <c r="AF1563" s="28"/>
    </row>
    <row r="1564" spans="1:32" x14ac:dyDescent="0.5">
      <c r="A1564" s="11" t="s">
        <v>59</v>
      </c>
      <c r="B1564" s="7">
        <v>101036850</v>
      </c>
      <c r="C1564" s="7" t="s">
        <v>47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1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1</v>
      </c>
      <c r="AF1564" s="28"/>
    </row>
    <row r="1565" spans="1:32" x14ac:dyDescent="0.5">
      <c r="A1565" s="11" t="s">
        <v>59</v>
      </c>
      <c r="B1565" s="7">
        <v>101036850</v>
      </c>
      <c r="C1565" s="7" t="s">
        <v>47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7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7</v>
      </c>
      <c r="AF1565" s="28"/>
    </row>
    <row r="1566" spans="1:32" x14ac:dyDescent="0.5">
      <c r="A1566" s="11" t="s">
        <v>59</v>
      </c>
      <c r="B1566" s="7">
        <v>101036850</v>
      </c>
      <c r="C1566" s="7" t="s">
        <v>47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22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22</v>
      </c>
      <c r="AF1566" s="28"/>
    </row>
    <row r="1567" spans="1:32" x14ac:dyDescent="0.5">
      <c r="A1567" s="11" t="s">
        <v>59</v>
      </c>
      <c r="B1567" s="7">
        <v>101036850</v>
      </c>
      <c r="C1567" s="7" t="s">
        <v>47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2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2</v>
      </c>
      <c r="AF1567" s="28"/>
    </row>
    <row r="1568" spans="1:32" x14ac:dyDescent="0.5">
      <c r="A1568" s="11" t="s">
        <v>59</v>
      </c>
      <c r="B1568" s="7">
        <v>101036850</v>
      </c>
      <c r="C1568" s="7" t="s">
        <v>47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7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7</v>
      </c>
      <c r="AF1568" s="28"/>
    </row>
    <row r="1569" spans="1:32" x14ac:dyDescent="0.5">
      <c r="A1569" s="11" t="s">
        <v>59</v>
      </c>
      <c r="B1569" s="7">
        <v>101036850</v>
      </c>
      <c r="C1569" s="7" t="s">
        <v>47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1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1</v>
      </c>
      <c r="AF1569" s="28"/>
    </row>
    <row r="1570" spans="1:32" x14ac:dyDescent="0.5">
      <c r="A1570" s="11" t="s">
        <v>59</v>
      </c>
      <c r="B1570" s="7">
        <v>101036850</v>
      </c>
      <c r="C1570" s="7" t="s">
        <v>47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2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2</v>
      </c>
      <c r="AF1570" s="28"/>
    </row>
    <row r="1571" spans="1:32" x14ac:dyDescent="0.5">
      <c r="A1571" s="11" t="s">
        <v>59</v>
      </c>
      <c r="B1571" s="7">
        <v>101036850</v>
      </c>
      <c r="C1571" s="7" t="s">
        <v>47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13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13</v>
      </c>
      <c r="AF1571" s="28"/>
    </row>
    <row r="1572" spans="1:32" x14ac:dyDescent="0.5">
      <c r="A1572" s="11" t="s">
        <v>59</v>
      </c>
      <c r="B1572" s="7">
        <v>101036850</v>
      </c>
      <c r="C1572" s="7" t="s">
        <v>47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2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2</v>
      </c>
      <c r="AF1572" s="28"/>
    </row>
    <row r="1573" spans="1:32" x14ac:dyDescent="0.5">
      <c r="A1573" s="11" t="s">
        <v>59</v>
      </c>
      <c r="B1573" s="7">
        <v>101036850</v>
      </c>
      <c r="C1573" s="7" t="s">
        <v>47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32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32</v>
      </c>
      <c r="AF1573" s="28"/>
    </row>
    <row r="1574" spans="1:32" x14ac:dyDescent="0.5">
      <c r="A1574" s="11" t="s">
        <v>59</v>
      </c>
      <c r="B1574" s="7">
        <v>101036850</v>
      </c>
      <c r="C1574" s="7" t="s">
        <v>47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30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30</v>
      </c>
      <c r="AF1574" s="28"/>
    </row>
    <row r="1575" spans="1:32" x14ac:dyDescent="0.5">
      <c r="A1575" s="11" t="s">
        <v>59</v>
      </c>
      <c r="B1575" s="7">
        <v>101044235</v>
      </c>
      <c r="C1575" s="7" t="s">
        <v>47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15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15</v>
      </c>
      <c r="AF1575" s="28"/>
    </row>
    <row r="1576" spans="1:32" x14ac:dyDescent="0.5">
      <c r="A1576" s="11" t="s">
        <v>59</v>
      </c>
      <c r="B1576" s="7">
        <v>101044235</v>
      </c>
      <c r="C1576" s="7" t="s">
        <v>47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0</v>
      </c>
      <c r="AF1576" s="28"/>
    </row>
    <row r="1577" spans="1:32" x14ac:dyDescent="0.5">
      <c r="A1577" s="11" t="s">
        <v>59</v>
      </c>
      <c r="B1577" s="7">
        <v>101044235</v>
      </c>
      <c r="C1577" s="7" t="s">
        <v>47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0</v>
      </c>
      <c r="AF1577" s="28"/>
    </row>
    <row r="1578" spans="1:32" x14ac:dyDescent="0.5">
      <c r="A1578" s="11" t="s">
        <v>59</v>
      </c>
      <c r="B1578" s="7">
        <v>101044235</v>
      </c>
      <c r="C1578" s="7" t="s">
        <v>47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0</v>
      </c>
      <c r="AF1578" s="28"/>
    </row>
    <row r="1579" spans="1:32" x14ac:dyDescent="0.5">
      <c r="A1579" s="11" t="s">
        <v>59</v>
      </c>
      <c r="B1579" s="7">
        <v>101044252</v>
      </c>
      <c r="C1579" s="7" t="s">
        <v>47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0</v>
      </c>
      <c r="AF1579" s="28"/>
    </row>
    <row r="1580" spans="1:32" x14ac:dyDescent="0.5">
      <c r="A1580" s="11" t="s">
        <v>59</v>
      </c>
      <c r="B1580" s="7">
        <v>101044463</v>
      </c>
      <c r="C1580" s="7" t="s">
        <v>47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120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120</v>
      </c>
      <c r="AF1580" s="28"/>
    </row>
    <row r="1581" spans="1:32" x14ac:dyDescent="0.5">
      <c r="A1581" s="11" t="s">
        <v>59</v>
      </c>
      <c r="B1581" s="7">
        <v>101044488</v>
      </c>
      <c r="C1581" s="7" t="s">
        <v>47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17</v>
      </c>
      <c r="X1581" s="7">
        <v>0</v>
      </c>
      <c r="Y1581" s="7">
        <v>0</v>
      </c>
      <c r="Z1581" s="7">
        <v>0</v>
      </c>
      <c r="AA1581" s="7">
        <v>0</v>
      </c>
      <c r="AB1581" s="7">
        <v>17</v>
      </c>
      <c r="AF1581" s="28"/>
    </row>
    <row r="1582" spans="1:32" x14ac:dyDescent="0.5">
      <c r="A1582" s="11" t="s">
        <v>59</v>
      </c>
      <c r="B1582" s="7">
        <v>101044488</v>
      </c>
      <c r="C1582" s="7" t="s">
        <v>47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25</v>
      </c>
      <c r="X1582" s="7">
        <v>0</v>
      </c>
      <c r="Y1582" s="7">
        <v>0</v>
      </c>
      <c r="Z1582" s="7">
        <v>0</v>
      </c>
      <c r="AA1582" s="7">
        <v>0</v>
      </c>
      <c r="AB1582" s="7">
        <v>25</v>
      </c>
      <c r="AF1582" s="28"/>
    </row>
    <row r="1583" spans="1:32" x14ac:dyDescent="0.5">
      <c r="A1583" s="11" t="s">
        <v>59</v>
      </c>
      <c r="B1583" s="7">
        <v>101044488</v>
      </c>
      <c r="C1583" s="7" t="s">
        <v>47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29</v>
      </c>
      <c r="X1583" s="7">
        <v>0</v>
      </c>
      <c r="Y1583" s="7">
        <v>0</v>
      </c>
      <c r="Z1583" s="7">
        <v>0</v>
      </c>
      <c r="AA1583" s="7">
        <v>0</v>
      </c>
      <c r="AB1583" s="7">
        <v>29</v>
      </c>
      <c r="AF1583" s="28"/>
    </row>
    <row r="1584" spans="1:32" x14ac:dyDescent="0.5">
      <c r="A1584" s="11" t="s">
        <v>59</v>
      </c>
      <c r="B1584" s="7">
        <v>101044488</v>
      </c>
      <c r="C1584" s="7" t="s">
        <v>47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28</v>
      </c>
      <c r="X1584" s="7">
        <v>0</v>
      </c>
      <c r="Y1584" s="7">
        <v>0</v>
      </c>
      <c r="Z1584" s="7">
        <v>0</v>
      </c>
      <c r="AA1584" s="7">
        <v>0</v>
      </c>
      <c r="AB1584" s="7">
        <v>28</v>
      </c>
      <c r="AF1584" s="28"/>
    </row>
    <row r="1585" spans="1:32" x14ac:dyDescent="0.5">
      <c r="A1585" s="11" t="s">
        <v>59</v>
      </c>
      <c r="B1585" s="7">
        <v>101044488</v>
      </c>
      <c r="C1585" s="7" t="s">
        <v>47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21</v>
      </c>
      <c r="X1585" s="7">
        <v>0</v>
      </c>
      <c r="Y1585" s="7">
        <v>0</v>
      </c>
      <c r="Z1585" s="7">
        <v>0</v>
      </c>
      <c r="AA1585" s="7">
        <v>0</v>
      </c>
      <c r="AB1585" s="7">
        <v>21</v>
      </c>
      <c r="AF1585" s="28"/>
    </row>
    <row r="1586" spans="1:32" x14ac:dyDescent="0.5">
      <c r="A1586" s="11" t="s">
        <v>59</v>
      </c>
      <c r="B1586" s="7">
        <v>101044488</v>
      </c>
      <c r="C1586" s="7" t="s">
        <v>47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14</v>
      </c>
      <c r="X1586" s="7">
        <v>0</v>
      </c>
      <c r="Y1586" s="7">
        <v>0</v>
      </c>
      <c r="Z1586" s="7">
        <v>0</v>
      </c>
      <c r="AA1586" s="7">
        <v>0</v>
      </c>
      <c r="AB1586" s="7">
        <v>14</v>
      </c>
      <c r="AF1586" s="28"/>
    </row>
    <row r="1587" spans="1:32" x14ac:dyDescent="0.5">
      <c r="A1587" s="11" t="s">
        <v>59</v>
      </c>
      <c r="B1587" s="7">
        <v>101044488</v>
      </c>
      <c r="C1587" s="7" t="s">
        <v>47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10</v>
      </c>
      <c r="X1587" s="7">
        <v>0</v>
      </c>
      <c r="Y1587" s="7">
        <v>0</v>
      </c>
      <c r="Z1587" s="7">
        <v>0</v>
      </c>
      <c r="AA1587" s="7">
        <v>0</v>
      </c>
      <c r="AB1587" s="7">
        <v>10</v>
      </c>
      <c r="AF1587" s="28"/>
    </row>
    <row r="1588" spans="1:32" x14ac:dyDescent="0.5">
      <c r="A1588" s="11" t="s">
        <v>59</v>
      </c>
      <c r="B1588" s="7">
        <v>101044510</v>
      </c>
      <c r="C1588" s="7" t="s">
        <v>47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25</v>
      </c>
      <c r="X1588" s="7">
        <v>0</v>
      </c>
      <c r="Y1588" s="7">
        <v>0</v>
      </c>
      <c r="Z1588" s="7">
        <v>0</v>
      </c>
      <c r="AA1588" s="7">
        <v>0</v>
      </c>
      <c r="AB1588" s="7">
        <v>25</v>
      </c>
      <c r="AF1588" s="28"/>
    </row>
    <row r="1589" spans="1:32" x14ac:dyDescent="0.5">
      <c r="A1589" s="11" t="s">
        <v>59</v>
      </c>
      <c r="B1589" s="7">
        <v>101044510</v>
      </c>
      <c r="C1589" s="7" t="s">
        <v>47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50</v>
      </c>
      <c r="X1589" s="7">
        <v>0</v>
      </c>
      <c r="Y1589" s="7">
        <v>0</v>
      </c>
      <c r="Z1589" s="7">
        <v>0</v>
      </c>
      <c r="AA1589" s="7">
        <v>0</v>
      </c>
      <c r="AB1589" s="7">
        <v>50</v>
      </c>
      <c r="AF1589" s="28"/>
    </row>
    <row r="1590" spans="1:32" x14ac:dyDescent="0.5">
      <c r="A1590" s="11" t="s">
        <v>59</v>
      </c>
      <c r="B1590" s="7">
        <v>101044619</v>
      </c>
      <c r="C1590" s="7" t="s">
        <v>47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27</v>
      </c>
      <c r="Y1590" s="7">
        <v>0</v>
      </c>
      <c r="Z1590" s="7">
        <v>0</v>
      </c>
      <c r="AA1590" s="7">
        <v>0</v>
      </c>
      <c r="AB1590" s="7">
        <v>27</v>
      </c>
      <c r="AF1590" s="28"/>
    </row>
    <row r="1591" spans="1:32" x14ac:dyDescent="0.5">
      <c r="A1591" s="11" t="s">
        <v>59</v>
      </c>
      <c r="B1591" s="7">
        <v>101044619</v>
      </c>
      <c r="C1591" s="7" t="s">
        <v>47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20</v>
      </c>
      <c r="Y1591" s="7">
        <v>0</v>
      </c>
      <c r="Z1591" s="7">
        <v>0</v>
      </c>
      <c r="AA1591" s="7">
        <v>0</v>
      </c>
      <c r="AB1591" s="7">
        <v>20</v>
      </c>
      <c r="AF1591" s="28"/>
    </row>
    <row r="1592" spans="1:32" x14ac:dyDescent="0.5">
      <c r="A1592" s="11" t="s">
        <v>59</v>
      </c>
      <c r="B1592" s="7">
        <v>101044619</v>
      </c>
      <c r="C1592" s="7" t="s">
        <v>47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28</v>
      </c>
      <c r="Y1592" s="7">
        <v>0</v>
      </c>
      <c r="Z1592" s="7">
        <v>0</v>
      </c>
      <c r="AA1592" s="7">
        <v>0</v>
      </c>
      <c r="AB1592" s="7">
        <v>28</v>
      </c>
      <c r="AF1592" s="28"/>
    </row>
    <row r="1593" spans="1:32" x14ac:dyDescent="0.5">
      <c r="A1593" s="11" t="s">
        <v>59</v>
      </c>
      <c r="B1593" s="7">
        <v>101044619</v>
      </c>
      <c r="C1593" s="7" t="s">
        <v>47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7</v>
      </c>
      <c r="Y1593" s="7">
        <v>0</v>
      </c>
      <c r="Z1593" s="7">
        <v>0</v>
      </c>
      <c r="AA1593" s="7">
        <v>0</v>
      </c>
      <c r="AB1593" s="7">
        <v>7</v>
      </c>
      <c r="AF1593" s="28"/>
    </row>
    <row r="1594" spans="1:32" x14ac:dyDescent="0.5">
      <c r="A1594" s="11" t="s">
        <v>59</v>
      </c>
      <c r="B1594" s="7">
        <v>101044619</v>
      </c>
      <c r="C1594" s="7" t="s">
        <v>47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2</v>
      </c>
      <c r="Y1594" s="7">
        <v>0</v>
      </c>
      <c r="Z1594" s="7">
        <v>0</v>
      </c>
      <c r="AA1594" s="7">
        <v>0</v>
      </c>
      <c r="AB1594" s="7">
        <v>2</v>
      </c>
      <c r="AF1594" s="28"/>
    </row>
    <row r="1595" spans="1:32" x14ac:dyDescent="0.5">
      <c r="A1595" s="11" t="s">
        <v>59</v>
      </c>
      <c r="B1595" s="7">
        <v>101044619</v>
      </c>
      <c r="C1595" s="7" t="s">
        <v>47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6</v>
      </c>
      <c r="Y1595" s="7">
        <v>0</v>
      </c>
      <c r="Z1595" s="7">
        <v>0</v>
      </c>
      <c r="AA1595" s="7">
        <v>0</v>
      </c>
      <c r="AB1595" s="7">
        <v>6</v>
      </c>
      <c r="AF1595" s="28"/>
    </row>
    <row r="1596" spans="1:32" x14ac:dyDescent="0.5">
      <c r="A1596" s="11" t="s">
        <v>59</v>
      </c>
      <c r="B1596" s="7">
        <v>101044644</v>
      </c>
      <c r="C1596" s="7" t="s">
        <v>47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23</v>
      </c>
      <c r="Y1596" s="7">
        <v>0</v>
      </c>
      <c r="Z1596" s="7">
        <v>0</v>
      </c>
      <c r="AA1596" s="7">
        <v>0</v>
      </c>
      <c r="AB1596" s="7">
        <v>23</v>
      </c>
      <c r="AF1596" s="28"/>
    </row>
    <row r="1597" spans="1:32" x14ac:dyDescent="0.5">
      <c r="A1597" s="11" t="s">
        <v>59</v>
      </c>
      <c r="B1597" s="7">
        <v>101044644</v>
      </c>
      <c r="C1597" s="7" t="s">
        <v>47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13</v>
      </c>
      <c r="Y1597" s="7">
        <v>0</v>
      </c>
      <c r="Z1597" s="7">
        <v>0</v>
      </c>
      <c r="AA1597" s="7">
        <v>0</v>
      </c>
      <c r="AB1597" s="7">
        <v>13</v>
      </c>
      <c r="AF1597" s="28"/>
    </row>
    <row r="1598" spans="1:32" x14ac:dyDescent="0.5">
      <c r="A1598" s="11" t="s">
        <v>59</v>
      </c>
      <c r="B1598" s="7">
        <v>101036850</v>
      </c>
      <c r="C1598" s="7" t="s">
        <v>47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  <c r="T1598" s="7">
        <v>0</v>
      </c>
      <c r="U1598" s="7">
        <v>0</v>
      </c>
      <c r="V1598" s="7">
        <v>2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2</v>
      </c>
      <c r="AF1598" s="28"/>
    </row>
    <row r="1599" spans="1:32" x14ac:dyDescent="0.5">
      <c r="A1599" s="11" t="s">
        <v>59</v>
      </c>
      <c r="B1599" s="7">
        <v>101036850</v>
      </c>
      <c r="C1599" s="7" t="s">
        <v>47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3</v>
      </c>
      <c r="X1599" s="7">
        <v>0</v>
      </c>
      <c r="Y1599" s="7">
        <v>0</v>
      </c>
      <c r="Z1599" s="7">
        <v>0</v>
      </c>
      <c r="AA1599" s="7">
        <v>0</v>
      </c>
      <c r="AB1599" s="7">
        <v>3</v>
      </c>
      <c r="AF1599" s="28"/>
    </row>
    <row r="1600" spans="1:32" x14ac:dyDescent="0.5">
      <c r="A1600" s="11" t="s">
        <v>59</v>
      </c>
      <c r="B1600" s="7">
        <v>101036850</v>
      </c>
      <c r="C1600" s="7" t="s">
        <v>47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13</v>
      </c>
      <c r="X1600" s="7">
        <v>0</v>
      </c>
      <c r="Y1600" s="7">
        <v>0</v>
      </c>
      <c r="Z1600" s="7">
        <v>0</v>
      </c>
      <c r="AA1600" s="7">
        <v>0</v>
      </c>
      <c r="AB1600" s="7">
        <v>13</v>
      </c>
      <c r="AF1600" s="28"/>
    </row>
    <row r="1601" spans="1:32" x14ac:dyDescent="0.5">
      <c r="A1601" s="11" t="s">
        <v>59</v>
      </c>
      <c r="B1601" s="7">
        <v>101036850</v>
      </c>
      <c r="C1601" s="7" t="s">
        <v>47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8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8</v>
      </c>
      <c r="AF1601" s="28"/>
    </row>
    <row r="1602" spans="1:32" x14ac:dyDescent="0.5">
      <c r="A1602" s="11" t="s">
        <v>59</v>
      </c>
      <c r="B1602" s="7">
        <v>101036850</v>
      </c>
      <c r="C1602" s="7" t="s">
        <v>47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12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12</v>
      </c>
      <c r="AF1602" s="28"/>
    </row>
    <row r="1603" spans="1:32" x14ac:dyDescent="0.5">
      <c r="A1603" s="11" t="s">
        <v>59</v>
      </c>
      <c r="B1603" s="7">
        <v>101036850</v>
      </c>
      <c r="C1603" s="7" t="s">
        <v>47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14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14</v>
      </c>
      <c r="AF1603" s="28"/>
    </row>
    <row r="1604" spans="1:32" x14ac:dyDescent="0.5">
      <c r="A1604" s="11" t="s">
        <v>59</v>
      </c>
      <c r="B1604" s="7">
        <v>101036850</v>
      </c>
      <c r="C1604" s="7" t="s">
        <v>47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6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6</v>
      </c>
      <c r="AF1604" s="28"/>
    </row>
    <row r="1605" spans="1:32" x14ac:dyDescent="0.5">
      <c r="A1605" s="11" t="s">
        <v>59</v>
      </c>
      <c r="B1605" s="7">
        <v>101036850</v>
      </c>
      <c r="C1605" s="7" t="s">
        <v>47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3</v>
      </c>
      <c r="W1605" s="7">
        <v>0</v>
      </c>
      <c r="X1605" s="7">
        <v>5</v>
      </c>
      <c r="Y1605" s="7">
        <v>5</v>
      </c>
      <c r="Z1605" s="7">
        <v>0</v>
      </c>
      <c r="AA1605" s="7">
        <v>0</v>
      </c>
      <c r="AB1605" s="7">
        <v>13</v>
      </c>
      <c r="AF1605" s="28"/>
    </row>
    <row r="1606" spans="1:32" x14ac:dyDescent="0.5">
      <c r="A1606" s="11" t="s">
        <v>59</v>
      </c>
      <c r="B1606" s="7">
        <v>101036850</v>
      </c>
      <c r="C1606" s="7" t="s">
        <v>47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30</v>
      </c>
      <c r="K1606" s="7">
        <v>30</v>
      </c>
      <c r="L1606" s="7">
        <v>30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41</v>
      </c>
      <c r="U1606" s="7">
        <v>0</v>
      </c>
      <c r="V1606" s="7">
        <v>0</v>
      </c>
      <c r="W1606" s="7">
        <v>32</v>
      </c>
      <c r="X1606" s="7">
        <v>35</v>
      </c>
      <c r="Y1606" s="7">
        <v>30</v>
      </c>
      <c r="Z1606" s="7">
        <v>0</v>
      </c>
      <c r="AA1606" s="7">
        <v>0</v>
      </c>
      <c r="AB1606" s="7">
        <v>228</v>
      </c>
      <c r="AF1606" s="28"/>
    </row>
    <row r="1607" spans="1:32" x14ac:dyDescent="0.5">
      <c r="A1607" s="11" t="s">
        <v>59</v>
      </c>
      <c r="B1607" s="7">
        <v>101036850</v>
      </c>
      <c r="C1607" s="7" t="s">
        <v>47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2</v>
      </c>
      <c r="K1607" s="7">
        <v>2</v>
      </c>
      <c r="L1607" s="7">
        <v>5</v>
      </c>
      <c r="M1607" s="7">
        <v>5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14</v>
      </c>
      <c r="AF1607" s="28"/>
    </row>
    <row r="1608" spans="1:32" x14ac:dyDescent="0.5">
      <c r="A1608" s="11" t="s">
        <v>59</v>
      </c>
      <c r="B1608" s="7">
        <v>101036850</v>
      </c>
      <c r="C1608" s="7" t="s">
        <v>47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0</v>
      </c>
      <c r="AF1608" s="28"/>
    </row>
    <row r="1609" spans="1:32" x14ac:dyDescent="0.5">
      <c r="A1609" s="11" t="s">
        <v>59</v>
      </c>
      <c r="B1609" s="7">
        <v>101036850</v>
      </c>
      <c r="C1609" s="7" t="s">
        <v>47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0</v>
      </c>
      <c r="AF1609" s="28"/>
    </row>
    <row r="1610" spans="1:32" x14ac:dyDescent="0.5">
      <c r="A1610" s="11" t="s">
        <v>59</v>
      </c>
      <c r="B1610" s="7">
        <v>101036850</v>
      </c>
      <c r="C1610" s="7" t="s">
        <v>47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5</v>
      </c>
      <c r="M1610" s="7">
        <v>5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10</v>
      </c>
      <c r="AF1610" s="28"/>
    </row>
    <row r="1611" spans="1:32" x14ac:dyDescent="0.5">
      <c r="A1611" s="11" t="s">
        <v>59</v>
      </c>
      <c r="B1611" s="7">
        <v>101036850</v>
      </c>
      <c r="C1611" s="7" t="s">
        <v>47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7</v>
      </c>
      <c r="K1611" s="7">
        <v>7</v>
      </c>
      <c r="L1611" s="7">
        <v>8</v>
      </c>
      <c r="M1611" s="7">
        <v>10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32</v>
      </c>
      <c r="AF1611" s="28"/>
    </row>
    <row r="1612" spans="1:32" x14ac:dyDescent="0.5">
      <c r="A1612" s="11" t="s">
        <v>59</v>
      </c>
      <c r="B1612" s="7">
        <v>101036850</v>
      </c>
      <c r="C1612" s="7" t="s">
        <v>47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5</v>
      </c>
      <c r="M1612" s="7">
        <v>5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10</v>
      </c>
      <c r="AF1612" s="28"/>
    </row>
    <row r="1613" spans="1:32" x14ac:dyDescent="0.5">
      <c r="A1613" s="11" t="s">
        <v>59</v>
      </c>
      <c r="B1613" s="7">
        <v>101036850</v>
      </c>
      <c r="C1613" s="7" t="s">
        <v>47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2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2</v>
      </c>
      <c r="AF1613" s="28"/>
    </row>
    <row r="1614" spans="1:32" x14ac:dyDescent="0.5">
      <c r="A1614" s="11" t="s">
        <v>59</v>
      </c>
      <c r="B1614" s="7">
        <v>101036850</v>
      </c>
      <c r="C1614" s="7" t="s">
        <v>47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3</v>
      </c>
      <c r="K1614" s="7">
        <v>3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6</v>
      </c>
      <c r="AF1614" s="28"/>
    </row>
    <row r="1615" spans="1:32" x14ac:dyDescent="0.5">
      <c r="A1615" s="11" t="s">
        <v>59</v>
      </c>
      <c r="B1615" s="7">
        <v>101036850</v>
      </c>
      <c r="C1615" s="7" t="s">
        <v>47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22</v>
      </c>
      <c r="K1615" s="7">
        <v>22</v>
      </c>
      <c r="L1615" s="7">
        <v>17</v>
      </c>
      <c r="M1615" s="7">
        <v>17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78</v>
      </c>
      <c r="AF1615" s="28"/>
    </row>
    <row r="1616" spans="1:32" x14ac:dyDescent="0.5">
      <c r="A1616" s="11" t="s">
        <v>59</v>
      </c>
      <c r="B1616" s="7">
        <v>101036850</v>
      </c>
      <c r="C1616" s="7" t="s">
        <v>47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0</v>
      </c>
      <c r="AF1616" s="28"/>
    </row>
    <row r="1617" spans="1:32" x14ac:dyDescent="0.5">
      <c r="A1617" s="11" t="s">
        <v>59</v>
      </c>
      <c r="B1617" s="7">
        <v>101036850</v>
      </c>
      <c r="C1617" s="7" t="s">
        <v>47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9</v>
      </c>
      <c r="K1617" s="7">
        <v>9</v>
      </c>
      <c r="L1617" s="7">
        <v>9</v>
      </c>
      <c r="M1617" s="7">
        <v>10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37</v>
      </c>
      <c r="AF1617" s="28"/>
    </row>
    <row r="1618" spans="1:32" x14ac:dyDescent="0.5">
      <c r="A1618" s="11" t="s">
        <v>59</v>
      </c>
      <c r="B1618" s="7">
        <v>101036850</v>
      </c>
      <c r="C1618" s="7" t="s">
        <v>47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7">
        <v>3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3</v>
      </c>
      <c r="AF1618" s="28"/>
    </row>
    <row r="1619" spans="1:32" x14ac:dyDescent="0.5">
      <c r="A1619" s="11" t="s">
        <v>59</v>
      </c>
      <c r="B1619" s="7">
        <v>101036850</v>
      </c>
      <c r="C1619" s="7" t="s">
        <v>47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14</v>
      </c>
      <c r="K1619" s="7">
        <v>12</v>
      </c>
      <c r="L1619" s="7">
        <v>15</v>
      </c>
      <c r="M1619" s="7">
        <v>15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56</v>
      </c>
      <c r="AF1619" s="28"/>
    </row>
    <row r="1620" spans="1:32" x14ac:dyDescent="0.5">
      <c r="A1620" s="11" t="s">
        <v>59</v>
      </c>
      <c r="B1620" s="7">
        <v>101036850</v>
      </c>
      <c r="C1620" s="7" t="s">
        <v>47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5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5</v>
      </c>
      <c r="AF1620" s="28"/>
    </row>
    <row r="1621" spans="1:32" x14ac:dyDescent="0.5">
      <c r="A1621" s="11" t="s">
        <v>59</v>
      </c>
      <c r="B1621" s="7">
        <v>101036850</v>
      </c>
      <c r="C1621" s="7" t="s">
        <v>47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2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2</v>
      </c>
      <c r="AF1621" s="28"/>
    </row>
    <row r="1622" spans="1:32" x14ac:dyDescent="0.5">
      <c r="A1622" s="11" t="s">
        <v>59</v>
      </c>
      <c r="B1622" s="7">
        <v>101036850</v>
      </c>
      <c r="C1622" s="7" t="s">
        <v>47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20</v>
      </c>
      <c r="M1622" s="7">
        <v>20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40</v>
      </c>
      <c r="AF1622" s="28"/>
    </row>
    <row r="1623" spans="1:32" x14ac:dyDescent="0.5">
      <c r="A1623" s="11" t="s">
        <v>59</v>
      </c>
      <c r="B1623" s="7">
        <v>101036850</v>
      </c>
      <c r="C1623" s="7" t="s">
        <v>47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5</v>
      </c>
      <c r="S1623" s="7">
        <v>5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10</v>
      </c>
      <c r="AF1623" s="28"/>
    </row>
    <row r="1624" spans="1:32" x14ac:dyDescent="0.5">
      <c r="A1624" s="11" t="s">
        <v>59</v>
      </c>
      <c r="B1624" s="7">
        <v>101036850</v>
      </c>
      <c r="C1624" s="7" t="s">
        <v>47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10</v>
      </c>
      <c r="S1624" s="7">
        <v>10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20</v>
      </c>
      <c r="AF1624" s="28"/>
    </row>
    <row r="1625" spans="1:32" x14ac:dyDescent="0.5">
      <c r="A1625" s="11" t="s">
        <v>59</v>
      </c>
      <c r="B1625" s="7">
        <v>101036850</v>
      </c>
      <c r="C1625" s="7" t="s">
        <v>47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5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5</v>
      </c>
      <c r="AF1625" s="28"/>
    </row>
    <row r="1626" spans="1:32" x14ac:dyDescent="0.5">
      <c r="A1626" s="11" t="s">
        <v>59</v>
      </c>
      <c r="B1626" s="7">
        <v>101036850</v>
      </c>
      <c r="C1626" s="7" t="s">
        <v>47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5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5</v>
      </c>
      <c r="AF1626" s="28"/>
    </row>
    <row r="1627" spans="1:32" x14ac:dyDescent="0.5">
      <c r="A1627" s="11" t="s">
        <v>59</v>
      </c>
      <c r="B1627" s="7">
        <v>101036850</v>
      </c>
      <c r="C1627" s="7" t="s">
        <v>47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38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38</v>
      </c>
      <c r="AF1627" s="28"/>
    </row>
    <row r="1628" spans="1:32" x14ac:dyDescent="0.5">
      <c r="A1628" s="11" t="s">
        <v>59</v>
      </c>
      <c r="B1628" s="7">
        <v>101036850</v>
      </c>
      <c r="C1628" s="7" t="s">
        <v>47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2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2</v>
      </c>
      <c r="AF1628" s="28"/>
    </row>
    <row r="1629" spans="1:32" x14ac:dyDescent="0.5">
      <c r="A1629" s="11" t="s">
        <v>59</v>
      </c>
      <c r="B1629" s="7">
        <v>101037060</v>
      </c>
      <c r="C1629" s="7" t="s">
        <v>47</v>
      </c>
      <c r="D1629" s="7">
        <v>41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41</v>
      </c>
      <c r="AF1629" s="28"/>
    </row>
    <row r="1630" spans="1:32" x14ac:dyDescent="0.5">
      <c r="A1630" s="11" t="s">
        <v>59</v>
      </c>
      <c r="B1630" s="7">
        <v>101037060</v>
      </c>
      <c r="C1630" s="7" t="s">
        <v>47</v>
      </c>
      <c r="D1630" s="7">
        <v>63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63</v>
      </c>
      <c r="AF1630" s="28"/>
    </row>
    <row r="1631" spans="1:32" x14ac:dyDescent="0.5">
      <c r="A1631" s="11" t="s">
        <v>59</v>
      </c>
      <c r="B1631" s="7">
        <v>101037060</v>
      </c>
      <c r="C1631" s="7" t="s">
        <v>47</v>
      </c>
      <c r="D1631" s="7">
        <v>20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20</v>
      </c>
      <c r="AF1631" s="28"/>
    </row>
    <row r="1632" spans="1:32" x14ac:dyDescent="0.5">
      <c r="A1632" s="11" t="s">
        <v>59</v>
      </c>
      <c r="B1632" s="7">
        <v>101037060</v>
      </c>
      <c r="C1632" s="7" t="s">
        <v>47</v>
      </c>
      <c r="D1632" s="7">
        <v>56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56</v>
      </c>
      <c r="AF1632" s="28"/>
    </row>
    <row r="1633" spans="1:32" x14ac:dyDescent="0.5">
      <c r="A1633" s="11" t="s">
        <v>59</v>
      </c>
      <c r="B1633" s="7">
        <v>101037060</v>
      </c>
      <c r="C1633" s="7" t="s">
        <v>47</v>
      </c>
      <c r="D1633" s="7">
        <v>33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33</v>
      </c>
      <c r="AF1633" s="28"/>
    </row>
    <row r="1634" spans="1:32" x14ac:dyDescent="0.5">
      <c r="A1634" s="11" t="s">
        <v>59</v>
      </c>
      <c r="B1634" s="7">
        <v>101037060</v>
      </c>
      <c r="C1634" s="7" t="s">
        <v>47</v>
      </c>
      <c r="D1634" s="7">
        <v>275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275</v>
      </c>
      <c r="AF1634" s="28"/>
    </row>
    <row r="1635" spans="1:32" x14ac:dyDescent="0.5">
      <c r="A1635" s="11" t="s">
        <v>59</v>
      </c>
      <c r="B1635" s="7">
        <v>101037060</v>
      </c>
      <c r="C1635" s="7" t="s">
        <v>47</v>
      </c>
      <c r="D1635" s="7">
        <v>31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31</v>
      </c>
      <c r="AF1635" s="28"/>
    </row>
    <row r="1636" spans="1:32" x14ac:dyDescent="0.5">
      <c r="A1636" s="11" t="s">
        <v>59</v>
      </c>
      <c r="B1636" s="7">
        <v>101037214</v>
      </c>
      <c r="C1636" s="7" t="s">
        <v>47</v>
      </c>
      <c r="D1636" s="7">
        <v>0</v>
      </c>
      <c r="E1636" s="7">
        <v>42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>
        <v>42</v>
      </c>
      <c r="AF1636" s="28"/>
    </row>
    <row r="1637" spans="1:32" x14ac:dyDescent="0.5">
      <c r="A1637" s="11" t="s">
        <v>59</v>
      </c>
      <c r="B1637" s="7">
        <v>101037214</v>
      </c>
      <c r="C1637" s="7" t="s">
        <v>47</v>
      </c>
      <c r="D1637" s="7">
        <v>0</v>
      </c>
      <c r="E1637" s="7">
        <v>45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45</v>
      </c>
      <c r="AF1637" s="28"/>
    </row>
    <row r="1638" spans="1:32" x14ac:dyDescent="0.5">
      <c r="A1638" s="11" t="s">
        <v>59</v>
      </c>
      <c r="B1638" s="7">
        <v>101037214</v>
      </c>
      <c r="C1638" s="7" t="s">
        <v>47</v>
      </c>
      <c r="D1638" s="7">
        <v>0</v>
      </c>
      <c r="E1638" s="7">
        <v>17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17</v>
      </c>
      <c r="AF1638" s="28"/>
    </row>
    <row r="1639" spans="1:32" x14ac:dyDescent="0.5">
      <c r="A1639" s="11" t="s">
        <v>59</v>
      </c>
      <c r="B1639" s="7">
        <v>101037214</v>
      </c>
      <c r="C1639" s="7" t="s">
        <v>47</v>
      </c>
      <c r="D1639" s="7">
        <v>0</v>
      </c>
      <c r="E1639" s="7">
        <v>49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49</v>
      </c>
      <c r="AF1639" s="28"/>
    </row>
    <row r="1640" spans="1:32" x14ac:dyDescent="0.5">
      <c r="A1640" s="11" t="s">
        <v>59</v>
      </c>
      <c r="B1640" s="7">
        <v>101037214</v>
      </c>
      <c r="C1640" s="7" t="s">
        <v>47</v>
      </c>
      <c r="D1640" s="7">
        <v>0</v>
      </c>
      <c r="E1640" s="7">
        <v>30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30</v>
      </c>
      <c r="AF1640" s="28"/>
    </row>
    <row r="1641" spans="1:32" x14ac:dyDescent="0.5">
      <c r="A1641" s="11" t="s">
        <v>59</v>
      </c>
      <c r="B1641" s="7">
        <v>101037214</v>
      </c>
      <c r="C1641" s="7" t="s">
        <v>47</v>
      </c>
      <c r="D1641" s="7">
        <v>0</v>
      </c>
      <c r="E1641" s="7">
        <v>255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255</v>
      </c>
      <c r="AF1641" s="28"/>
    </row>
    <row r="1642" spans="1:32" x14ac:dyDescent="0.5">
      <c r="A1642" s="11" t="s">
        <v>59</v>
      </c>
      <c r="B1642" s="7">
        <v>101037214</v>
      </c>
      <c r="C1642" s="7" t="s">
        <v>47</v>
      </c>
      <c r="D1642" s="7">
        <v>0</v>
      </c>
      <c r="E1642" s="7">
        <v>76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76</v>
      </c>
      <c r="AF1642" s="28"/>
    </row>
    <row r="1643" spans="1:32" x14ac:dyDescent="0.5">
      <c r="A1643" s="11" t="s">
        <v>59</v>
      </c>
      <c r="B1643" s="7">
        <v>101037223</v>
      </c>
      <c r="C1643" s="7" t="s">
        <v>47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2</v>
      </c>
      <c r="M1643" s="7">
        <v>2</v>
      </c>
      <c r="N1643" s="7">
        <v>2</v>
      </c>
      <c r="O1643" s="7">
        <v>2</v>
      </c>
      <c r="P1643" s="7">
        <v>2</v>
      </c>
      <c r="Q1643" s="7">
        <v>2</v>
      </c>
      <c r="R1643" s="7">
        <v>2</v>
      </c>
      <c r="S1643" s="7">
        <v>2</v>
      </c>
      <c r="T1643" s="7">
        <v>2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18</v>
      </c>
      <c r="AF1643" s="28"/>
    </row>
    <row r="1644" spans="1:32" x14ac:dyDescent="0.5">
      <c r="A1644" s="11" t="s">
        <v>59</v>
      </c>
      <c r="B1644" s="7">
        <v>101037223</v>
      </c>
      <c r="C1644" s="7" t="s">
        <v>47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25</v>
      </c>
      <c r="M1644" s="7">
        <v>25</v>
      </c>
      <c r="N1644" s="7">
        <v>25</v>
      </c>
      <c r="O1644" s="7">
        <v>25</v>
      </c>
      <c r="P1644" s="7">
        <v>25</v>
      </c>
      <c r="Q1644" s="7">
        <v>25</v>
      </c>
      <c r="R1644" s="7">
        <v>25</v>
      </c>
      <c r="S1644" s="7">
        <v>25</v>
      </c>
      <c r="T1644" s="7">
        <v>25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225</v>
      </c>
      <c r="AF1644" s="28"/>
    </row>
    <row r="1645" spans="1:32" x14ac:dyDescent="0.5">
      <c r="A1645" s="11" t="s">
        <v>59</v>
      </c>
      <c r="B1645" s="7">
        <v>101037236</v>
      </c>
      <c r="C1645" s="7" t="s">
        <v>47</v>
      </c>
      <c r="D1645" s="7">
        <v>0</v>
      </c>
      <c r="E1645" s="7">
        <v>33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33</v>
      </c>
      <c r="AF1645" s="28"/>
    </row>
    <row r="1646" spans="1:32" x14ac:dyDescent="0.5">
      <c r="A1646" s="11" t="s">
        <v>59</v>
      </c>
      <c r="B1646" s="7">
        <v>101037369</v>
      </c>
      <c r="C1646" s="7" t="s">
        <v>47</v>
      </c>
      <c r="D1646" s="7">
        <v>0</v>
      </c>
      <c r="E1646" s="7">
        <v>0</v>
      </c>
      <c r="F1646" s="7">
        <v>45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>
        <v>45</v>
      </c>
      <c r="AF1646" s="28"/>
    </row>
    <row r="1647" spans="1:32" x14ac:dyDescent="0.5">
      <c r="A1647" s="11" t="s">
        <v>59</v>
      </c>
      <c r="B1647" s="7">
        <v>101037369</v>
      </c>
      <c r="C1647" s="7" t="s">
        <v>47</v>
      </c>
      <c r="D1647" s="7">
        <v>0</v>
      </c>
      <c r="E1647" s="7">
        <v>0</v>
      </c>
      <c r="F1647" s="7">
        <v>33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  <c r="AB1647" s="7">
        <v>33</v>
      </c>
      <c r="AF1647" s="28"/>
    </row>
    <row r="1648" spans="1:32" x14ac:dyDescent="0.5">
      <c r="A1648" s="11" t="s">
        <v>59</v>
      </c>
      <c r="B1648" s="7">
        <v>101037369</v>
      </c>
      <c r="C1648" s="7" t="s">
        <v>47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0</v>
      </c>
      <c r="AF1648" s="28"/>
    </row>
    <row r="1649" spans="1:32" x14ac:dyDescent="0.5">
      <c r="A1649" s="11" t="s">
        <v>59</v>
      </c>
      <c r="B1649" s="7">
        <v>101037369</v>
      </c>
      <c r="C1649" s="7" t="s">
        <v>47</v>
      </c>
      <c r="D1649" s="7">
        <v>0</v>
      </c>
      <c r="E1649" s="7">
        <v>0</v>
      </c>
      <c r="F1649" s="7">
        <v>19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19</v>
      </c>
      <c r="AF1649" s="28"/>
    </row>
    <row r="1650" spans="1:32" x14ac:dyDescent="0.5">
      <c r="A1650" s="11" t="s">
        <v>59</v>
      </c>
      <c r="B1650" s="7">
        <v>101037369</v>
      </c>
      <c r="C1650" s="7" t="s">
        <v>47</v>
      </c>
      <c r="D1650" s="7">
        <v>0</v>
      </c>
      <c r="E1650" s="7">
        <v>0</v>
      </c>
      <c r="F1650" s="7">
        <v>44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44</v>
      </c>
      <c r="AF1650" s="28"/>
    </row>
    <row r="1651" spans="1:32" x14ac:dyDescent="0.5">
      <c r="A1651" s="11" t="s">
        <v>59</v>
      </c>
      <c r="B1651" s="7">
        <v>101037369</v>
      </c>
      <c r="C1651" s="7" t="s">
        <v>47</v>
      </c>
      <c r="D1651" s="7">
        <v>0</v>
      </c>
      <c r="E1651" s="7">
        <v>0</v>
      </c>
      <c r="F1651" s="7">
        <v>211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211</v>
      </c>
      <c r="AF1651" s="28"/>
    </row>
    <row r="1652" spans="1:32" x14ac:dyDescent="0.5">
      <c r="A1652" s="11" t="s">
        <v>59</v>
      </c>
      <c r="B1652" s="7">
        <v>101037369</v>
      </c>
      <c r="C1652" s="7" t="s">
        <v>47</v>
      </c>
      <c r="D1652" s="7">
        <v>0</v>
      </c>
      <c r="E1652" s="7">
        <v>0</v>
      </c>
      <c r="F1652" s="7">
        <v>155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155</v>
      </c>
      <c r="AF1652" s="28"/>
    </row>
    <row r="1653" spans="1:32" x14ac:dyDescent="0.5">
      <c r="A1653" s="11" t="s">
        <v>59</v>
      </c>
      <c r="B1653" s="7">
        <v>101037390</v>
      </c>
      <c r="C1653" s="7" t="s">
        <v>47</v>
      </c>
      <c r="D1653" s="7">
        <v>0</v>
      </c>
      <c r="E1653" s="7">
        <v>0</v>
      </c>
      <c r="F1653" s="7">
        <v>33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33</v>
      </c>
      <c r="AF1653" s="28"/>
    </row>
    <row r="1654" spans="1:32" x14ac:dyDescent="0.5">
      <c r="A1654" s="11" t="s">
        <v>59</v>
      </c>
      <c r="B1654" s="7">
        <v>101037390</v>
      </c>
      <c r="C1654" s="7" t="s">
        <v>47</v>
      </c>
      <c r="D1654" s="7">
        <v>0</v>
      </c>
      <c r="E1654" s="7">
        <v>0</v>
      </c>
      <c r="F1654" s="7">
        <v>21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21</v>
      </c>
      <c r="AF1654" s="28"/>
    </row>
    <row r="1655" spans="1:32" x14ac:dyDescent="0.5">
      <c r="A1655" s="11" t="s">
        <v>59</v>
      </c>
      <c r="B1655" s="7">
        <v>101037390</v>
      </c>
      <c r="C1655" s="7" t="s">
        <v>47</v>
      </c>
      <c r="D1655" s="7">
        <v>0</v>
      </c>
      <c r="E1655" s="7">
        <v>0</v>
      </c>
      <c r="F1655" s="7">
        <v>25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25</v>
      </c>
      <c r="AF1655" s="28"/>
    </row>
    <row r="1656" spans="1:32" x14ac:dyDescent="0.5">
      <c r="A1656" s="11" t="s">
        <v>59</v>
      </c>
      <c r="B1656" s="7">
        <v>101037448</v>
      </c>
      <c r="C1656" s="7" t="s">
        <v>47</v>
      </c>
      <c r="D1656" s="7">
        <v>0</v>
      </c>
      <c r="E1656" s="7">
        <v>0</v>
      </c>
      <c r="F1656" s="7">
        <v>0</v>
      </c>
      <c r="G1656" s="7">
        <v>20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20</v>
      </c>
      <c r="AF1656" s="28"/>
    </row>
    <row r="1657" spans="1:32" x14ac:dyDescent="0.5">
      <c r="A1657" s="11" t="s">
        <v>59</v>
      </c>
      <c r="B1657" s="7">
        <v>101037448</v>
      </c>
      <c r="C1657" s="7" t="s">
        <v>47</v>
      </c>
      <c r="D1657" s="7">
        <v>0</v>
      </c>
      <c r="E1657" s="7">
        <v>0</v>
      </c>
      <c r="F1657" s="7">
        <v>0</v>
      </c>
      <c r="G1657" s="7">
        <v>0</v>
      </c>
      <c r="H1657" s="7">
        <v>20</v>
      </c>
      <c r="I1657" s="7">
        <v>20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20</v>
      </c>
      <c r="AA1657" s="7">
        <v>20</v>
      </c>
      <c r="AB1657" s="7">
        <v>80</v>
      </c>
      <c r="AF1657" s="28"/>
    </row>
    <row r="1658" spans="1:32" x14ac:dyDescent="0.5">
      <c r="A1658" s="11" t="s">
        <v>59</v>
      </c>
      <c r="B1658" s="7">
        <v>101037491</v>
      </c>
      <c r="C1658" s="7" t="s">
        <v>47</v>
      </c>
      <c r="D1658" s="7">
        <v>0</v>
      </c>
      <c r="E1658" s="7">
        <v>0</v>
      </c>
      <c r="F1658" s="7">
        <v>0</v>
      </c>
      <c r="G1658" s="7">
        <v>25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25</v>
      </c>
      <c r="AF1658" s="28"/>
    </row>
    <row r="1659" spans="1:32" x14ac:dyDescent="0.5">
      <c r="A1659" s="11" t="s">
        <v>59</v>
      </c>
      <c r="B1659" s="7">
        <v>101037491</v>
      </c>
      <c r="C1659" s="7" t="s">
        <v>47</v>
      </c>
      <c r="D1659" s="7">
        <v>0</v>
      </c>
      <c r="E1659" s="7">
        <v>0</v>
      </c>
      <c r="F1659" s="7">
        <v>0</v>
      </c>
      <c r="G1659" s="7">
        <v>10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10</v>
      </c>
      <c r="AF1659" s="28"/>
    </row>
    <row r="1660" spans="1:32" x14ac:dyDescent="0.5">
      <c r="A1660" s="11" t="s">
        <v>59</v>
      </c>
      <c r="B1660" s="7">
        <v>101037491</v>
      </c>
      <c r="C1660" s="7" t="s">
        <v>47</v>
      </c>
      <c r="D1660" s="7">
        <v>0</v>
      </c>
      <c r="E1660" s="7">
        <v>0</v>
      </c>
      <c r="F1660" s="7">
        <v>0</v>
      </c>
      <c r="G1660" s="7">
        <v>36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36</v>
      </c>
      <c r="AF1660" s="28"/>
    </row>
    <row r="1661" spans="1:32" x14ac:dyDescent="0.5">
      <c r="A1661" s="11" t="s">
        <v>59</v>
      </c>
      <c r="B1661" s="7">
        <v>101037491</v>
      </c>
      <c r="C1661" s="7" t="s">
        <v>47</v>
      </c>
      <c r="D1661" s="7">
        <v>0</v>
      </c>
      <c r="E1661" s="7">
        <v>0</v>
      </c>
      <c r="F1661" s="7">
        <v>0</v>
      </c>
      <c r="G1661" s="7">
        <v>392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392</v>
      </c>
      <c r="AF1661" s="28"/>
    </row>
    <row r="1662" spans="1:32" x14ac:dyDescent="0.5">
      <c r="A1662" s="11" t="s">
        <v>59</v>
      </c>
      <c r="B1662" s="7">
        <v>101037491</v>
      </c>
      <c r="C1662" s="7" t="s">
        <v>47</v>
      </c>
      <c r="D1662" s="7">
        <v>0</v>
      </c>
      <c r="E1662" s="7">
        <v>0</v>
      </c>
      <c r="F1662" s="7">
        <v>0</v>
      </c>
      <c r="G1662" s="7">
        <v>17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17</v>
      </c>
      <c r="AF1662" s="28"/>
    </row>
    <row r="1663" spans="1:32" x14ac:dyDescent="0.5">
      <c r="A1663" s="11" t="s">
        <v>59</v>
      </c>
      <c r="B1663" s="7">
        <v>101037518</v>
      </c>
      <c r="C1663" s="7" t="s">
        <v>47</v>
      </c>
      <c r="D1663" s="7">
        <v>0</v>
      </c>
      <c r="E1663" s="7">
        <v>0</v>
      </c>
      <c r="F1663" s="7">
        <v>0</v>
      </c>
      <c r="G1663" s="7">
        <v>33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33</v>
      </c>
      <c r="AF1663" s="28"/>
    </row>
    <row r="1664" spans="1:32" x14ac:dyDescent="0.5">
      <c r="A1664" s="11" t="s">
        <v>59</v>
      </c>
      <c r="B1664" s="7">
        <v>101037518</v>
      </c>
      <c r="C1664" s="7" t="s">
        <v>47</v>
      </c>
      <c r="D1664" s="7">
        <v>0</v>
      </c>
      <c r="E1664" s="7">
        <v>0</v>
      </c>
      <c r="F1664" s="7">
        <v>0</v>
      </c>
      <c r="G1664" s="7">
        <v>38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38</v>
      </c>
      <c r="AF1664" s="28"/>
    </row>
    <row r="1665" spans="1:32" x14ac:dyDescent="0.5">
      <c r="A1665" s="11" t="s">
        <v>59</v>
      </c>
      <c r="B1665" s="7">
        <v>101037518</v>
      </c>
      <c r="C1665" s="7" t="s">
        <v>47</v>
      </c>
      <c r="D1665" s="7">
        <v>0</v>
      </c>
      <c r="E1665" s="7">
        <v>0</v>
      </c>
      <c r="F1665" s="7">
        <v>0</v>
      </c>
      <c r="G1665" s="7">
        <v>19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19</v>
      </c>
      <c r="AF1665" s="28"/>
    </row>
    <row r="1666" spans="1:32" x14ac:dyDescent="0.5">
      <c r="A1666" s="11" t="s">
        <v>59</v>
      </c>
      <c r="B1666" s="7">
        <v>101040974</v>
      </c>
      <c r="C1666" s="7" t="s">
        <v>47</v>
      </c>
      <c r="D1666" s="7">
        <v>0</v>
      </c>
      <c r="E1666" s="7">
        <v>0</v>
      </c>
      <c r="F1666" s="7">
        <v>0</v>
      </c>
      <c r="G1666" s="7">
        <v>0</v>
      </c>
      <c r="H1666" s="7">
        <v>49</v>
      </c>
      <c r="I1666" s="7">
        <v>50</v>
      </c>
      <c r="J1666" s="7">
        <v>50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149</v>
      </c>
      <c r="AF1666" s="28"/>
    </row>
    <row r="1667" spans="1:32" x14ac:dyDescent="0.5">
      <c r="A1667" s="11" t="s">
        <v>59</v>
      </c>
      <c r="B1667" s="7">
        <v>101040974</v>
      </c>
      <c r="C1667" s="7" t="s">
        <v>47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7">
        <v>14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14</v>
      </c>
      <c r="AF1667" s="28"/>
    </row>
    <row r="1668" spans="1:32" x14ac:dyDescent="0.5">
      <c r="A1668" s="11" t="s">
        <v>59</v>
      </c>
      <c r="B1668" s="7">
        <v>101040974</v>
      </c>
      <c r="C1668" s="7" t="s">
        <v>47</v>
      </c>
      <c r="D1668" s="7">
        <v>0</v>
      </c>
      <c r="E1668" s="7">
        <v>0</v>
      </c>
      <c r="F1668" s="7">
        <v>0</v>
      </c>
      <c r="G1668" s="7">
        <v>0</v>
      </c>
      <c r="H1668" s="7">
        <v>1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1</v>
      </c>
      <c r="AF1668" s="28"/>
    </row>
    <row r="1669" spans="1:32" x14ac:dyDescent="0.5">
      <c r="A1669" s="11" t="s">
        <v>59</v>
      </c>
      <c r="B1669" s="7">
        <v>101040989</v>
      </c>
      <c r="C1669" s="7" t="s">
        <v>47</v>
      </c>
      <c r="D1669" s="7">
        <v>0</v>
      </c>
      <c r="E1669" s="7">
        <v>0</v>
      </c>
      <c r="F1669" s="7">
        <v>0</v>
      </c>
      <c r="G1669" s="7">
        <v>0</v>
      </c>
      <c r="H1669" s="7">
        <v>23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23</v>
      </c>
      <c r="AF1669" s="28"/>
    </row>
    <row r="1670" spans="1:32" x14ac:dyDescent="0.5">
      <c r="A1670" s="11" t="s">
        <v>59</v>
      </c>
      <c r="B1670" s="7">
        <v>101040989</v>
      </c>
      <c r="C1670" s="7" t="s">
        <v>47</v>
      </c>
      <c r="D1670" s="7">
        <v>0</v>
      </c>
      <c r="E1670" s="7">
        <v>0</v>
      </c>
      <c r="F1670" s="7">
        <v>0</v>
      </c>
      <c r="G1670" s="7">
        <v>0</v>
      </c>
      <c r="H1670" s="7">
        <v>37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37</v>
      </c>
      <c r="AF1670" s="28"/>
    </row>
    <row r="1671" spans="1:32" x14ac:dyDescent="0.5">
      <c r="A1671" s="11" t="s">
        <v>59</v>
      </c>
      <c r="B1671" s="7">
        <v>101040989</v>
      </c>
      <c r="C1671" s="7" t="s">
        <v>47</v>
      </c>
      <c r="D1671" s="7">
        <v>0</v>
      </c>
      <c r="E1671" s="7">
        <v>0</v>
      </c>
      <c r="F1671" s="7">
        <v>0</v>
      </c>
      <c r="G1671" s="7">
        <v>0</v>
      </c>
      <c r="H1671" s="7">
        <v>26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26</v>
      </c>
      <c r="AF1671" s="28"/>
    </row>
    <row r="1672" spans="1:32" x14ac:dyDescent="0.5">
      <c r="A1672" s="11" t="s">
        <v>59</v>
      </c>
      <c r="B1672" s="7">
        <v>101040989</v>
      </c>
      <c r="C1672" s="7" t="s">
        <v>47</v>
      </c>
      <c r="D1672" s="7">
        <v>0</v>
      </c>
      <c r="E1672" s="7">
        <v>0</v>
      </c>
      <c r="F1672" s="7">
        <v>0</v>
      </c>
      <c r="G1672" s="7">
        <v>0</v>
      </c>
      <c r="H1672" s="7">
        <v>29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29</v>
      </c>
      <c r="AF1672" s="28"/>
    </row>
    <row r="1673" spans="1:32" x14ac:dyDescent="0.5">
      <c r="A1673" s="11" t="s">
        <v>59</v>
      </c>
      <c r="B1673" s="7">
        <v>101040989</v>
      </c>
      <c r="C1673" s="7" t="s">
        <v>47</v>
      </c>
      <c r="D1673" s="7">
        <v>0</v>
      </c>
      <c r="E1673" s="7">
        <v>0</v>
      </c>
      <c r="F1673" s="7">
        <v>0</v>
      </c>
      <c r="G1673" s="7">
        <v>0</v>
      </c>
      <c r="H1673" s="7">
        <v>15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15</v>
      </c>
      <c r="AF1673" s="28"/>
    </row>
    <row r="1674" spans="1:32" x14ac:dyDescent="0.5">
      <c r="A1674" s="11" t="s">
        <v>59</v>
      </c>
      <c r="B1674" s="7">
        <v>101040989</v>
      </c>
      <c r="C1674" s="7" t="s">
        <v>47</v>
      </c>
      <c r="D1674" s="7">
        <v>0</v>
      </c>
      <c r="E1674" s="7">
        <v>0</v>
      </c>
      <c r="F1674" s="7">
        <v>0</v>
      </c>
      <c r="G1674" s="7">
        <v>0</v>
      </c>
      <c r="H1674" s="7">
        <v>292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292</v>
      </c>
      <c r="AF1674" s="28"/>
    </row>
    <row r="1675" spans="1:32" x14ac:dyDescent="0.5">
      <c r="A1675" s="11" t="s">
        <v>59</v>
      </c>
      <c r="B1675" s="7">
        <v>101041025</v>
      </c>
      <c r="C1675" s="7" t="s">
        <v>47</v>
      </c>
      <c r="D1675" s="7">
        <v>0</v>
      </c>
      <c r="E1675" s="7">
        <v>0</v>
      </c>
      <c r="F1675" s="7">
        <v>0</v>
      </c>
      <c r="G1675" s="7">
        <v>0</v>
      </c>
      <c r="H1675" s="7">
        <v>92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92</v>
      </c>
      <c r="AF1675" s="28"/>
    </row>
    <row r="1676" spans="1:32" x14ac:dyDescent="0.5">
      <c r="A1676" s="11" t="s">
        <v>59</v>
      </c>
      <c r="B1676" s="7">
        <v>101041175</v>
      </c>
      <c r="C1676" s="7" t="s">
        <v>47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16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16</v>
      </c>
      <c r="AF1676" s="28"/>
    </row>
    <row r="1677" spans="1:32" x14ac:dyDescent="0.5">
      <c r="A1677" s="11" t="s">
        <v>59</v>
      </c>
      <c r="B1677" s="7">
        <v>101041175</v>
      </c>
      <c r="C1677" s="7" t="s">
        <v>47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18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18</v>
      </c>
      <c r="AF1677" s="28"/>
    </row>
    <row r="1678" spans="1:32" x14ac:dyDescent="0.5">
      <c r="A1678" s="11" t="s">
        <v>59</v>
      </c>
      <c r="B1678" s="7">
        <v>101041175</v>
      </c>
      <c r="C1678" s="7" t="s">
        <v>47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1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1</v>
      </c>
      <c r="AF1678" s="28"/>
    </row>
    <row r="1679" spans="1:32" x14ac:dyDescent="0.5">
      <c r="A1679" s="11" t="s">
        <v>59</v>
      </c>
      <c r="B1679" s="7">
        <v>101041175</v>
      </c>
      <c r="C1679" s="7" t="s">
        <v>47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11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11</v>
      </c>
      <c r="AF1679" s="28"/>
    </row>
    <row r="1680" spans="1:32" x14ac:dyDescent="0.5">
      <c r="A1680" s="11" t="s">
        <v>59</v>
      </c>
      <c r="B1680" s="7">
        <v>101041175</v>
      </c>
      <c r="C1680" s="7" t="s">
        <v>47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20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20</v>
      </c>
      <c r="AF1680" s="28"/>
    </row>
    <row r="1681" spans="1:32" x14ac:dyDescent="0.5">
      <c r="A1681" s="11" t="s">
        <v>59</v>
      </c>
      <c r="B1681" s="7">
        <v>101041175</v>
      </c>
      <c r="C1681" s="7" t="s">
        <v>47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30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30</v>
      </c>
      <c r="AF1681" s="28"/>
    </row>
    <row r="1682" spans="1:32" x14ac:dyDescent="0.5">
      <c r="A1682" s="11" t="s">
        <v>59</v>
      </c>
      <c r="B1682" s="7">
        <v>101041175</v>
      </c>
      <c r="C1682" s="7" t="s">
        <v>47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323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323</v>
      </c>
      <c r="AF1682" s="28"/>
    </row>
    <row r="1683" spans="1:32" x14ac:dyDescent="0.5">
      <c r="A1683" s="11" t="s">
        <v>59</v>
      </c>
      <c r="B1683" s="7">
        <v>101041175</v>
      </c>
      <c r="C1683" s="7" t="s">
        <v>47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99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99</v>
      </c>
      <c r="AF1683" s="28"/>
    </row>
    <row r="1684" spans="1:32" x14ac:dyDescent="0.5">
      <c r="A1684" s="11" t="s">
        <v>59</v>
      </c>
      <c r="B1684" s="7">
        <v>101041316</v>
      </c>
      <c r="C1684" s="7" t="s">
        <v>47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12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12</v>
      </c>
      <c r="AF1684" s="28"/>
    </row>
    <row r="1685" spans="1:32" x14ac:dyDescent="0.5">
      <c r="A1685" s="11" t="s">
        <v>59</v>
      </c>
      <c r="B1685" s="7">
        <v>101041316</v>
      </c>
      <c r="C1685" s="7" t="s">
        <v>47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10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10</v>
      </c>
      <c r="AF1685" s="28"/>
    </row>
    <row r="1686" spans="1:32" x14ac:dyDescent="0.5">
      <c r="A1686" s="11" t="s">
        <v>59</v>
      </c>
      <c r="B1686" s="7">
        <v>101041316</v>
      </c>
      <c r="C1686" s="7" t="s">
        <v>47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14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14</v>
      </c>
      <c r="AF1686" s="28"/>
    </row>
    <row r="1687" spans="1:32" x14ac:dyDescent="0.5">
      <c r="A1687" s="11" t="s">
        <v>59</v>
      </c>
      <c r="B1687" s="7">
        <v>101041316</v>
      </c>
      <c r="C1687" s="7" t="s">
        <v>47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16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16</v>
      </c>
      <c r="AF1687" s="28"/>
    </row>
    <row r="1688" spans="1:32" x14ac:dyDescent="0.5">
      <c r="A1688" s="11" t="s">
        <v>59</v>
      </c>
      <c r="B1688" s="7">
        <v>101041316</v>
      </c>
      <c r="C1688" s="7" t="s">
        <v>47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5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5</v>
      </c>
      <c r="AF1688" s="28"/>
    </row>
    <row r="1689" spans="1:32" x14ac:dyDescent="0.5">
      <c r="A1689" s="11" t="s">
        <v>59</v>
      </c>
      <c r="B1689" s="7">
        <v>101041316</v>
      </c>
      <c r="C1689" s="7" t="s">
        <v>47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35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35</v>
      </c>
      <c r="AF1689" s="28"/>
    </row>
    <row r="1690" spans="1:32" x14ac:dyDescent="0.5">
      <c r="A1690" s="11" t="s">
        <v>59</v>
      </c>
      <c r="B1690" s="7">
        <v>101041316</v>
      </c>
      <c r="C1690" s="7" t="s">
        <v>47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30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30</v>
      </c>
      <c r="AF1690" s="28"/>
    </row>
    <row r="1691" spans="1:32" x14ac:dyDescent="0.5">
      <c r="A1691" s="11" t="s">
        <v>59</v>
      </c>
      <c r="B1691" s="7">
        <v>101041360</v>
      </c>
      <c r="C1691" s="7" t="s">
        <v>47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48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48</v>
      </c>
      <c r="AF1691" s="28"/>
    </row>
    <row r="1692" spans="1:32" x14ac:dyDescent="0.5">
      <c r="A1692" s="11" t="s">
        <v>59</v>
      </c>
      <c r="B1692" s="7">
        <v>101041511</v>
      </c>
      <c r="C1692" s="7" t="s">
        <v>47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5</v>
      </c>
      <c r="AA1692" s="7">
        <v>5</v>
      </c>
      <c r="AB1692" s="7">
        <v>10</v>
      </c>
      <c r="AF1692" s="28"/>
    </row>
    <row r="1693" spans="1:32" x14ac:dyDescent="0.5">
      <c r="A1693" s="11" t="s">
        <v>59</v>
      </c>
      <c r="B1693" s="7">
        <v>101041557</v>
      </c>
      <c r="C1693" s="7" t="s">
        <v>47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5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5</v>
      </c>
      <c r="AF1693" s="28"/>
    </row>
    <row r="1694" spans="1:32" x14ac:dyDescent="0.5">
      <c r="A1694" s="11" t="s">
        <v>59</v>
      </c>
      <c r="B1694" s="7">
        <v>101041557</v>
      </c>
      <c r="C1694" s="7" t="s">
        <v>47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10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10</v>
      </c>
      <c r="AF1694" s="28"/>
    </row>
    <row r="1695" spans="1:32" x14ac:dyDescent="0.5">
      <c r="A1695" s="11" t="s">
        <v>59</v>
      </c>
      <c r="B1695" s="7">
        <v>101041684</v>
      </c>
      <c r="C1695" s="7" t="s">
        <v>47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59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59</v>
      </c>
      <c r="AF1695" s="28"/>
    </row>
    <row r="1696" spans="1:32" x14ac:dyDescent="0.5">
      <c r="A1696" s="11" t="s">
        <v>59</v>
      </c>
      <c r="B1696" s="7">
        <v>101041684</v>
      </c>
      <c r="C1696" s="7" t="s">
        <v>47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16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16</v>
      </c>
      <c r="AF1696" s="28"/>
    </row>
    <row r="1697" spans="1:32" x14ac:dyDescent="0.5">
      <c r="A1697" s="11" t="s">
        <v>59</v>
      </c>
      <c r="B1697" s="7">
        <v>101041716</v>
      </c>
      <c r="C1697" s="7" t="s">
        <v>47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50</v>
      </c>
      <c r="M1697" s="7">
        <v>50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100</v>
      </c>
      <c r="AF1697" s="28"/>
    </row>
    <row r="1698" spans="1:32" x14ac:dyDescent="0.5">
      <c r="A1698" s="11" t="s">
        <v>59</v>
      </c>
      <c r="B1698" s="7">
        <v>101041806</v>
      </c>
      <c r="C1698" s="7" t="s">
        <v>47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5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5</v>
      </c>
      <c r="AF1698" s="28"/>
    </row>
    <row r="1699" spans="1:32" x14ac:dyDescent="0.5">
      <c r="A1699" s="11" t="s">
        <v>59</v>
      </c>
      <c r="B1699" s="7">
        <v>101041806</v>
      </c>
      <c r="C1699" s="7" t="s">
        <v>47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17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17</v>
      </c>
      <c r="AF1699" s="28"/>
    </row>
    <row r="1700" spans="1:32" x14ac:dyDescent="0.5">
      <c r="A1700" s="11" t="s">
        <v>59</v>
      </c>
      <c r="B1700" s="7">
        <v>101041806</v>
      </c>
      <c r="C1700" s="7" t="s">
        <v>47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22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22</v>
      </c>
      <c r="AF1700" s="28"/>
    </row>
    <row r="1701" spans="1:32" x14ac:dyDescent="0.5">
      <c r="A1701" s="11" t="s">
        <v>59</v>
      </c>
      <c r="B1701" s="7">
        <v>101041806</v>
      </c>
      <c r="C1701" s="7" t="s">
        <v>47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16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16</v>
      </c>
      <c r="AF1701" s="28"/>
    </row>
    <row r="1702" spans="1:32" x14ac:dyDescent="0.5">
      <c r="A1702" s="11" t="s">
        <v>59</v>
      </c>
      <c r="B1702" s="7">
        <v>101041806</v>
      </c>
      <c r="C1702" s="7" t="s">
        <v>47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12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12</v>
      </c>
      <c r="AF1702" s="28"/>
    </row>
    <row r="1703" spans="1:32" x14ac:dyDescent="0.5">
      <c r="A1703" s="11" t="s">
        <v>59</v>
      </c>
      <c r="B1703" s="7">
        <v>101041806</v>
      </c>
      <c r="C1703" s="7" t="s">
        <v>47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14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14</v>
      </c>
      <c r="AF1703" s="28"/>
    </row>
    <row r="1704" spans="1:32" x14ac:dyDescent="0.5">
      <c r="A1704" s="11" t="s">
        <v>59</v>
      </c>
      <c r="B1704" s="7">
        <v>101041806</v>
      </c>
      <c r="C1704" s="7" t="s">
        <v>47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7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7</v>
      </c>
      <c r="AF1704" s="28"/>
    </row>
    <row r="1705" spans="1:32" x14ac:dyDescent="0.5">
      <c r="A1705" s="11" t="s">
        <v>59</v>
      </c>
      <c r="B1705" s="7">
        <v>101041806</v>
      </c>
      <c r="C1705" s="7" t="s">
        <v>47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24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24</v>
      </c>
      <c r="AF1705" s="28"/>
    </row>
    <row r="1706" spans="1:32" x14ac:dyDescent="0.5">
      <c r="A1706" s="11" t="s">
        <v>59</v>
      </c>
      <c r="B1706" s="7">
        <v>101041839</v>
      </c>
      <c r="C1706" s="7" t="s">
        <v>47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25</v>
      </c>
      <c r="AF1706" s="28"/>
    </row>
    <row r="1707" spans="1:32" x14ac:dyDescent="0.5">
      <c r="A1707" s="11" t="s">
        <v>59</v>
      </c>
      <c r="B1707" s="7">
        <v>101041839</v>
      </c>
      <c r="C1707" s="7" t="s">
        <v>47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50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50</v>
      </c>
      <c r="AF1707" s="28"/>
    </row>
    <row r="1708" spans="1:32" x14ac:dyDescent="0.5">
      <c r="A1708" s="11" t="s">
        <v>59</v>
      </c>
      <c r="B1708" s="7">
        <v>101041948</v>
      </c>
      <c r="C1708" s="7" t="s">
        <v>47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59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59</v>
      </c>
      <c r="AF1708" s="28"/>
    </row>
    <row r="1709" spans="1:32" x14ac:dyDescent="0.5">
      <c r="A1709" s="11" t="s">
        <v>59</v>
      </c>
      <c r="B1709" s="7">
        <v>101041948</v>
      </c>
      <c r="C1709" s="7" t="s">
        <v>47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16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16</v>
      </c>
      <c r="AF1709" s="28"/>
    </row>
    <row r="1710" spans="1:32" x14ac:dyDescent="0.5">
      <c r="A1710" s="11" t="s">
        <v>59</v>
      </c>
      <c r="B1710" s="7">
        <v>101042051</v>
      </c>
      <c r="C1710" s="7" t="s">
        <v>47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5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5</v>
      </c>
      <c r="AF1710" s="28"/>
    </row>
    <row r="1711" spans="1:32" x14ac:dyDescent="0.5">
      <c r="A1711" s="11" t="s">
        <v>59</v>
      </c>
      <c r="B1711" s="7">
        <v>101042051</v>
      </c>
      <c r="C1711" s="7" t="s">
        <v>47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22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22</v>
      </c>
      <c r="AF1711" s="28"/>
    </row>
    <row r="1712" spans="1:32" x14ac:dyDescent="0.5">
      <c r="A1712" s="11" t="s">
        <v>59</v>
      </c>
      <c r="B1712" s="7">
        <v>101042051</v>
      </c>
      <c r="C1712" s="7" t="s">
        <v>47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18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18</v>
      </c>
      <c r="AF1712" s="28"/>
    </row>
    <row r="1713" spans="1:32" x14ac:dyDescent="0.5">
      <c r="A1713" s="11" t="s">
        <v>59</v>
      </c>
      <c r="B1713" s="7">
        <v>101042051</v>
      </c>
      <c r="C1713" s="7" t="s">
        <v>47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19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19</v>
      </c>
      <c r="AF1713" s="28"/>
    </row>
    <row r="1714" spans="1:32" x14ac:dyDescent="0.5">
      <c r="A1714" s="11" t="s">
        <v>59</v>
      </c>
      <c r="B1714" s="7">
        <v>101042051</v>
      </c>
      <c r="C1714" s="7" t="s">
        <v>47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9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9</v>
      </c>
      <c r="AF1714" s="28"/>
    </row>
    <row r="1715" spans="1:32" x14ac:dyDescent="0.5">
      <c r="A1715" s="11" t="s">
        <v>59</v>
      </c>
      <c r="B1715" s="7">
        <v>101042051</v>
      </c>
      <c r="C1715" s="7" t="s">
        <v>47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50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50</v>
      </c>
      <c r="AF1715" s="28"/>
    </row>
    <row r="1716" spans="1:32" x14ac:dyDescent="0.5">
      <c r="A1716" s="11" t="s">
        <v>59</v>
      </c>
      <c r="B1716" s="7">
        <v>101042051</v>
      </c>
      <c r="C1716" s="7" t="s">
        <v>47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1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1</v>
      </c>
      <c r="AF1716" s="28"/>
    </row>
    <row r="1717" spans="1:32" x14ac:dyDescent="0.5">
      <c r="A1717" s="11" t="s">
        <v>59</v>
      </c>
      <c r="B1717" s="7">
        <v>101042051</v>
      </c>
      <c r="C1717" s="7" t="s">
        <v>47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14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14</v>
      </c>
      <c r="AF1717" s="28"/>
    </row>
    <row r="1718" spans="1:32" x14ac:dyDescent="0.5">
      <c r="A1718" s="11" t="s">
        <v>59</v>
      </c>
      <c r="B1718" s="7">
        <v>101042051</v>
      </c>
      <c r="C1718" s="7" t="s">
        <v>47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2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2</v>
      </c>
      <c r="AF1718" s="28"/>
    </row>
    <row r="1719" spans="1:32" x14ac:dyDescent="0.5">
      <c r="A1719" s="11" t="s">
        <v>59</v>
      </c>
      <c r="B1719" s="7">
        <v>101042101</v>
      </c>
      <c r="C1719" s="7" t="s">
        <v>47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70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70</v>
      </c>
      <c r="AF1719" s="28"/>
    </row>
    <row r="1720" spans="1:32" x14ac:dyDescent="0.5">
      <c r="A1720" s="11" t="s">
        <v>59</v>
      </c>
      <c r="B1720" s="7">
        <v>101042210</v>
      </c>
      <c r="C1720" s="7" t="s">
        <v>47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0</v>
      </c>
      <c r="AF1720" s="28"/>
    </row>
    <row r="1721" spans="1:32" x14ac:dyDescent="0.5">
      <c r="A1721" s="11" t="s">
        <v>59</v>
      </c>
      <c r="B1721" s="7">
        <v>101042210</v>
      </c>
      <c r="C1721" s="7" t="s">
        <v>47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50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50</v>
      </c>
      <c r="AF1721" s="28"/>
    </row>
    <row r="1722" spans="1:32" x14ac:dyDescent="0.5">
      <c r="A1722" s="11" t="s">
        <v>59</v>
      </c>
      <c r="B1722" s="7">
        <v>101042210</v>
      </c>
      <c r="C1722" s="7" t="s">
        <v>47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14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14</v>
      </c>
      <c r="AF1722" s="28"/>
    </row>
    <row r="1723" spans="1:32" x14ac:dyDescent="0.5">
      <c r="A1723" s="11" t="s">
        <v>59</v>
      </c>
      <c r="B1723" s="7">
        <v>101042210</v>
      </c>
      <c r="C1723" s="7" t="s">
        <v>47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54</v>
      </c>
      <c r="O1723" s="7">
        <v>0</v>
      </c>
      <c r="P1723" s="7">
        <v>0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54</v>
      </c>
      <c r="AF1723" s="28"/>
    </row>
    <row r="1724" spans="1:32" x14ac:dyDescent="0.5">
      <c r="A1724" s="11" t="s">
        <v>59</v>
      </c>
      <c r="B1724" s="7">
        <v>101042210</v>
      </c>
      <c r="C1724" s="7" t="s">
        <v>47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50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50</v>
      </c>
      <c r="AF1724" s="28"/>
    </row>
    <row r="1725" spans="1:32" x14ac:dyDescent="0.5">
      <c r="A1725" s="11" t="s">
        <v>59</v>
      </c>
      <c r="B1725" s="7">
        <v>101042210</v>
      </c>
      <c r="C1725" s="7" t="s">
        <v>47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50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50</v>
      </c>
      <c r="AF1725" s="28"/>
    </row>
    <row r="1726" spans="1:32" x14ac:dyDescent="0.5">
      <c r="A1726" s="11" t="s">
        <v>59</v>
      </c>
      <c r="B1726" s="7">
        <v>101042296</v>
      </c>
      <c r="C1726" s="7" t="s">
        <v>47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50</v>
      </c>
      <c r="P1726" s="7">
        <v>50</v>
      </c>
      <c r="Q1726" s="7">
        <v>50</v>
      </c>
      <c r="R1726" s="7">
        <v>50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200</v>
      </c>
      <c r="AF1726" s="28"/>
    </row>
    <row r="1727" spans="1:32" x14ac:dyDescent="0.5">
      <c r="A1727" s="11" t="s">
        <v>59</v>
      </c>
      <c r="B1727" s="7">
        <v>101042305</v>
      </c>
      <c r="C1727" s="7" t="s">
        <v>47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50</v>
      </c>
      <c r="P1727" s="7">
        <v>50</v>
      </c>
      <c r="Q1727" s="7">
        <v>50</v>
      </c>
      <c r="R1727" s="7">
        <v>50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200</v>
      </c>
      <c r="AF1727" s="28"/>
    </row>
    <row r="1728" spans="1:32" x14ac:dyDescent="0.5">
      <c r="A1728" s="11" t="s">
        <v>59</v>
      </c>
      <c r="B1728" s="7">
        <v>101042405</v>
      </c>
      <c r="C1728" s="7" t="s">
        <v>47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  <c r="N1728" s="7">
        <v>67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67</v>
      </c>
      <c r="AF1728" s="28"/>
    </row>
    <row r="1729" spans="1:32" x14ac:dyDescent="0.5">
      <c r="A1729" s="11" t="s">
        <v>59</v>
      </c>
      <c r="B1729" s="7">
        <v>101042662</v>
      </c>
      <c r="C1729" s="7" t="s">
        <v>47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70</v>
      </c>
      <c r="P1729" s="7">
        <v>0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70</v>
      </c>
      <c r="AF1729" s="28"/>
    </row>
    <row r="1730" spans="1:32" x14ac:dyDescent="0.5">
      <c r="A1730" s="11" t="s">
        <v>59</v>
      </c>
      <c r="B1730" s="7">
        <v>101042746</v>
      </c>
      <c r="C1730" s="7" t="s">
        <v>47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100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100</v>
      </c>
      <c r="AF1730" s="28"/>
    </row>
    <row r="1731" spans="1:32" x14ac:dyDescent="0.5">
      <c r="A1731" s="11" t="s">
        <v>59</v>
      </c>
      <c r="B1731" s="7">
        <v>101043143</v>
      </c>
      <c r="C1731" s="7" t="s">
        <v>47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46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46</v>
      </c>
      <c r="AF1731" s="28"/>
    </row>
    <row r="1732" spans="1:32" x14ac:dyDescent="0.5">
      <c r="A1732" s="11" t="s">
        <v>59</v>
      </c>
      <c r="B1732" s="7">
        <v>101043202</v>
      </c>
      <c r="C1732" s="7" t="s">
        <v>47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75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75</v>
      </c>
      <c r="AF1732" s="28"/>
    </row>
    <row r="1733" spans="1:32" x14ac:dyDescent="0.5">
      <c r="A1733" s="11" t="s">
        <v>59</v>
      </c>
      <c r="B1733" s="7">
        <v>101043380</v>
      </c>
      <c r="C1733" s="7" t="s">
        <v>47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81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81</v>
      </c>
      <c r="AF1733" s="28"/>
    </row>
    <row r="1734" spans="1:32" x14ac:dyDescent="0.5">
      <c r="A1734" s="11" t="s">
        <v>59</v>
      </c>
      <c r="B1734" s="7">
        <v>101043410</v>
      </c>
      <c r="C1734" s="7" t="s">
        <v>47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25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25</v>
      </c>
      <c r="AF1734" s="28"/>
    </row>
    <row r="1735" spans="1:32" x14ac:dyDescent="0.5">
      <c r="A1735" s="11" t="s">
        <v>59</v>
      </c>
      <c r="B1735" s="7">
        <v>101043410</v>
      </c>
      <c r="C1735" s="7" t="s">
        <v>47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50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50</v>
      </c>
      <c r="AF1735" s="28"/>
    </row>
    <row r="1736" spans="1:32" x14ac:dyDescent="0.5">
      <c r="A1736" s="11" t="s">
        <v>59</v>
      </c>
      <c r="B1736" s="7">
        <v>101043568</v>
      </c>
      <c r="C1736" s="7" t="s">
        <v>47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25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25</v>
      </c>
      <c r="AF1736" s="28"/>
    </row>
    <row r="1737" spans="1:32" x14ac:dyDescent="0.5">
      <c r="A1737" s="11" t="s">
        <v>59</v>
      </c>
      <c r="B1737" s="7">
        <v>101043568</v>
      </c>
      <c r="C1737" s="7" t="s">
        <v>47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24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24</v>
      </c>
      <c r="AF1737" s="28"/>
    </row>
    <row r="1738" spans="1:32" x14ac:dyDescent="0.5">
      <c r="A1738" s="11" t="s">
        <v>59</v>
      </c>
      <c r="B1738" s="7">
        <v>101043568</v>
      </c>
      <c r="C1738" s="7" t="s">
        <v>47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35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35</v>
      </c>
      <c r="AF1738" s="28"/>
    </row>
    <row r="1739" spans="1:32" x14ac:dyDescent="0.5">
      <c r="A1739" s="11" t="s">
        <v>59</v>
      </c>
      <c r="B1739" s="7">
        <v>101043568</v>
      </c>
      <c r="C1739" s="7" t="s">
        <v>47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11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11</v>
      </c>
      <c r="AF1739" s="28"/>
    </row>
    <row r="1740" spans="1:32" x14ac:dyDescent="0.5">
      <c r="A1740" s="11" t="s">
        <v>59</v>
      </c>
      <c r="B1740" s="7">
        <v>101043568</v>
      </c>
      <c r="C1740" s="7" t="s">
        <v>47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18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18</v>
      </c>
      <c r="AF1740" s="28"/>
    </row>
    <row r="1741" spans="1:32" x14ac:dyDescent="0.5">
      <c r="A1741" s="11" t="s">
        <v>59</v>
      </c>
      <c r="B1741" s="7">
        <v>101043568</v>
      </c>
      <c r="C1741" s="7" t="s">
        <v>47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2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2</v>
      </c>
      <c r="AF1741" s="28"/>
    </row>
    <row r="1742" spans="1:32" x14ac:dyDescent="0.5">
      <c r="A1742" s="11" t="s">
        <v>59</v>
      </c>
      <c r="B1742" s="7">
        <v>101043568</v>
      </c>
      <c r="C1742" s="7" t="s">
        <v>47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30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30</v>
      </c>
      <c r="AF1742" s="28"/>
    </row>
    <row r="1743" spans="1:32" x14ac:dyDescent="0.5">
      <c r="A1743" s="11" t="s">
        <v>59</v>
      </c>
      <c r="B1743" s="7">
        <v>101043594</v>
      </c>
      <c r="C1743" s="7" t="s">
        <v>47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75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75</v>
      </c>
      <c r="AF1743" s="28"/>
    </row>
    <row r="1744" spans="1:32" x14ac:dyDescent="0.5">
      <c r="A1744" s="11" t="s">
        <v>59</v>
      </c>
      <c r="B1744" s="7">
        <v>101043669</v>
      </c>
      <c r="C1744" s="7" t="s">
        <v>47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5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5</v>
      </c>
      <c r="AF1744" s="28"/>
    </row>
    <row r="1745" spans="1:32" x14ac:dyDescent="0.5">
      <c r="A1745" s="11" t="s">
        <v>59</v>
      </c>
      <c r="B1745" s="7">
        <v>101043669</v>
      </c>
      <c r="C1745" s="7" t="s">
        <v>47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4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4</v>
      </c>
      <c r="AF1745" s="28"/>
    </row>
    <row r="1746" spans="1:32" x14ac:dyDescent="0.5">
      <c r="A1746" s="11" t="s">
        <v>59</v>
      </c>
      <c r="B1746" s="7">
        <v>101043783</v>
      </c>
      <c r="C1746" s="7" t="s">
        <v>47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8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8</v>
      </c>
      <c r="AF1746" s="28"/>
    </row>
    <row r="1747" spans="1:32" x14ac:dyDescent="0.5">
      <c r="A1747" s="11" t="s">
        <v>59</v>
      </c>
      <c r="B1747" s="7">
        <v>101043783</v>
      </c>
      <c r="C1747" s="7" t="s">
        <v>47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39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0</v>
      </c>
      <c r="AB1747" s="7">
        <v>39</v>
      </c>
      <c r="AF1747" s="28"/>
    </row>
    <row r="1748" spans="1:32" x14ac:dyDescent="0.5">
      <c r="A1748" s="11" t="s">
        <v>59</v>
      </c>
      <c r="B1748" s="7">
        <v>101043783</v>
      </c>
      <c r="C1748" s="7" t="s">
        <v>47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  <c r="AB1748" s="7">
        <v>0</v>
      </c>
      <c r="AF1748" s="28"/>
    </row>
    <row r="1749" spans="1:32" x14ac:dyDescent="0.5">
      <c r="A1749" s="11" t="s">
        <v>59</v>
      </c>
      <c r="B1749" s="7">
        <v>101043783</v>
      </c>
      <c r="C1749" s="7" t="s">
        <v>47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0</v>
      </c>
      <c r="AB1749" s="7">
        <v>0</v>
      </c>
      <c r="AF1749" s="28"/>
    </row>
    <row r="1750" spans="1:32" x14ac:dyDescent="0.5">
      <c r="A1750" s="11" t="s">
        <v>59</v>
      </c>
      <c r="B1750" s="7">
        <v>101043783</v>
      </c>
      <c r="C1750" s="7" t="s">
        <v>47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2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2</v>
      </c>
      <c r="AF1750" s="28"/>
    </row>
    <row r="1751" spans="1:32" x14ac:dyDescent="0.5">
      <c r="A1751" s="11" t="s">
        <v>59</v>
      </c>
      <c r="B1751" s="7">
        <v>101043807</v>
      </c>
      <c r="C1751" s="7" t="s">
        <v>47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17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0</v>
      </c>
      <c r="AB1751" s="7">
        <v>17</v>
      </c>
      <c r="AF1751" s="28"/>
    </row>
    <row r="1752" spans="1:32" x14ac:dyDescent="0.5">
      <c r="A1752" s="11" t="s">
        <v>59</v>
      </c>
      <c r="B1752" s="7">
        <v>101043807</v>
      </c>
      <c r="C1752" s="7" t="s">
        <v>47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  <c r="AB1752" s="7">
        <v>0</v>
      </c>
      <c r="AF1752" s="28"/>
    </row>
    <row r="1753" spans="1:32" x14ac:dyDescent="0.5">
      <c r="A1753" s="11" t="s">
        <v>59</v>
      </c>
      <c r="B1753" s="7">
        <v>101043807</v>
      </c>
      <c r="C1753" s="7" t="s">
        <v>47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34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0</v>
      </c>
      <c r="AB1753" s="7">
        <v>34</v>
      </c>
      <c r="AF1753" s="28"/>
    </row>
    <row r="1754" spans="1:32" x14ac:dyDescent="0.5">
      <c r="A1754" s="11" t="s">
        <v>59</v>
      </c>
      <c r="B1754" s="7">
        <v>101043807</v>
      </c>
      <c r="C1754" s="7" t="s">
        <v>47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12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  <c r="AB1754" s="7">
        <v>12</v>
      </c>
      <c r="AF1754" s="28"/>
    </row>
    <row r="1755" spans="1:32" x14ac:dyDescent="0.5">
      <c r="A1755" s="11" t="s">
        <v>59</v>
      </c>
      <c r="B1755" s="7">
        <v>101043807</v>
      </c>
      <c r="C1755" s="7" t="s">
        <v>47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29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29</v>
      </c>
      <c r="AF1755" s="28"/>
    </row>
    <row r="1756" spans="1:32" x14ac:dyDescent="0.5">
      <c r="A1756" s="11" t="s">
        <v>59</v>
      </c>
      <c r="B1756" s="7">
        <v>101043807</v>
      </c>
      <c r="C1756" s="7" t="s">
        <v>47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17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17</v>
      </c>
      <c r="AF1756" s="28"/>
    </row>
    <row r="1757" spans="1:32" x14ac:dyDescent="0.5">
      <c r="A1757" s="11" t="s">
        <v>59</v>
      </c>
      <c r="B1757" s="7">
        <v>101043807</v>
      </c>
      <c r="C1757" s="7" t="s">
        <v>47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119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0</v>
      </c>
      <c r="AB1757" s="7">
        <v>119</v>
      </c>
      <c r="AF1757" s="28"/>
    </row>
    <row r="1758" spans="1:32" x14ac:dyDescent="0.5">
      <c r="A1758" s="11" t="s">
        <v>59</v>
      </c>
      <c r="B1758" s="7">
        <v>101043834</v>
      </c>
      <c r="C1758" s="7" t="s">
        <v>47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0</v>
      </c>
      <c r="AF1758" s="28"/>
    </row>
    <row r="1759" spans="1:32" x14ac:dyDescent="0.5">
      <c r="A1759" s="11" t="s">
        <v>59</v>
      </c>
      <c r="B1759" s="7">
        <v>101043834</v>
      </c>
      <c r="C1759" s="7" t="s">
        <v>47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0</v>
      </c>
      <c r="AF1759" s="28"/>
    </row>
    <row r="1760" spans="1:32" x14ac:dyDescent="0.5">
      <c r="A1760" s="11" t="s">
        <v>59</v>
      </c>
      <c r="B1760" s="7">
        <v>101043834</v>
      </c>
      <c r="C1760" s="7" t="s">
        <v>47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0</v>
      </c>
      <c r="AF1760" s="28"/>
    </row>
    <row r="1761" spans="1:32" x14ac:dyDescent="0.5">
      <c r="A1761" s="11" t="s">
        <v>59</v>
      </c>
      <c r="B1761" s="7">
        <v>101043834</v>
      </c>
      <c r="C1761" s="7" t="s">
        <v>47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0</v>
      </c>
      <c r="AF1761" s="28"/>
    </row>
    <row r="1762" spans="1:32" x14ac:dyDescent="0.5">
      <c r="A1762" s="11" t="s">
        <v>59</v>
      </c>
      <c r="B1762" s="7">
        <v>101043834</v>
      </c>
      <c r="C1762" s="7" t="s">
        <v>47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5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5</v>
      </c>
      <c r="AF1762" s="28"/>
    </row>
    <row r="1763" spans="1:32" x14ac:dyDescent="0.5">
      <c r="A1763" s="11" t="s">
        <v>59</v>
      </c>
      <c r="B1763" s="7">
        <v>101043834</v>
      </c>
      <c r="C1763" s="7" t="s">
        <v>47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5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5</v>
      </c>
      <c r="AF1763" s="28"/>
    </row>
    <row r="1764" spans="1:32" x14ac:dyDescent="0.5">
      <c r="A1764" s="11" t="s">
        <v>59</v>
      </c>
      <c r="B1764" s="7">
        <v>101043834</v>
      </c>
      <c r="C1764" s="7" t="s">
        <v>47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40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0</v>
      </c>
      <c r="AB1764" s="7">
        <v>40</v>
      </c>
      <c r="AF1764" s="28"/>
    </row>
    <row r="1765" spans="1:32" x14ac:dyDescent="0.5">
      <c r="A1765" s="11" t="s">
        <v>59</v>
      </c>
      <c r="B1765" s="7">
        <v>101043988</v>
      </c>
      <c r="C1765" s="7" t="s">
        <v>47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35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35</v>
      </c>
      <c r="AF1765" s="28"/>
    </row>
    <row r="1766" spans="1:32" x14ac:dyDescent="0.5">
      <c r="A1766" s="11" t="s">
        <v>59</v>
      </c>
      <c r="B1766" s="7">
        <v>101043988</v>
      </c>
      <c r="C1766" s="7" t="s">
        <v>47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0</v>
      </c>
      <c r="AF1766" s="28"/>
    </row>
    <row r="1767" spans="1:32" x14ac:dyDescent="0.5">
      <c r="A1767" s="11" t="s">
        <v>59</v>
      </c>
      <c r="B1767" s="7">
        <v>101043988</v>
      </c>
      <c r="C1767" s="7" t="s">
        <v>47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5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5</v>
      </c>
      <c r="AF1767" s="28"/>
    </row>
    <row r="1768" spans="1:32" x14ac:dyDescent="0.5">
      <c r="A1768" s="11" t="s">
        <v>59</v>
      </c>
      <c r="B1768" s="7">
        <v>101043988</v>
      </c>
      <c r="C1768" s="7" t="s">
        <v>47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14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  <c r="AB1768" s="7">
        <v>14</v>
      </c>
      <c r="AF1768" s="28"/>
    </row>
    <row r="1769" spans="1:32" x14ac:dyDescent="0.5">
      <c r="A1769" s="11" t="s">
        <v>59</v>
      </c>
      <c r="B1769" s="7">
        <v>101043988</v>
      </c>
      <c r="C1769" s="7" t="s">
        <v>47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26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26</v>
      </c>
      <c r="AF1769" s="28"/>
    </row>
    <row r="1770" spans="1:32" x14ac:dyDescent="0.5">
      <c r="A1770" s="11" t="s">
        <v>59</v>
      </c>
      <c r="B1770" s="7">
        <v>101044026</v>
      </c>
      <c r="C1770" s="7" t="s">
        <v>47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5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0</v>
      </c>
      <c r="AB1770" s="7">
        <v>5</v>
      </c>
      <c r="AF1770" s="28"/>
    </row>
    <row r="1771" spans="1:32" x14ac:dyDescent="0.5">
      <c r="A1771" s="11" t="s">
        <v>59</v>
      </c>
      <c r="B1771" s="7">
        <v>101044026</v>
      </c>
      <c r="C1771" s="7" t="s">
        <v>47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v>33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  <c r="AB1771" s="7">
        <v>33</v>
      </c>
      <c r="AF1771" s="28"/>
    </row>
    <row r="1772" spans="1:32" x14ac:dyDescent="0.5">
      <c r="A1772" s="11" t="s">
        <v>59</v>
      </c>
      <c r="B1772" s="7">
        <v>101044026</v>
      </c>
      <c r="C1772" s="7" t="s">
        <v>47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21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  <c r="AB1772" s="7">
        <v>21</v>
      </c>
      <c r="AF1772" s="28"/>
    </row>
    <row r="1773" spans="1:32" x14ac:dyDescent="0.5">
      <c r="A1773" s="11" t="s">
        <v>59</v>
      </c>
      <c r="B1773" s="7">
        <v>101044026</v>
      </c>
      <c r="C1773" s="7" t="s">
        <v>47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26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26</v>
      </c>
      <c r="AF1773" s="28"/>
    </row>
    <row r="1774" spans="1:32" x14ac:dyDescent="0.5">
      <c r="A1774" s="11" t="s">
        <v>59</v>
      </c>
      <c r="B1774" s="7">
        <v>101044026</v>
      </c>
      <c r="C1774" s="7" t="s">
        <v>47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8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8</v>
      </c>
      <c r="AF1774" s="28"/>
    </row>
    <row r="1775" spans="1:32" x14ac:dyDescent="0.5">
      <c r="A1775" s="11" t="s">
        <v>59</v>
      </c>
      <c r="B1775" s="7">
        <v>101044026</v>
      </c>
      <c r="C1775" s="7" t="s">
        <v>47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44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44</v>
      </c>
      <c r="AF1775" s="28"/>
    </row>
    <row r="1776" spans="1:32" x14ac:dyDescent="0.5">
      <c r="A1776" s="11" t="s">
        <v>59</v>
      </c>
      <c r="B1776" s="7">
        <v>101044026</v>
      </c>
      <c r="C1776" s="7" t="s">
        <v>47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7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7</v>
      </c>
      <c r="AF1776" s="28"/>
    </row>
    <row r="1777" spans="1:32" x14ac:dyDescent="0.5">
      <c r="A1777" s="11" t="s">
        <v>59</v>
      </c>
      <c r="B1777" s="7">
        <v>101044026</v>
      </c>
      <c r="C1777" s="7" t="s">
        <v>47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v>132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  <c r="AB1777" s="7">
        <v>132</v>
      </c>
      <c r="AF1777" s="28"/>
    </row>
    <row r="1778" spans="1:32" x14ac:dyDescent="0.5">
      <c r="A1778" s="11" t="s">
        <v>59</v>
      </c>
      <c r="B1778" s="7">
        <v>101044026</v>
      </c>
      <c r="C1778" s="7" t="s">
        <v>47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v>14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14</v>
      </c>
      <c r="AF1778" s="28"/>
    </row>
    <row r="1779" spans="1:32" x14ac:dyDescent="0.5">
      <c r="A1779" s="11" t="s">
        <v>59</v>
      </c>
      <c r="B1779" s="7">
        <v>101044235</v>
      </c>
      <c r="C1779" s="7" t="s">
        <v>47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0</v>
      </c>
      <c r="U1779" s="7">
        <v>57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0</v>
      </c>
      <c r="AB1779" s="7">
        <v>57</v>
      </c>
      <c r="AF1779" s="28"/>
    </row>
    <row r="1780" spans="1:32" x14ac:dyDescent="0.5">
      <c r="A1780" s="11" t="s">
        <v>59</v>
      </c>
      <c r="B1780" s="7">
        <v>101044235</v>
      </c>
      <c r="C1780" s="7" t="s">
        <v>47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16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16</v>
      </c>
      <c r="AF1780" s="28"/>
    </row>
    <row r="1781" spans="1:32" x14ac:dyDescent="0.5">
      <c r="A1781" s="11" t="s">
        <v>59</v>
      </c>
      <c r="B1781" s="7">
        <v>101044235</v>
      </c>
      <c r="C1781" s="7" t="s">
        <v>47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13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13</v>
      </c>
      <c r="AF1781" s="28"/>
    </row>
    <row r="1782" spans="1:32" x14ac:dyDescent="0.5">
      <c r="A1782" s="11" t="s">
        <v>59</v>
      </c>
      <c r="B1782" s="7">
        <v>101044644</v>
      </c>
      <c r="C1782" s="7" t="s">
        <v>47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14</v>
      </c>
      <c r="Y1782" s="7">
        <v>0</v>
      </c>
      <c r="Z1782" s="7">
        <v>0</v>
      </c>
      <c r="AA1782" s="7">
        <v>0</v>
      </c>
      <c r="AB1782" s="7">
        <v>14</v>
      </c>
      <c r="AF1782" s="28"/>
    </row>
    <row r="1783" spans="1:32" x14ac:dyDescent="0.5">
      <c r="A1783" s="11" t="s">
        <v>59</v>
      </c>
      <c r="B1783" s="7">
        <v>101044722</v>
      </c>
      <c r="C1783" s="7" t="s">
        <v>47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29</v>
      </c>
      <c r="Z1783" s="7">
        <v>0</v>
      </c>
      <c r="AA1783" s="7">
        <v>0</v>
      </c>
      <c r="AB1783" s="7">
        <v>29</v>
      </c>
      <c r="AF1783" s="28"/>
    </row>
    <row r="1784" spans="1:32" x14ac:dyDescent="0.5">
      <c r="A1784" s="11" t="s">
        <v>59</v>
      </c>
      <c r="B1784" s="7">
        <v>101044722</v>
      </c>
      <c r="C1784" s="7" t="s">
        <v>47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4</v>
      </c>
      <c r="Z1784" s="7">
        <v>0</v>
      </c>
      <c r="AA1784" s="7">
        <v>0</v>
      </c>
      <c r="AB1784" s="7">
        <v>4</v>
      </c>
      <c r="AF1784" s="28"/>
    </row>
    <row r="1785" spans="1:32" x14ac:dyDescent="0.5">
      <c r="A1785" s="11" t="s">
        <v>59</v>
      </c>
      <c r="B1785" s="7">
        <v>101044722</v>
      </c>
      <c r="C1785" s="7" t="s">
        <v>47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20</v>
      </c>
      <c r="Z1785" s="7">
        <v>0</v>
      </c>
      <c r="AA1785" s="7">
        <v>0</v>
      </c>
      <c r="AB1785" s="7">
        <v>20</v>
      </c>
      <c r="AF1785" s="28"/>
    </row>
    <row r="1786" spans="1:32" x14ac:dyDescent="0.5">
      <c r="A1786" s="11" t="s">
        <v>59</v>
      </c>
      <c r="B1786" s="7">
        <v>101044722</v>
      </c>
      <c r="C1786" s="7" t="s">
        <v>47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19</v>
      </c>
      <c r="Z1786" s="7">
        <v>0</v>
      </c>
      <c r="AA1786" s="7">
        <v>0</v>
      </c>
      <c r="AB1786" s="7">
        <v>19</v>
      </c>
      <c r="AF1786" s="28"/>
    </row>
    <row r="1787" spans="1:32" x14ac:dyDescent="0.5">
      <c r="A1787" s="11" t="s">
        <v>59</v>
      </c>
      <c r="B1787" s="7">
        <v>101044722</v>
      </c>
      <c r="C1787" s="7" t="s">
        <v>47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21</v>
      </c>
      <c r="Z1787" s="7">
        <v>0</v>
      </c>
      <c r="AA1787" s="7">
        <v>0</v>
      </c>
      <c r="AB1787" s="7">
        <v>21</v>
      </c>
      <c r="AF1787" s="28"/>
    </row>
    <row r="1788" spans="1:32" x14ac:dyDescent="0.5">
      <c r="A1788" s="11" t="s">
        <v>59</v>
      </c>
      <c r="B1788" s="7">
        <v>101044722</v>
      </c>
      <c r="C1788" s="7" t="s">
        <v>47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0</v>
      </c>
      <c r="AF1788" s="28"/>
    </row>
    <row r="1789" spans="1:32" x14ac:dyDescent="0.5">
      <c r="A1789" s="11" t="s">
        <v>59</v>
      </c>
      <c r="B1789" s="7">
        <v>101044722</v>
      </c>
      <c r="C1789" s="7" t="s">
        <v>47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14</v>
      </c>
      <c r="Z1789" s="7">
        <v>0</v>
      </c>
      <c r="AA1789" s="7">
        <v>0</v>
      </c>
      <c r="AB1789" s="7">
        <v>14</v>
      </c>
      <c r="AF1789" s="28"/>
    </row>
    <row r="1790" spans="1:32" x14ac:dyDescent="0.5">
      <c r="A1790" s="11" t="s">
        <v>59</v>
      </c>
      <c r="B1790" s="7">
        <v>101044722</v>
      </c>
      <c r="C1790" s="7" t="s">
        <v>47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1</v>
      </c>
      <c r="Z1790" s="7">
        <v>0</v>
      </c>
      <c r="AA1790" s="7">
        <v>0</v>
      </c>
      <c r="AB1790" s="7">
        <v>1</v>
      </c>
      <c r="AF1790" s="28"/>
    </row>
    <row r="1791" spans="1:32" x14ac:dyDescent="0.5">
      <c r="A1791" s="11" t="s">
        <v>59</v>
      </c>
      <c r="B1791" s="7">
        <v>101044722</v>
      </c>
      <c r="C1791" s="7" t="s">
        <v>47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30</v>
      </c>
      <c r="Z1791" s="7">
        <v>0</v>
      </c>
      <c r="AA1791" s="7">
        <v>0</v>
      </c>
      <c r="AB1791" s="7">
        <v>30</v>
      </c>
      <c r="AF1791" s="28"/>
    </row>
    <row r="1792" spans="1:32" x14ac:dyDescent="0.5">
      <c r="A1792" s="11" t="s">
        <v>59</v>
      </c>
      <c r="B1792" s="7">
        <v>101044746</v>
      </c>
      <c r="C1792" s="7" t="s">
        <v>47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20</v>
      </c>
      <c r="Z1792" s="7">
        <v>0</v>
      </c>
      <c r="AA1792" s="7">
        <v>0</v>
      </c>
      <c r="AB1792" s="7">
        <v>20</v>
      </c>
      <c r="AF1792" s="28"/>
    </row>
    <row r="1793" spans="1:32" x14ac:dyDescent="0.5">
      <c r="A1793" s="11" t="s">
        <v>59</v>
      </c>
      <c r="B1793" s="7">
        <v>101044746</v>
      </c>
      <c r="C1793" s="7" t="s">
        <v>47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34</v>
      </c>
      <c r="Z1793" s="7">
        <v>0</v>
      </c>
      <c r="AA1793" s="7">
        <v>0</v>
      </c>
      <c r="AB1793" s="7">
        <v>34</v>
      </c>
      <c r="AF1793" s="28"/>
    </row>
    <row r="1794" spans="1:32" x14ac:dyDescent="0.5">
      <c r="A1794" s="11" t="s">
        <v>59</v>
      </c>
      <c r="B1794" s="7">
        <v>101044746</v>
      </c>
      <c r="C1794" s="7" t="s">
        <v>47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46</v>
      </c>
      <c r="Z1794" s="7">
        <v>0</v>
      </c>
      <c r="AA1794" s="7">
        <v>0</v>
      </c>
      <c r="AB1794" s="7">
        <v>46</v>
      </c>
      <c r="AF1794" s="28"/>
    </row>
    <row r="1795" spans="1:32" x14ac:dyDescent="0.5">
      <c r="A1795" s="11" t="s">
        <v>59</v>
      </c>
      <c r="B1795" s="7">
        <v>101044809</v>
      </c>
      <c r="C1795" s="7" t="s">
        <v>47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5</v>
      </c>
      <c r="AA1795" s="7">
        <v>0</v>
      </c>
      <c r="AB1795" s="7">
        <v>5</v>
      </c>
      <c r="AF1795" s="28"/>
    </row>
    <row r="1796" spans="1:32" x14ac:dyDescent="0.5">
      <c r="A1796" s="11" t="s">
        <v>59</v>
      </c>
      <c r="B1796" s="7">
        <v>101044809</v>
      </c>
      <c r="C1796" s="7" t="s">
        <v>47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25</v>
      </c>
      <c r="AA1796" s="7">
        <v>24</v>
      </c>
      <c r="AB1796" s="7">
        <v>49</v>
      </c>
      <c r="AF1796" s="28"/>
    </row>
    <row r="1797" spans="1:32" x14ac:dyDescent="0.5">
      <c r="A1797" s="11" t="s">
        <v>59</v>
      </c>
      <c r="B1797" s="7">
        <v>101044809</v>
      </c>
      <c r="C1797" s="7" t="s">
        <v>47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0</v>
      </c>
      <c r="AF1797" s="28"/>
    </row>
    <row r="1798" spans="1:32" x14ac:dyDescent="0.5">
      <c r="A1798" s="11" t="s">
        <v>59</v>
      </c>
      <c r="B1798" s="7">
        <v>101044809</v>
      </c>
      <c r="C1798" s="7" t="s">
        <v>47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0</v>
      </c>
      <c r="AF1798" s="28"/>
    </row>
    <row r="1799" spans="1:32" x14ac:dyDescent="0.5">
      <c r="A1799" s="11" t="s">
        <v>59</v>
      </c>
      <c r="B1799" s="7">
        <v>101044809</v>
      </c>
      <c r="C1799" s="7" t="s">
        <v>47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0</v>
      </c>
      <c r="AF1799" s="28"/>
    </row>
    <row r="1800" spans="1:32" x14ac:dyDescent="0.5">
      <c r="A1800" s="11" t="s">
        <v>59</v>
      </c>
      <c r="B1800" s="7">
        <v>101044809</v>
      </c>
      <c r="C1800" s="7" t="s">
        <v>47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5</v>
      </c>
      <c r="AB1800" s="7">
        <v>5</v>
      </c>
      <c r="AF1800" s="28"/>
    </row>
    <row r="1801" spans="1:32" x14ac:dyDescent="0.5">
      <c r="A1801" s="11" t="s">
        <v>59</v>
      </c>
      <c r="B1801" s="7">
        <v>101044855</v>
      </c>
      <c r="C1801" s="7" t="s">
        <v>47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20</v>
      </c>
      <c r="AA1801" s="7">
        <v>0</v>
      </c>
      <c r="AB1801" s="7">
        <v>20</v>
      </c>
      <c r="AF1801" s="28"/>
    </row>
    <row r="1802" spans="1:32" x14ac:dyDescent="0.5">
      <c r="A1802" s="11" t="s">
        <v>59</v>
      </c>
      <c r="B1802" s="7">
        <v>101044855</v>
      </c>
      <c r="C1802" s="7" t="s">
        <v>47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18</v>
      </c>
      <c r="AA1802" s="7">
        <v>0</v>
      </c>
      <c r="AB1802" s="7">
        <v>18</v>
      </c>
      <c r="AF1802" s="28"/>
    </row>
    <row r="1803" spans="1:32" x14ac:dyDescent="0.5">
      <c r="A1803" s="11" t="s">
        <v>59</v>
      </c>
      <c r="B1803" s="7">
        <v>101044855</v>
      </c>
      <c r="C1803" s="7" t="s">
        <v>47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3</v>
      </c>
      <c r="AA1803" s="7">
        <v>0</v>
      </c>
      <c r="AB1803" s="7">
        <v>3</v>
      </c>
      <c r="AF1803" s="28"/>
    </row>
    <row r="1804" spans="1:32" x14ac:dyDescent="0.5">
      <c r="A1804" s="11" t="s">
        <v>59</v>
      </c>
      <c r="B1804" s="7">
        <v>101044855</v>
      </c>
      <c r="C1804" s="7" t="s">
        <v>47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25</v>
      </c>
      <c r="AA1804" s="7">
        <v>0</v>
      </c>
      <c r="AB1804" s="7">
        <v>25</v>
      </c>
      <c r="AF1804" s="28"/>
    </row>
    <row r="1805" spans="1:32" x14ac:dyDescent="0.5">
      <c r="A1805" s="23"/>
      <c r="B1805" s="24"/>
      <c r="C1805" s="24" t="s">
        <v>40</v>
      </c>
      <c r="D1805" s="25">
        <v>1912</v>
      </c>
      <c r="E1805" s="25">
        <v>1931</v>
      </c>
      <c r="F1805" s="25">
        <v>1860</v>
      </c>
      <c r="G1805" s="25">
        <v>1860</v>
      </c>
      <c r="H1805" s="25">
        <v>1921</v>
      </c>
      <c r="I1805" s="25">
        <v>1983</v>
      </c>
      <c r="J1805" s="25">
        <v>2015</v>
      </c>
      <c r="K1805" s="25">
        <v>1681</v>
      </c>
      <c r="L1805" s="25">
        <v>1737</v>
      </c>
      <c r="M1805" s="25">
        <v>1761</v>
      </c>
      <c r="N1805" s="25">
        <v>1710</v>
      </c>
      <c r="O1805" s="25">
        <v>1696</v>
      </c>
      <c r="P1805" s="25">
        <v>1646</v>
      </c>
      <c r="Q1805" s="25">
        <v>1674</v>
      </c>
      <c r="R1805" s="25">
        <v>1694</v>
      </c>
      <c r="S1805" s="25">
        <v>1699</v>
      </c>
      <c r="T1805" s="25">
        <v>1728</v>
      </c>
      <c r="U1805" s="25">
        <v>1213</v>
      </c>
      <c r="V1805" s="25">
        <v>1250</v>
      </c>
      <c r="W1805" s="25">
        <v>1364</v>
      </c>
      <c r="X1805" s="25">
        <v>1270</v>
      </c>
      <c r="Y1805" s="25">
        <v>1366</v>
      </c>
      <c r="Z1805" s="25">
        <v>1968</v>
      </c>
      <c r="AA1805" s="25">
        <v>1939</v>
      </c>
      <c r="AB1805" s="25">
        <v>40878</v>
      </c>
      <c r="AF1805" s="28"/>
    </row>
    <row r="1806" spans="1:32" ht="12" customHeight="1" x14ac:dyDescent="0.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5"/>
    </row>
    <row r="1807" spans="1:32" x14ac:dyDescent="0.5">
      <c r="A1807" s="36" t="s">
        <v>8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7"/>
      <c r="AD1807" s="37"/>
      <c r="AE1807" s="37"/>
      <c r="AF1807" s="38"/>
    </row>
    <row r="1808" spans="1:32" x14ac:dyDescent="0.5">
      <c r="A1808" s="5"/>
      <c r="AF1808" s="28"/>
    </row>
    <row r="1809" spans="1:32" x14ac:dyDescent="0.5">
      <c r="A1809" s="9" t="s">
        <v>60</v>
      </c>
      <c r="AF1809" s="28"/>
    </row>
    <row r="1810" spans="1:32" x14ac:dyDescent="0.5">
      <c r="A1810" s="5"/>
      <c r="B1810" s="5"/>
      <c r="AF1810" s="28"/>
    </row>
    <row r="1811" spans="1:32" x14ac:dyDescent="0.5">
      <c r="A1811" s="9" t="s">
        <v>10</v>
      </c>
      <c r="B1811" s="10">
        <v>70</v>
      </c>
      <c r="AF1811" s="28"/>
    </row>
    <row r="1812" spans="1:32" x14ac:dyDescent="0.5">
      <c r="A1812" s="9" t="s">
        <v>11</v>
      </c>
      <c r="B1812" s="10">
        <v>70</v>
      </c>
      <c r="AF1812" s="28"/>
    </row>
    <row r="1813" spans="1:32" x14ac:dyDescent="0.5">
      <c r="A1813" s="9" t="s">
        <v>12</v>
      </c>
      <c r="B1813" s="10">
        <v>310</v>
      </c>
      <c r="AF1813" s="28"/>
    </row>
    <row r="1814" spans="1:32" ht="12" customHeight="1" x14ac:dyDescent="0.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5"/>
    </row>
    <row r="1815" spans="1:32" x14ac:dyDescent="0.5">
      <c r="A1815" s="36" t="s">
        <v>13</v>
      </c>
      <c r="B1815" s="37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37"/>
      <c r="AB1815" s="37"/>
      <c r="AC1815" s="37"/>
      <c r="AD1815" s="37"/>
      <c r="AE1815" s="37"/>
      <c r="AF1815" s="38"/>
    </row>
    <row r="1816" spans="1:32" x14ac:dyDescent="0.5">
      <c r="A1816" s="5"/>
      <c r="B1816" s="5"/>
      <c r="C1816" s="5"/>
      <c r="D1816" s="5" t="s">
        <v>14</v>
      </c>
      <c r="E1816" s="5" t="s">
        <v>15</v>
      </c>
      <c r="F1816" s="5" t="s">
        <v>16</v>
      </c>
      <c r="G1816" s="5" t="s">
        <v>17</v>
      </c>
      <c r="H1816" s="5" t="s">
        <v>18</v>
      </c>
      <c r="I1816" s="5" t="s">
        <v>19</v>
      </c>
      <c r="J1816" s="5" t="s">
        <v>20</v>
      </c>
      <c r="K1816" s="5" t="s">
        <v>21</v>
      </c>
      <c r="L1816" s="5" t="s">
        <v>22</v>
      </c>
      <c r="M1816" s="5" t="s">
        <v>23</v>
      </c>
      <c r="N1816" s="5" t="s">
        <v>24</v>
      </c>
      <c r="O1816" s="5" t="s">
        <v>25</v>
      </c>
      <c r="P1816" s="5" t="s">
        <v>26</v>
      </c>
      <c r="Q1816" s="5" t="s">
        <v>27</v>
      </c>
      <c r="R1816" s="5" t="s">
        <v>28</v>
      </c>
      <c r="S1816" s="5" t="s">
        <v>29</v>
      </c>
      <c r="T1816" s="5" t="s">
        <v>30</v>
      </c>
      <c r="U1816" s="5" t="s">
        <v>31</v>
      </c>
      <c r="V1816" s="5" t="s">
        <v>32</v>
      </c>
      <c r="W1816" s="5" t="s">
        <v>33</v>
      </c>
      <c r="X1816" s="5" t="s">
        <v>34</v>
      </c>
      <c r="Y1816" s="5" t="s">
        <v>35</v>
      </c>
      <c r="Z1816" s="5" t="s">
        <v>36</v>
      </c>
      <c r="AA1816" s="5" t="s">
        <v>37</v>
      </c>
      <c r="AB1816" s="5" t="s">
        <v>38</v>
      </c>
      <c r="AF1816" s="28"/>
    </row>
    <row r="1817" spans="1:32" x14ac:dyDescent="0.5">
      <c r="A1817" s="6" t="s">
        <v>39</v>
      </c>
      <c r="B1817" s="11"/>
      <c r="C1817" s="12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F1817" s="28"/>
    </row>
    <row r="1818" spans="1:32" x14ac:dyDescent="0.5">
      <c r="A1818" s="6" t="s">
        <v>40</v>
      </c>
      <c r="B1818" s="13" t="s">
        <v>41</v>
      </c>
      <c r="C1818" s="12"/>
      <c r="D1818" s="14">
        <v>307</v>
      </c>
      <c r="E1818" s="14">
        <v>307</v>
      </c>
      <c r="F1818" s="14">
        <v>307</v>
      </c>
      <c r="G1818" s="14">
        <v>376</v>
      </c>
      <c r="H1818" s="14">
        <v>398</v>
      </c>
      <c r="I1818" s="14">
        <v>233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100</v>
      </c>
      <c r="Z1818" s="14">
        <v>415</v>
      </c>
      <c r="AA1818" s="14">
        <v>315</v>
      </c>
      <c r="AB1818" s="7">
        <v>2758</v>
      </c>
      <c r="AF1818" s="28"/>
    </row>
    <row r="1819" spans="1:32" x14ac:dyDescent="0.5">
      <c r="A1819" s="6" t="s">
        <v>40</v>
      </c>
      <c r="B1819" s="15" t="s">
        <v>42</v>
      </c>
      <c r="C1819" s="12"/>
      <c r="D1819" s="16">
        <v>285</v>
      </c>
      <c r="E1819" s="16">
        <v>285</v>
      </c>
      <c r="F1819" s="16">
        <v>295</v>
      </c>
      <c r="G1819" s="16">
        <v>376</v>
      </c>
      <c r="H1819" s="16">
        <v>398</v>
      </c>
      <c r="I1819" s="16">
        <v>233</v>
      </c>
      <c r="J1819" s="16">
        <v>0</v>
      </c>
      <c r="K1819" s="16">
        <v>0</v>
      </c>
      <c r="L1819" s="16">
        <v>0</v>
      </c>
      <c r="M1819" s="16">
        <v>0</v>
      </c>
      <c r="N1819" s="16">
        <v>0</v>
      </c>
      <c r="O1819" s="16">
        <v>0</v>
      </c>
      <c r="P1819" s="16">
        <v>0</v>
      </c>
      <c r="Q1819" s="16">
        <v>0</v>
      </c>
      <c r="R1819" s="16">
        <v>0</v>
      </c>
      <c r="S1819" s="16">
        <v>0</v>
      </c>
      <c r="T1819" s="16">
        <v>0</v>
      </c>
      <c r="U1819" s="16">
        <v>0</v>
      </c>
      <c r="V1819" s="16">
        <v>0</v>
      </c>
      <c r="W1819" s="16">
        <v>0</v>
      </c>
      <c r="X1819" s="16">
        <v>0</v>
      </c>
      <c r="Y1819" s="16">
        <v>100</v>
      </c>
      <c r="Z1819" s="16">
        <v>415</v>
      </c>
      <c r="AA1819" s="16">
        <v>285</v>
      </c>
      <c r="AB1819" s="7">
        <v>2672</v>
      </c>
      <c r="AF1819" s="28"/>
    </row>
    <row r="1820" spans="1:32" x14ac:dyDescent="0.5">
      <c r="A1820" s="6" t="s">
        <v>40</v>
      </c>
      <c r="B1820" s="6" t="s">
        <v>43</v>
      </c>
      <c r="C1820" s="12"/>
      <c r="D1820" s="17">
        <v>22</v>
      </c>
      <c r="E1820" s="17">
        <v>22</v>
      </c>
      <c r="F1820" s="17">
        <v>12</v>
      </c>
      <c r="G1820" s="17">
        <v>0</v>
      </c>
      <c r="H1820" s="17">
        <v>0</v>
      </c>
      <c r="I1820" s="17">
        <v>0</v>
      </c>
      <c r="J1820" s="17">
        <v>0</v>
      </c>
      <c r="K1820" s="17">
        <v>0</v>
      </c>
      <c r="L1820" s="17">
        <v>0</v>
      </c>
      <c r="M1820" s="17">
        <v>0</v>
      </c>
      <c r="N1820" s="17">
        <v>0</v>
      </c>
      <c r="O1820" s="17">
        <v>0</v>
      </c>
      <c r="P1820" s="17">
        <v>0</v>
      </c>
      <c r="Q1820" s="17">
        <v>0</v>
      </c>
      <c r="R1820" s="17">
        <v>0</v>
      </c>
      <c r="S1820" s="17">
        <v>0</v>
      </c>
      <c r="T1820" s="17">
        <v>0</v>
      </c>
      <c r="U1820" s="17">
        <v>0</v>
      </c>
      <c r="V1820" s="17">
        <v>0</v>
      </c>
      <c r="W1820" s="17">
        <v>0</v>
      </c>
      <c r="X1820" s="17">
        <v>0</v>
      </c>
      <c r="Y1820" s="17">
        <v>0</v>
      </c>
      <c r="Z1820" s="17">
        <v>0</v>
      </c>
      <c r="AA1820" s="17">
        <v>30</v>
      </c>
      <c r="AB1820" s="17">
        <v>86</v>
      </c>
      <c r="AF1820" s="28"/>
    </row>
    <row r="1821" spans="1:32" x14ac:dyDescent="0.5">
      <c r="A1821" s="6" t="s">
        <v>40</v>
      </c>
      <c r="B1821" s="11" t="s">
        <v>7</v>
      </c>
      <c r="C1821" s="12"/>
      <c r="D1821" s="8">
        <v>0.92830000000000001</v>
      </c>
      <c r="E1821" s="8">
        <v>0.92830000000000001</v>
      </c>
      <c r="F1821" s="8">
        <v>0.96089999999999998</v>
      </c>
      <c r="G1821" s="8">
        <v>1</v>
      </c>
      <c r="H1821" s="8">
        <v>1</v>
      </c>
      <c r="I1821" s="8">
        <v>1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1</v>
      </c>
      <c r="Z1821" s="8">
        <v>1</v>
      </c>
      <c r="AA1821" s="8">
        <v>0.90480000000000005</v>
      </c>
      <c r="AB1821" s="8">
        <v>0.96879999999999999</v>
      </c>
      <c r="AF1821" s="28"/>
    </row>
    <row r="1822" spans="1:32" x14ac:dyDescent="0.5">
      <c r="A1822" s="6" t="s">
        <v>40</v>
      </c>
      <c r="B1822" s="11" t="s">
        <v>44</v>
      </c>
      <c r="C1822" s="12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F1822" s="28"/>
    </row>
    <row r="1823" spans="1:32" x14ac:dyDescent="0.5">
      <c r="A1823" s="6" t="s">
        <v>40</v>
      </c>
      <c r="B1823" s="11" t="s">
        <v>45</v>
      </c>
      <c r="C1823" s="12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F1823" s="28"/>
    </row>
    <row r="1824" spans="1:32" x14ac:dyDescent="0.5">
      <c r="A1824" s="6" t="s">
        <v>40</v>
      </c>
      <c r="B1824" s="11" t="s">
        <v>46</v>
      </c>
      <c r="C1824" s="12"/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  <c r="AB1824" s="7">
        <v>0</v>
      </c>
      <c r="AF1824" s="28"/>
    </row>
    <row r="1825" spans="1:32" x14ac:dyDescent="0.5">
      <c r="A1825" s="6" t="s">
        <v>47</v>
      </c>
      <c r="B1825" s="11"/>
      <c r="C1825" s="12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F1825" s="28"/>
    </row>
    <row r="1826" spans="1:32" x14ac:dyDescent="0.5">
      <c r="A1826" s="6" t="s">
        <v>40</v>
      </c>
      <c r="B1826" s="13" t="s">
        <v>41</v>
      </c>
      <c r="C1826" s="12"/>
      <c r="D1826" s="14">
        <v>1992</v>
      </c>
      <c r="E1826" s="14">
        <v>1939</v>
      </c>
      <c r="F1826" s="14">
        <v>1936</v>
      </c>
      <c r="G1826" s="14">
        <v>1936</v>
      </c>
      <c r="H1826" s="14">
        <v>1940</v>
      </c>
      <c r="I1826" s="14">
        <v>2073</v>
      </c>
      <c r="J1826" s="14">
        <v>1293</v>
      </c>
      <c r="K1826" s="14">
        <v>1299</v>
      </c>
      <c r="L1826" s="14">
        <v>1162</v>
      </c>
      <c r="M1826" s="14">
        <v>1098</v>
      </c>
      <c r="N1826" s="14">
        <v>1119</v>
      </c>
      <c r="O1826" s="14">
        <v>1132</v>
      </c>
      <c r="P1826" s="14">
        <v>1124</v>
      </c>
      <c r="Q1826" s="14">
        <v>1149</v>
      </c>
      <c r="R1826" s="14">
        <v>1161</v>
      </c>
      <c r="S1826" s="14">
        <v>1199</v>
      </c>
      <c r="T1826" s="14">
        <v>1365</v>
      </c>
      <c r="U1826" s="14">
        <v>1055</v>
      </c>
      <c r="V1826" s="14">
        <v>1072</v>
      </c>
      <c r="W1826" s="14">
        <v>1097</v>
      </c>
      <c r="X1826" s="14">
        <v>1122</v>
      </c>
      <c r="Y1826" s="14">
        <v>1122</v>
      </c>
      <c r="Z1826" s="14">
        <v>2122</v>
      </c>
      <c r="AA1826" s="14">
        <v>2114</v>
      </c>
      <c r="AB1826" s="7">
        <v>34621</v>
      </c>
      <c r="AF1826" s="28"/>
    </row>
    <row r="1827" spans="1:32" x14ac:dyDescent="0.5">
      <c r="A1827" s="6" t="s">
        <v>40</v>
      </c>
      <c r="B1827" s="15" t="s">
        <v>42</v>
      </c>
      <c r="C1827" s="12"/>
      <c r="D1827" s="16">
        <f>D2255</f>
        <v>1980</v>
      </c>
      <c r="E1827" s="16">
        <f t="shared" ref="E1827:AB1827" si="0">E2255</f>
        <v>1925</v>
      </c>
      <c r="F1827" s="16">
        <f t="shared" si="0"/>
        <v>1926</v>
      </c>
      <c r="G1827" s="16">
        <f t="shared" si="0"/>
        <v>1936</v>
      </c>
      <c r="H1827" s="16">
        <f t="shared" si="0"/>
        <v>1938</v>
      </c>
      <c r="I1827" s="16">
        <f t="shared" si="0"/>
        <v>2071</v>
      </c>
      <c r="J1827" s="16">
        <f t="shared" si="0"/>
        <v>1282</v>
      </c>
      <c r="K1827" s="16">
        <f t="shared" si="0"/>
        <v>1316</v>
      </c>
      <c r="L1827" s="16">
        <f t="shared" si="0"/>
        <v>1184</v>
      </c>
      <c r="M1827" s="16">
        <f t="shared" si="0"/>
        <v>1120</v>
      </c>
      <c r="N1827" s="16">
        <f t="shared" si="0"/>
        <v>1144</v>
      </c>
      <c r="O1827" s="16">
        <f t="shared" si="0"/>
        <v>1135</v>
      </c>
      <c r="P1827" s="16">
        <f t="shared" si="0"/>
        <v>1110</v>
      </c>
      <c r="Q1827" s="16">
        <f t="shared" si="0"/>
        <v>1109</v>
      </c>
      <c r="R1827" s="16">
        <f t="shared" si="0"/>
        <v>1088</v>
      </c>
      <c r="S1827" s="16">
        <f t="shared" si="0"/>
        <v>1084</v>
      </c>
      <c r="T1827" s="16">
        <f t="shared" si="0"/>
        <v>1212</v>
      </c>
      <c r="U1827" s="16">
        <f t="shared" si="0"/>
        <v>966</v>
      </c>
      <c r="V1827" s="16">
        <f t="shared" si="0"/>
        <v>950</v>
      </c>
      <c r="W1827" s="16">
        <f t="shared" si="0"/>
        <v>945</v>
      </c>
      <c r="X1827" s="16">
        <f t="shared" si="0"/>
        <v>999</v>
      </c>
      <c r="Y1827" s="16">
        <f t="shared" si="0"/>
        <v>897</v>
      </c>
      <c r="Z1827" s="16">
        <f t="shared" si="0"/>
        <v>2120</v>
      </c>
      <c r="AA1827" s="16">
        <f t="shared" si="0"/>
        <v>2101</v>
      </c>
      <c r="AB1827" s="7">
        <f t="shared" si="0"/>
        <v>33538</v>
      </c>
      <c r="AF1827" s="28"/>
    </row>
    <row r="1828" spans="1:32" x14ac:dyDescent="0.5">
      <c r="A1828" s="6" t="s">
        <v>40</v>
      </c>
      <c r="B1828" s="6" t="s">
        <v>43</v>
      </c>
      <c r="C1828" s="12"/>
      <c r="D1828" s="17">
        <f>D1826-D1827</f>
        <v>12</v>
      </c>
      <c r="E1828" s="17">
        <f t="shared" ref="E1828:AB1828" si="1">E1826-E1827</f>
        <v>14</v>
      </c>
      <c r="F1828" s="17">
        <f t="shared" si="1"/>
        <v>10</v>
      </c>
      <c r="G1828" s="17">
        <f t="shared" si="1"/>
        <v>0</v>
      </c>
      <c r="H1828" s="17">
        <f t="shared" si="1"/>
        <v>2</v>
      </c>
      <c r="I1828" s="17">
        <f t="shared" si="1"/>
        <v>2</v>
      </c>
      <c r="J1828" s="17">
        <f t="shared" si="1"/>
        <v>11</v>
      </c>
      <c r="K1828" s="17">
        <f t="shared" si="1"/>
        <v>-17</v>
      </c>
      <c r="L1828" s="17">
        <f t="shared" si="1"/>
        <v>-22</v>
      </c>
      <c r="M1828" s="17">
        <f t="shared" si="1"/>
        <v>-22</v>
      </c>
      <c r="N1828" s="17">
        <f t="shared" si="1"/>
        <v>-25</v>
      </c>
      <c r="O1828" s="17">
        <f t="shared" si="1"/>
        <v>-3</v>
      </c>
      <c r="P1828" s="17">
        <f t="shared" si="1"/>
        <v>14</v>
      </c>
      <c r="Q1828" s="17">
        <f t="shared" si="1"/>
        <v>40</v>
      </c>
      <c r="R1828" s="17">
        <f t="shared" si="1"/>
        <v>73</v>
      </c>
      <c r="S1828" s="17">
        <f t="shared" si="1"/>
        <v>115</v>
      </c>
      <c r="T1828" s="17">
        <f t="shared" si="1"/>
        <v>153</v>
      </c>
      <c r="U1828" s="17">
        <f t="shared" si="1"/>
        <v>89</v>
      </c>
      <c r="V1828" s="17">
        <f t="shared" si="1"/>
        <v>122</v>
      </c>
      <c r="W1828" s="17">
        <f t="shared" si="1"/>
        <v>152</v>
      </c>
      <c r="X1828" s="17">
        <f t="shared" si="1"/>
        <v>123</v>
      </c>
      <c r="Y1828" s="17">
        <f t="shared" si="1"/>
        <v>225</v>
      </c>
      <c r="Z1828" s="17">
        <f t="shared" si="1"/>
        <v>2</v>
      </c>
      <c r="AA1828" s="17">
        <f t="shared" si="1"/>
        <v>13</v>
      </c>
      <c r="AB1828" s="17">
        <f t="shared" si="1"/>
        <v>1083</v>
      </c>
      <c r="AF1828" s="28"/>
    </row>
    <row r="1829" spans="1:32" x14ac:dyDescent="0.5">
      <c r="A1829" s="6" t="s">
        <v>40</v>
      </c>
      <c r="B1829" s="11" t="s">
        <v>7</v>
      </c>
      <c r="C1829" s="12"/>
      <c r="D1829" s="8">
        <f>D1827/D1826</f>
        <v>0.99397590361445787</v>
      </c>
      <c r="E1829" s="8">
        <f t="shared" ref="E1829:AB1829" si="2">E1827/E1826</f>
        <v>0.99277978339350181</v>
      </c>
      <c r="F1829" s="8">
        <f t="shared" si="2"/>
        <v>0.9948347107438017</v>
      </c>
      <c r="G1829" s="8">
        <f t="shared" si="2"/>
        <v>1</v>
      </c>
      <c r="H1829" s="8">
        <f t="shared" si="2"/>
        <v>0.99896907216494846</v>
      </c>
      <c r="I1829" s="8">
        <f t="shared" si="2"/>
        <v>0.9990352146647371</v>
      </c>
      <c r="J1829" s="8">
        <f t="shared" si="2"/>
        <v>0.99149265274555298</v>
      </c>
      <c r="K1829" s="8">
        <f t="shared" si="2"/>
        <v>1.0130869899923018</v>
      </c>
      <c r="L1829" s="8">
        <f t="shared" si="2"/>
        <v>1.0189328743545611</v>
      </c>
      <c r="M1829" s="8">
        <f t="shared" si="2"/>
        <v>1.0200364298724955</v>
      </c>
      <c r="N1829" s="8">
        <f t="shared" si="2"/>
        <v>1.0223413762287756</v>
      </c>
      <c r="O1829" s="8">
        <f t="shared" si="2"/>
        <v>1.0026501766784452</v>
      </c>
      <c r="P1829" s="8">
        <f t="shared" si="2"/>
        <v>0.98754448398576511</v>
      </c>
      <c r="Q1829" s="8">
        <f t="shared" si="2"/>
        <v>0.9651871192341166</v>
      </c>
      <c r="R1829" s="8">
        <f t="shared" si="2"/>
        <v>0.93712316968130926</v>
      </c>
      <c r="S1829" s="8">
        <f t="shared" si="2"/>
        <v>0.90408673894912428</v>
      </c>
      <c r="T1829" s="8">
        <f t="shared" si="2"/>
        <v>0.88791208791208787</v>
      </c>
      <c r="U1829" s="8">
        <f t="shared" si="2"/>
        <v>0.9156398104265403</v>
      </c>
      <c r="V1829" s="8">
        <f t="shared" si="2"/>
        <v>0.88619402985074625</v>
      </c>
      <c r="W1829" s="8">
        <f t="shared" si="2"/>
        <v>0.86144029170464909</v>
      </c>
      <c r="X1829" s="8">
        <f t="shared" si="2"/>
        <v>0.89037433155080214</v>
      </c>
      <c r="Y1829" s="8">
        <f t="shared" si="2"/>
        <v>0.79946524064171121</v>
      </c>
      <c r="Z1829" s="8">
        <f t="shared" si="2"/>
        <v>0.99905749293119694</v>
      </c>
      <c r="AA1829" s="8">
        <f t="shared" si="2"/>
        <v>0.99385052034058652</v>
      </c>
      <c r="AB1829" s="8">
        <f t="shared" si="2"/>
        <v>0.96871840790271802</v>
      </c>
      <c r="AF1829" s="28"/>
    </row>
    <row r="1830" spans="1:32" x14ac:dyDescent="0.5">
      <c r="A1830" s="6" t="s">
        <v>40</v>
      </c>
      <c r="B1830" s="11" t="s">
        <v>44</v>
      </c>
      <c r="C1830" s="12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F1830" s="28"/>
    </row>
    <row r="1831" spans="1:32" x14ac:dyDescent="0.5">
      <c r="A1831" s="6" t="s">
        <v>40</v>
      </c>
      <c r="B1831" s="11" t="s">
        <v>45</v>
      </c>
      <c r="C1831" s="12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F1831" s="28"/>
    </row>
    <row r="1832" spans="1:32" x14ac:dyDescent="0.5">
      <c r="A1832" s="6" t="s">
        <v>40</v>
      </c>
      <c r="B1832" s="11" t="s">
        <v>46</v>
      </c>
      <c r="C1832" s="12"/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0</v>
      </c>
      <c r="AF1832" s="28"/>
    </row>
    <row r="1833" spans="1:32" ht="12" customHeight="1" x14ac:dyDescent="0.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34"/>
      <c r="AE1833" s="34"/>
      <c r="AF1833" s="35"/>
    </row>
    <row r="1834" spans="1:32" x14ac:dyDescent="0.5">
      <c r="A1834" s="36" t="s">
        <v>48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37"/>
      <c r="AB1834" s="37"/>
      <c r="AC1834" s="37"/>
      <c r="AD1834" s="37"/>
      <c r="AE1834" s="37"/>
      <c r="AF1834" s="38"/>
    </row>
    <row r="1835" spans="1:32" x14ac:dyDescent="0.5">
      <c r="A1835" s="31" t="s">
        <v>49</v>
      </c>
      <c r="B1835" s="18" t="s">
        <v>50</v>
      </c>
      <c r="C1835" s="31" t="s">
        <v>52</v>
      </c>
      <c r="D1835" s="31" t="s">
        <v>14</v>
      </c>
      <c r="E1835" s="31" t="s">
        <v>15</v>
      </c>
      <c r="F1835" s="31" t="s">
        <v>16</v>
      </c>
      <c r="G1835" s="31" t="s">
        <v>17</v>
      </c>
      <c r="H1835" s="31" t="s">
        <v>18</v>
      </c>
      <c r="I1835" s="31" t="s">
        <v>19</v>
      </c>
      <c r="J1835" s="31" t="s">
        <v>20</v>
      </c>
      <c r="K1835" s="31" t="s">
        <v>21</v>
      </c>
      <c r="L1835" s="31" t="s">
        <v>22</v>
      </c>
      <c r="M1835" s="31" t="s">
        <v>23</v>
      </c>
      <c r="N1835" s="31" t="s">
        <v>24</v>
      </c>
      <c r="O1835" s="31" t="s">
        <v>25</v>
      </c>
      <c r="P1835" s="31" t="s">
        <v>26</v>
      </c>
      <c r="Q1835" s="31" t="s">
        <v>27</v>
      </c>
      <c r="R1835" s="31" t="s">
        <v>28</v>
      </c>
      <c r="S1835" s="31" t="s">
        <v>29</v>
      </c>
      <c r="T1835" s="31" t="s">
        <v>30</v>
      </c>
      <c r="U1835" s="31" t="s">
        <v>31</v>
      </c>
      <c r="V1835" s="31" t="s">
        <v>32</v>
      </c>
      <c r="W1835" s="31" t="s">
        <v>33</v>
      </c>
      <c r="X1835" s="31" t="s">
        <v>34</v>
      </c>
      <c r="Y1835" s="31" t="s">
        <v>35</v>
      </c>
      <c r="Z1835" s="31" t="s">
        <v>36</v>
      </c>
      <c r="AA1835" s="31" t="s">
        <v>37</v>
      </c>
      <c r="AB1835" s="31" t="s">
        <v>38</v>
      </c>
      <c r="AF1835" s="28"/>
    </row>
    <row r="1836" spans="1:32" x14ac:dyDescent="0.5">
      <c r="A1836" s="32"/>
      <c r="B1836" s="20" t="s">
        <v>51</v>
      </c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F1836" s="28"/>
    </row>
    <row r="1837" spans="1:32" x14ac:dyDescent="0.5">
      <c r="A1837" s="9" t="s">
        <v>39</v>
      </c>
      <c r="B1837" s="10"/>
      <c r="C1837" s="10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F1837" s="28"/>
    </row>
    <row r="1838" spans="1:32" x14ac:dyDescent="0.5">
      <c r="A1838" s="9" t="s">
        <v>41</v>
      </c>
      <c r="B1838" s="10"/>
      <c r="C1838" s="10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F1838" s="28"/>
    </row>
    <row r="1839" spans="1:32" x14ac:dyDescent="0.5">
      <c r="A1839" s="22" t="s">
        <v>61</v>
      </c>
      <c r="B1839" s="10">
        <v>101045102</v>
      </c>
      <c r="C1839" s="10" t="s">
        <v>39</v>
      </c>
      <c r="D1839" s="10">
        <v>207</v>
      </c>
      <c r="E1839" s="10">
        <v>207</v>
      </c>
      <c r="F1839" s="10">
        <v>207</v>
      </c>
      <c r="G1839" s="10">
        <v>207</v>
      </c>
      <c r="H1839" s="10">
        <v>207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1035</v>
      </c>
      <c r="AF1839" s="28"/>
    </row>
    <row r="1840" spans="1:32" x14ac:dyDescent="0.5">
      <c r="A1840" s="22" t="s">
        <v>61</v>
      </c>
      <c r="B1840" s="10">
        <v>101045164</v>
      </c>
      <c r="C1840" s="10" t="s">
        <v>39</v>
      </c>
      <c r="D1840" s="10">
        <v>100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100</v>
      </c>
      <c r="AF1840" s="28"/>
    </row>
    <row r="1841" spans="1:32" x14ac:dyDescent="0.5">
      <c r="A1841" s="22" t="s">
        <v>61</v>
      </c>
      <c r="B1841" s="10">
        <v>101045294</v>
      </c>
      <c r="C1841" s="10" t="s">
        <v>39</v>
      </c>
      <c r="D1841" s="10">
        <v>0</v>
      </c>
      <c r="E1841" s="10">
        <v>100</v>
      </c>
      <c r="F1841" s="10">
        <v>100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200</v>
      </c>
      <c r="AF1841" s="28"/>
    </row>
    <row r="1842" spans="1:32" x14ac:dyDescent="0.5">
      <c r="A1842" s="22" t="s">
        <v>61</v>
      </c>
      <c r="B1842" s="10">
        <v>101045487</v>
      </c>
      <c r="C1842" s="10" t="s">
        <v>39</v>
      </c>
      <c r="D1842" s="10">
        <v>0</v>
      </c>
      <c r="E1842" s="10">
        <v>0</v>
      </c>
      <c r="F1842" s="10">
        <v>0</v>
      </c>
      <c r="G1842" s="10">
        <v>169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169</v>
      </c>
      <c r="AF1842" s="28"/>
    </row>
    <row r="1843" spans="1:32" x14ac:dyDescent="0.5">
      <c r="A1843" s="22" t="s">
        <v>61</v>
      </c>
      <c r="B1843" s="10">
        <v>101045568</v>
      </c>
      <c r="C1843" s="10" t="s">
        <v>39</v>
      </c>
      <c r="D1843" s="10">
        <v>0</v>
      </c>
      <c r="E1843" s="10">
        <v>0</v>
      </c>
      <c r="F1843" s="10">
        <v>0</v>
      </c>
      <c r="G1843" s="10">
        <v>0</v>
      </c>
      <c r="H1843" s="10">
        <v>191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191</v>
      </c>
      <c r="AF1843" s="28"/>
    </row>
    <row r="1844" spans="1:32" x14ac:dyDescent="0.5">
      <c r="A1844" s="22" t="s">
        <v>61</v>
      </c>
      <c r="B1844" s="10">
        <v>101048988</v>
      </c>
      <c r="C1844" s="10" t="s">
        <v>39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83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83</v>
      </c>
      <c r="AF1844" s="28"/>
    </row>
    <row r="1845" spans="1:32" x14ac:dyDescent="0.5">
      <c r="A1845" s="22" t="s">
        <v>61</v>
      </c>
      <c r="B1845" s="10">
        <v>101048991</v>
      </c>
      <c r="C1845" s="10" t="s">
        <v>39</v>
      </c>
      <c r="D1845" s="10">
        <v>0</v>
      </c>
      <c r="E1845" s="10">
        <v>0</v>
      </c>
      <c r="F1845" s="10">
        <v>0</v>
      </c>
      <c r="G1845" s="10">
        <v>0</v>
      </c>
      <c r="H1845" s="10">
        <v>0</v>
      </c>
      <c r="I1845" s="10">
        <v>150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150</v>
      </c>
      <c r="AF1845" s="28"/>
    </row>
    <row r="1846" spans="1:32" x14ac:dyDescent="0.5">
      <c r="A1846" s="22" t="s">
        <v>61</v>
      </c>
      <c r="B1846" s="10">
        <v>101053158</v>
      </c>
      <c r="C1846" s="10" t="s">
        <v>39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100</v>
      </c>
      <c r="Z1846" s="10">
        <v>0</v>
      </c>
      <c r="AA1846" s="10">
        <v>0</v>
      </c>
      <c r="AB1846" s="10">
        <v>100</v>
      </c>
      <c r="AF1846" s="28"/>
    </row>
    <row r="1847" spans="1:32" x14ac:dyDescent="0.5">
      <c r="A1847" s="22" t="s">
        <v>61</v>
      </c>
      <c r="B1847" s="10">
        <v>101053243</v>
      </c>
      <c r="C1847" s="10" t="s">
        <v>39</v>
      </c>
      <c r="D1847" s="10">
        <v>0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215</v>
      </c>
      <c r="AA1847" s="10">
        <v>215</v>
      </c>
      <c r="AB1847" s="10">
        <v>430</v>
      </c>
      <c r="AF1847" s="28"/>
    </row>
    <row r="1848" spans="1:32" x14ac:dyDescent="0.5">
      <c r="A1848" s="22" t="s">
        <v>61</v>
      </c>
      <c r="B1848" s="10">
        <v>101053305</v>
      </c>
      <c r="C1848" s="10" t="s">
        <v>39</v>
      </c>
      <c r="D1848" s="10">
        <v>0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200</v>
      </c>
      <c r="AA1848" s="10">
        <v>0</v>
      </c>
      <c r="AB1848" s="10">
        <v>200</v>
      </c>
      <c r="AF1848" s="28"/>
    </row>
    <row r="1849" spans="1:32" x14ac:dyDescent="0.5">
      <c r="A1849" s="22" t="s">
        <v>61</v>
      </c>
      <c r="B1849" s="10">
        <v>101053415</v>
      </c>
      <c r="C1849" s="10" t="s">
        <v>39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100</v>
      </c>
      <c r="AB1849" s="10">
        <v>100</v>
      </c>
      <c r="AF1849" s="28"/>
    </row>
    <row r="1850" spans="1:32" x14ac:dyDescent="0.5">
      <c r="A1850" s="23"/>
      <c r="B1850" s="24"/>
      <c r="C1850" s="24" t="s">
        <v>40</v>
      </c>
      <c r="D1850" s="25">
        <v>307</v>
      </c>
      <c r="E1850" s="25">
        <v>307</v>
      </c>
      <c r="F1850" s="25">
        <v>307</v>
      </c>
      <c r="G1850" s="25">
        <v>376</v>
      </c>
      <c r="H1850" s="25">
        <v>398</v>
      </c>
      <c r="I1850" s="25">
        <v>233</v>
      </c>
      <c r="J1850" s="25">
        <v>0</v>
      </c>
      <c r="K1850" s="25">
        <v>0</v>
      </c>
      <c r="L1850" s="25">
        <v>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5">
        <v>0</v>
      </c>
      <c r="W1850" s="25">
        <v>0</v>
      </c>
      <c r="X1850" s="25">
        <v>0</v>
      </c>
      <c r="Y1850" s="25">
        <v>100</v>
      </c>
      <c r="Z1850" s="25">
        <v>415</v>
      </c>
      <c r="AA1850" s="25">
        <v>315</v>
      </c>
      <c r="AB1850" s="25">
        <v>2758</v>
      </c>
      <c r="AF1850" s="28"/>
    </row>
    <row r="1851" spans="1:32" x14ac:dyDescent="0.5">
      <c r="A1851" s="6" t="s">
        <v>42</v>
      </c>
      <c r="B1851" s="7"/>
      <c r="C1851" s="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F1851" s="28"/>
    </row>
    <row r="1852" spans="1:32" x14ac:dyDescent="0.5">
      <c r="A1852" s="11" t="s">
        <v>61</v>
      </c>
      <c r="B1852" s="7">
        <v>101045102</v>
      </c>
      <c r="C1852" s="7" t="s">
        <v>39</v>
      </c>
      <c r="D1852" s="7">
        <v>65</v>
      </c>
      <c r="E1852" s="7">
        <v>65</v>
      </c>
      <c r="F1852" s="7">
        <v>70</v>
      </c>
      <c r="G1852" s="7">
        <v>76</v>
      </c>
      <c r="H1852" s="7">
        <v>76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352</v>
      </c>
      <c r="AF1852" s="28"/>
    </row>
    <row r="1853" spans="1:32" x14ac:dyDescent="0.5">
      <c r="A1853" s="11" t="s">
        <v>61</v>
      </c>
      <c r="B1853" s="7">
        <v>101045102</v>
      </c>
      <c r="C1853" s="7" t="s">
        <v>39</v>
      </c>
      <c r="D1853" s="7">
        <v>31</v>
      </c>
      <c r="E1853" s="7">
        <v>31</v>
      </c>
      <c r="F1853" s="7">
        <v>34</v>
      </c>
      <c r="G1853" s="7">
        <v>37</v>
      </c>
      <c r="H1853" s="7">
        <v>37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170</v>
      </c>
      <c r="AF1853" s="28"/>
    </row>
    <row r="1854" spans="1:32" x14ac:dyDescent="0.5">
      <c r="A1854" s="11" t="s">
        <v>61</v>
      </c>
      <c r="B1854" s="7">
        <v>101045102</v>
      </c>
      <c r="C1854" s="7" t="s">
        <v>39</v>
      </c>
      <c r="D1854" s="7">
        <v>29</v>
      </c>
      <c r="E1854" s="7">
        <v>29</v>
      </c>
      <c r="F1854" s="7">
        <v>31</v>
      </c>
      <c r="G1854" s="7">
        <v>34</v>
      </c>
      <c r="H1854" s="7">
        <v>34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157</v>
      </c>
      <c r="AF1854" s="28"/>
    </row>
    <row r="1855" spans="1:32" x14ac:dyDescent="0.5">
      <c r="A1855" s="11" t="s">
        <v>61</v>
      </c>
      <c r="B1855" s="7">
        <v>101045102</v>
      </c>
      <c r="C1855" s="7" t="s">
        <v>39</v>
      </c>
      <c r="D1855" s="7">
        <v>60</v>
      </c>
      <c r="E1855" s="7">
        <v>60</v>
      </c>
      <c r="F1855" s="7">
        <v>60</v>
      </c>
      <c r="G1855" s="7">
        <v>60</v>
      </c>
      <c r="H1855" s="7">
        <v>60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300</v>
      </c>
      <c r="AF1855" s="28"/>
    </row>
    <row r="1856" spans="1:32" x14ac:dyDescent="0.5">
      <c r="A1856" s="11" t="s">
        <v>61</v>
      </c>
      <c r="B1856" s="7">
        <v>101045164</v>
      </c>
      <c r="C1856" s="7" t="s">
        <v>39</v>
      </c>
      <c r="D1856" s="7">
        <v>100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100</v>
      </c>
      <c r="AF1856" s="28"/>
    </row>
    <row r="1857" spans="1:32" x14ac:dyDescent="0.5">
      <c r="A1857" s="11" t="s">
        <v>61</v>
      </c>
      <c r="B1857" s="7">
        <v>101045294</v>
      </c>
      <c r="C1857" s="7" t="s">
        <v>39</v>
      </c>
      <c r="D1857" s="7">
        <v>0</v>
      </c>
      <c r="E1857" s="7">
        <v>100</v>
      </c>
      <c r="F1857" s="7">
        <v>100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200</v>
      </c>
      <c r="AF1857" s="28"/>
    </row>
    <row r="1858" spans="1:32" x14ac:dyDescent="0.5">
      <c r="A1858" s="11" t="s">
        <v>61</v>
      </c>
      <c r="B1858" s="7">
        <v>101045487</v>
      </c>
      <c r="C1858" s="7" t="s">
        <v>39</v>
      </c>
      <c r="D1858" s="7">
        <v>0</v>
      </c>
      <c r="E1858" s="7">
        <v>0</v>
      </c>
      <c r="F1858" s="7">
        <v>0</v>
      </c>
      <c r="G1858" s="7">
        <v>169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  <c r="AB1858" s="7">
        <v>169</v>
      </c>
      <c r="AF1858" s="28"/>
    </row>
    <row r="1859" spans="1:32" x14ac:dyDescent="0.5">
      <c r="A1859" s="11" t="s">
        <v>61</v>
      </c>
      <c r="B1859" s="7">
        <v>101045568</v>
      </c>
      <c r="C1859" s="7" t="s">
        <v>39</v>
      </c>
      <c r="D1859" s="7">
        <v>0</v>
      </c>
      <c r="E1859" s="7">
        <v>0</v>
      </c>
      <c r="F1859" s="7">
        <v>0</v>
      </c>
      <c r="G1859" s="7">
        <v>0</v>
      </c>
      <c r="H1859" s="7">
        <v>191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191</v>
      </c>
      <c r="AF1859" s="28"/>
    </row>
    <row r="1860" spans="1:32" x14ac:dyDescent="0.5">
      <c r="A1860" s="11" t="s">
        <v>61</v>
      </c>
      <c r="B1860" s="7">
        <v>101048988</v>
      </c>
      <c r="C1860" s="7" t="s">
        <v>39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83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83</v>
      </c>
      <c r="AF1860" s="28"/>
    </row>
    <row r="1861" spans="1:32" x14ac:dyDescent="0.5">
      <c r="A1861" s="11" t="s">
        <v>61</v>
      </c>
      <c r="B1861" s="7">
        <v>101048991</v>
      </c>
      <c r="C1861" s="7" t="s">
        <v>39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150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150</v>
      </c>
      <c r="AF1861" s="28"/>
    </row>
    <row r="1862" spans="1:32" x14ac:dyDescent="0.5">
      <c r="A1862" s="11" t="s">
        <v>61</v>
      </c>
      <c r="B1862" s="7">
        <v>101053158</v>
      </c>
      <c r="C1862" s="7" t="s">
        <v>39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100</v>
      </c>
      <c r="Z1862" s="7">
        <v>0</v>
      </c>
      <c r="AA1862" s="7">
        <v>0</v>
      </c>
      <c r="AB1862" s="7">
        <v>100</v>
      </c>
      <c r="AF1862" s="28"/>
    </row>
    <row r="1863" spans="1:32" x14ac:dyDescent="0.5">
      <c r="A1863" s="11" t="s">
        <v>61</v>
      </c>
      <c r="B1863" s="7">
        <v>101053243</v>
      </c>
      <c r="C1863" s="7" t="s">
        <v>39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0</v>
      </c>
      <c r="Z1863" s="7">
        <v>34</v>
      </c>
      <c r="AA1863" s="7">
        <v>27</v>
      </c>
      <c r="AB1863" s="7">
        <v>61</v>
      </c>
      <c r="AF1863" s="28"/>
    </row>
    <row r="1864" spans="1:32" x14ac:dyDescent="0.5">
      <c r="A1864" s="11" t="s">
        <v>61</v>
      </c>
      <c r="B1864" s="7">
        <v>101053243</v>
      </c>
      <c r="C1864" s="7" t="s">
        <v>39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37</v>
      </c>
      <c r="AA1864" s="7">
        <v>29</v>
      </c>
      <c r="AB1864" s="7">
        <v>66</v>
      </c>
      <c r="AF1864" s="28"/>
    </row>
    <row r="1865" spans="1:32" x14ac:dyDescent="0.5">
      <c r="A1865" s="11" t="s">
        <v>61</v>
      </c>
      <c r="B1865" s="7">
        <v>101053243</v>
      </c>
      <c r="C1865" s="7" t="s">
        <v>39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76</v>
      </c>
      <c r="AA1865" s="7">
        <v>61</v>
      </c>
      <c r="AB1865" s="7">
        <v>137</v>
      </c>
      <c r="AF1865" s="28"/>
    </row>
    <row r="1866" spans="1:32" x14ac:dyDescent="0.5">
      <c r="A1866" s="11" t="s">
        <v>61</v>
      </c>
      <c r="B1866" s="7">
        <v>101053243</v>
      </c>
      <c r="C1866" s="7" t="s">
        <v>39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68</v>
      </c>
      <c r="AA1866" s="7">
        <v>68</v>
      </c>
      <c r="AB1866" s="7">
        <v>136</v>
      </c>
      <c r="AF1866" s="28"/>
    </row>
    <row r="1867" spans="1:32" x14ac:dyDescent="0.5">
      <c r="A1867" s="11" t="s">
        <v>61</v>
      </c>
      <c r="B1867" s="7">
        <v>101053305</v>
      </c>
      <c r="C1867" s="7" t="s">
        <v>39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200</v>
      </c>
      <c r="AA1867" s="7">
        <v>0</v>
      </c>
      <c r="AB1867" s="7">
        <v>200</v>
      </c>
      <c r="AF1867" s="28"/>
    </row>
    <row r="1868" spans="1:32" x14ac:dyDescent="0.5">
      <c r="A1868" s="11" t="s">
        <v>61</v>
      </c>
      <c r="B1868" s="7">
        <v>101053415</v>
      </c>
      <c r="C1868" s="7" t="s">
        <v>39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100</v>
      </c>
      <c r="AB1868" s="7">
        <v>100</v>
      </c>
      <c r="AF1868" s="28"/>
    </row>
    <row r="1869" spans="1:32" x14ac:dyDescent="0.5">
      <c r="A1869" s="23"/>
      <c r="B1869" s="24"/>
      <c r="C1869" s="24" t="s">
        <v>40</v>
      </c>
      <c r="D1869" s="25">
        <v>285</v>
      </c>
      <c r="E1869" s="25">
        <v>285</v>
      </c>
      <c r="F1869" s="25">
        <v>295</v>
      </c>
      <c r="G1869" s="25">
        <v>376</v>
      </c>
      <c r="H1869" s="25">
        <v>398</v>
      </c>
      <c r="I1869" s="25">
        <v>233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5">
        <v>0</v>
      </c>
      <c r="W1869" s="25">
        <v>0</v>
      </c>
      <c r="X1869" s="25">
        <v>0</v>
      </c>
      <c r="Y1869" s="25">
        <v>100</v>
      </c>
      <c r="Z1869" s="25">
        <v>415</v>
      </c>
      <c r="AA1869" s="25">
        <v>285</v>
      </c>
      <c r="AB1869" s="25">
        <v>2672</v>
      </c>
      <c r="AF1869" s="28"/>
    </row>
    <row r="1870" spans="1:32" x14ac:dyDescent="0.5">
      <c r="A1870" s="9" t="s">
        <v>47</v>
      </c>
      <c r="B1870" s="10"/>
      <c r="C1870" s="10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F1870" s="28"/>
    </row>
    <row r="1871" spans="1:32" x14ac:dyDescent="0.5">
      <c r="A1871" s="9" t="s">
        <v>41</v>
      </c>
      <c r="B1871" s="10"/>
      <c r="C1871" s="10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F1871" s="28"/>
    </row>
    <row r="1872" spans="1:32" x14ac:dyDescent="0.5">
      <c r="A1872" s="22" t="s">
        <v>61</v>
      </c>
      <c r="B1872" s="10">
        <v>101045315</v>
      </c>
      <c r="C1872" s="10" t="s">
        <v>47</v>
      </c>
      <c r="D1872" s="10">
        <v>0</v>
      </c>
      <c r="E1872" s="10">
        <v>0</v>
      </c>
      <c r="F1872" s="10">
        <v>191</v>
      </c>
      <c r="G1872" s="10">
        <v>189</v>
      </c>
      <c r="H1872" s="10">
        <v>180</v>
      </c>
      <c r="I1872" s="10">
        <v>162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722</v>
      </c>
      <c r="AF1872" s="28"/>
    </row>
    <row r="1873" spans="1:32" x14ac:dyDescent="0.5">
      <c r="A1873" s="22" t="s">
        <v>61</v>
      </c>
      <c r="B1873" s="10">
        <v>101045403</v>
      </c>
      <c r="C1873" s="10" t="s">
        <v>47</v>
      </c>
      <c r="D1873" s="10">
        <v>0</v>
      </c>
      <c r="E1873" s="10">
        <v>0</v>
      </c>
      <c r="F1873" s="10">
        <v>100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100</v>
      </c>
      <c r="AF1873" s="28"/>
    </row>
    <row r="1874" spans="1:32" x14ac:dyDescent="0.5">
      <c r="A1874" s="22" t="s">
        <v>61</v>
      </c>
      <c r="B1874" s="10">
        <v>101045433</v>
      </c>
      <c r="C1874" s="10" t="s">
        <v>47</v>
      </c>
      <c r="D1874" s="10">
        <v>0</v>
      </c>
      <c r="E1874" s="10">
        <v>0</v>
      </c>
      <c r="F1874" s="10">
        <v>50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50</v>
      </c>
      <c r="AF1874" s="28"/>
    </row>
    <row r="1875" spans="1:32" x14ac:dyDescent="0.5">
      <c r="A1875" s="22" t="s">
        <v>61</v>
      </c>
      <c r="B1875" s="10">
        <v>101045538</v>
      </c>
      <c r="C1875" s="10" t="s">
        <v>47</v>
      </c>
      <c r="D1875" s="10">
        <v>0</v>
      </c>
      <c r="E1875" s="10">
        <v>0</v>
      </c>
      <c r="F1875" s="10">
        <v>0</v>
      </c>
      <c r="G1875" s="10">
        <v>104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104</v>
      </c>
      <c r="AF1875" s="28"/>
    </row>
    <row r="1876" spans="1:32" x14ac:dyDescent="0.5">
      <c r="A1876" s="22" t="s">
        <v>61</v>
      </c>
      <c r="B1876" s="10">
        <v>101045567</v>
      </c>
      <c r="C1876" s="10" t="s">
        <v>47</v>
      </c>
      <c r="D1876" s="10">
        <v>0</v>
      </c>
      <c r="E1876" s="10">
        <v>0</v>
      </c>
      <c r="F1876" s="10">
        <v>0</v>
      </c>
      <c r="G1876" s="10">
        <v>50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50</v>
      </c>
      <c r="AF1876" s="28"/>
    </row>
    <row r="1877" spans="1:32" x14ac:dyDescent="0.5">
      <c r="A1877" s="22" t="s">
        <v>61</v>
      </c>
      <c r="B1877" s="10">
        <v>101048962</v>
      </c>
      <c r="C1877" s="10" t="s">
        <v>47</v>
      </c>
      <c r="D1877" s="10">
        <v>0</v>
      </c>
      <c r="E1877" s="10">
        <v>0</v>
      </c>
      <c r="F1877" s="10">
        <v>0</v>
      </c>
      <c r="G1877" s="10">
        <v>0</v>
      </c>
      <c r="H1877" s="10">
        <v>120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120</v>
      </c>
      <c r="AF1877" s="28"/>
    </row>
    <row r="1878" spans="1:32" x14ac:dyDescent="0.5">
      <c r="A1878" s="22" t="s">
        <v>61</v>
      </c>
      <c r="B1878" s="10">
        <v>101048986</v>
      </c>
      <c r="C1878" s="10" t="s">
        <v>47</v>
      </c>
      <c r="D1878" s="10">
        <v>0</v>
      </c>
      <c r="E1878" s="10">
        <v>0</v>
      </c>
      <c r="F1878" s="10">
        <v>0</v>
      </c>
      <c r="G1878" s="10">
        <v>0</v>
      </c>
      <c r="H1878" s="10">
        <v>50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50</v>
      </c>
      <c r="AF1878" s="28"/>
    </row>
    <row r="1879" spans="1:32" x14ac:dyDescent="0.5">
      <c r="A1879" s="22" t="s">
        <v>61</v>
      </c>
      <c r="B1879" s="10">
        <v>101049107</v>
      </c>
      <c r="C1879" s="10" t="s">
        <v>47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247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247</v>
      </c>
      <c r="AF1879" s="28"/>
    </row>
    <row r="1880" spans="1:32" x14ac:dyDescent="0.5">
      <c r="A1880" s="22" t="s">
        <v>61</v>
      </c>
      <c r="B1880" s="10">
        <v>101049132</v>
      </c>
      <c r="C1880" s="10" t="s">
        <v>47</v>
      </c>
      <c r="D1880" s="10">
        <v>0</v>
      </c>
      <c r="E1880" s="10">
        <v>0</v>
      </c>
      <c r="F1880" s="10">
        <v>0</v>
      </c>
      <c r="G1880" s="10">
        <v>0</v>
      </c>
      <c r="H1880" s="10">
        <v>0</v>
      </c>
      <c r="I1880" s="10">
        <v>75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75</v>
      </c>
      <c r="AF1880" s="28"/>
    </row>
    <row r="1881" spans="1:32" x14ac:dyDescent="0.5">
      <c r="A1881" s="22" t="s">
        <v>61</v>
      </c>
      <c r="B1881" s="10">
        <v>101049231</v>
      </c>
      <c r="C1881" s="10" t="s">
        <v>47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103</v>
      </c>
      <c r="K1881" s="10">
        <v>80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0</v>
      </c>
      <c r="Z1881" s="10">
        <v>0</v>
      </c>
      <c r="AA1881" s="10">
        <v>0</v>
      </c>
      <c r="AB1881" s="10">
        <v>183</v>
      </c>
      <c r="AF1881" s="28"/>
    </row>
    <row r="1882" spans="1:32" x14ac:dyDescent="0.5">
      <c r="A1882" s="22" t="s">
        <v>61</v>
      </c>
      <c r="B1882" s="10">
        <v>101049299</v>
      </c>
      <c r="C1882" s="10" t="s">
        <v>47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75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75</v>
      </c>
      <c r="AF1882" s="28"/>
    </row>
    <row r="1883" spans="1:32" x14ac:dyDescent="0.5">
      <c r="A1883" s="22" t="s">
        <v>61</v>
      </c>
      <c r="B1883" s="10">
        <v>101049411</v>
      </c>
      <c r="C1883" s="10" t="s">
        <v>47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26</v>
      </c>
      <c r="M1883" s="10">
        <v>26</v>
      </c>
      <c r="N1883" s="10">
        <v>26</v>
      </c>
      <c r="O1883" s="10">
        <v>26</v>
      </c>
      <c r="P1883" s="10">
        <v>26</v>
      </c>
      <c r="Q1883" s="10">
        <v>26</v>
      </c>
      <c r="R1883" s="10">
        <v>26</v>
      </c>
      <c r="S1883" s="10">
        <v>26</v>
      </c>
      <c r="T1883" s="10">
        <v>0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  <c r="AB1883" s="10">
        <v>208</v>
      </c>
      <c r="AF1883" s="28"/>
    </row>
    <row r="1884" spans="1:32" x14ac:dyDescent="0.5">
      <c r="A1884" s="22" t="s">
        <v>61</v>
      </c>
      <c r="B1884" s="10">
        <v>101049553</v>
      </c>
      <c r="C1884" s="10" t="s">
        <v>47</v>
      </c>
      <c r="D1884" s="10">
        <v>0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75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75</v>
      </c>
      <c r="AF1884" s="28"/>
    </row>
    <row r="1885" spans="1:32" x14ac:dyDescent="0.5">
      <c r="A1885" s="22" t="s">
        <v>61</v>
      </c>
      <c r="B1885" s="10">
        <v>101049849</v>
      </c>
      <c r="C1885" s="10" t="s">
        <v>47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90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  <c r="AB1885" s="10">
        <v>90</v>
      </c>
      <c r="AF1885" s="28"/>
    </row>
    <row r="1886" spans="1:32" x14ac:dyDescent="0.5">
      <c r="A1886" s="22" t="s">
        <v>61</v>
      </c>
      <c r="B1886" s="10">
        <v>101049857</v>
      </c>
      <c r="C1886" s="10" t="s">
        <v>47</v>
      </c>
      <c r="D1886" s="10">
        <v>0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6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6</v>
      </c>
      <c r="AF1886" s="28"/>
    </row>
    <row r="1887" spans="1:32" x14ac:dyDescent="0.5">
      <c r="A1887" s="22" t="s">
        <v>61</v>
      </c>
      <c r="B1887" s="10">
        <v>101050198</v>
      </c>
      <c r="C1887" s="10" t="s">
        <v>47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33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33</v>
      </c>
      <c r="AF1887" s="28"/>
    </row>
    <row r="1888" spans="1:32" x14ac:dyDescent="0.5">
      <c r="A1888" s="22" t="s">
        <v>61</v>
      </c>
      <c r="B1888" s="10">
        <v>101050487</v>
      </c>
      <c r="C1888" s="10" t="s">
        <v>47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17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17</v>
      </c>
      <c r="AF1888" s="28"/>
    </row>
    <row r="1889" spans="1:32" x14ac:dyDescent="0.5">
      <c r="A1889" s="22" t="s">
        <v>61</v>
      </c>
      <c r="B1889" s="10">
        <v>101050520</v>
      </c>
      <c r="C1889" s="10" t="s">
        <v>47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75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75</v>
      </c>
      <c r="AF1889" s="28"/>
    </row>
    <row r="1890" spans="1:32" x14ac:dyDescent="0.5">
      <c r="A1890" s="22" t="s">
        <v>61</v>
      </c>
      <c r="B1890" s="10">
        <v>101050783</v>
      </c>
      <c r="C1890" s="10" t="s">
        <v>47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49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49</v>
      </c>
      <c r="AF1890" s="28"/>
    </row>
    <row r="1891" spans="1:32" x14ac:dyDescent="0.5">
      <c r="A1891" s="22" t="s">
        <v>61</v>
      </c>
      <c r="B1891" s="10">
        <v>101050852</v>
      </c>
      <c r="C1891" s="10" t="s">
        <v>47</v>
      </c>
      <c r="D1891" s="10">
        <v>0</v>
      </c>
      <c r="E1891" s="10">
        <v>0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75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0</v>
      </c>
      <c r="Z1891" s="10">
        <v>0</v>
      </c>
      <c r="AA1891" s="10">
        <v>0</v>
      </c>
      <c r="AB1891" s="10">
        <v>75</v>
      </c>
      <c r="AF1891" s="28"/>
    </row>
    <row r="1892" spans="1:32" x14ac:dyDescent="0.5">
      <c r="A1892" s="22" t="s">
        <v>61</v>
      </c>
      <c r="B1892" s="10">
        <v>101050998</v>
      </c>
      <c r="C1892" s="10" t="s">
        <v>47</v>
      </c>
      <c r="D1892" s="10">
        <v>0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5</v>
      </c>
      <c r="AA1892" s="10">
        <v>5</v>
      </c>
      <c r="AB1892" s="10">
        <v>10</v>
      </c>
      <c r="AF1892" s="28"/>
    </row>
    <row r="1893" spans="1:32" x14ac:dyDescent="0.5">
      <c r="A1893" s="22" t="s">
        <v>61</v>
      </c>
      <c r="B1893" s="10">
        <v>101051561</v>
      </c>
      <c r="C1893" s="10" t="s">
        <v>47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1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1</v>
      </c>
      <c r="AF1893" s="28"/>
    </row>
    <row r="1894" spans="1:32" x14ac:dyDescent="0.5">
      <c r="A1894" s="22" t="s">
        <v>61</v>
      </c>
      <c r="B1894" s="10">
        <v>101051567</v>
      </c>
      <c r="C1894" s="10" t="s">
        <v>47</v>
      </c>
      <c r="D1894" s="10">
        <v>0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48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48</v>
      </c>
      <c r="AF1894" s="28"/>
    </row>
    <row r="1895" spans="1:32" x14ac:dyDescent="0.5">
      <c r="A1895" s="22" t="s">
        <v>61</v>
      </c>
      <c r="B1895" s="10">
        <v>101051617</v>
      </c>
      <c r="C1895" s="10" t="s">
        <v>47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50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50</v>
      </c>
      <c r="AF1895" s="28"/>
    </row>
    <row r="1896" spans="1:32" x14ac:dyDescent="0.5">
      <c r="A1896" s="22" t="s">
        <v>61</v>
      </c>
      <c r="B1896" s="10">
        <v>101051858</v>
      </c>
      <c r="C1896" s="10" t="s">
        <v>47</v>
      </c>
      <c r="D1896" s="10">
        <v>0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5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5</v>
      </c>
      <c r="AF1896" s="28"/>
    </row>
    <row r="1897" spans="1:32" x14ac:dyDescent="0.5">
      <c r="A1897" s="22" t="s">
        <v>61</v>
      </c>
      <c r="B1897" s="10">
        <v>101051896</v>
      </c>
      <c r="C1897" s="10" t="s">
        <v>47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49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49</v>
      </c>
      <c r="AF1897" s="28"/>
    </row>
    <row r="1898" spans="1:32" x14ac:dyDescent="0.5">
      <c r="A1898" s="22" t="s">
        <v>61</v>
      </c>
      <c r="B1898" s="10">
        <v>101051901</v>
      </c>
      <c r="C1898" s="10" t="s">
        <v>47</v>
      </c>
      <c r="D1898" s="10">
        <v>0</v>
      </c>
      <c r="E1898" s="10">
        <v>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50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50</v>
      </c>
      <c r="AF1898" s="28"/>
    </row>
    <row r="1899" spans="1:32" x14ac:dyDescent="0.5">
      <c r="A1899" s="22" t="s">
        <v>61</v>
      </c>
      <c r="B1899" s="10">
        <v>101051933</v>
      </c>
      <c r="C1899" s="10" t="s">
        <v>47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7</v>
      </c>
      <c r="AA1899" s="10">
        <v>7</v>
      </c>
      <c r="AB1899" s="10">
        <v>14</v>
      </c>
      <c r="AF1899" s="28"/>
    </row>
    <row r="1900" spans="1:32" x14ac:dyDescent="0.5">
      <c r="A1900" s="22" t="s">
        <v>61</v>
      </c>
      <c r="B1900" s="10">
        <v>101052079</v>
      </c>
      <c r="C1900" s="10" t="s">
        <v>47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59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59</v>
      </c>
      <c r="AF1900" s="28"/>
    </row>
    <row r="1901" spans="1:32" x14ac:dyDescent="0.5">
      <c r="A1901" s="22" t="s">
        <v>61</v>
      </c>
      <c r="B1901" s="10">
        <v>101052109</v>
      </c>
      <c r="C1901" s="10" t="s">
        <v>47</v>
      </c>
      <c r="D1901" s="10">
        <v>0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25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25</v>
      </c>
      <c r="AF1901" s="28"/>
    </row>
    <row r="1902" spans="1:32" x14ac:dyDescent="0.5">
      <c r="A1902" s="22" t="s">
        <v>61</v>
      </c>
      <c r="B1902" s="10">
        <v>101052280</v>
      </c>
      <c r="C1902" s="10" t="s">
        <v>47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8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8</v>
      </c>
      <c r="AF1902" s="28"/>
    </row>
    <row r="1903" spans="1:32" x14ac:dyDescent="0.5">
      <c r="A1903" s="22" t="s">
        <v>61</v>
      </c>
      <c r="B1903" s="10">
        <v>101052282</v>
      </c>
      <c r="C1903" s="10" t="s">
        <v>47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23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23</v>
      </c>
      <c r="AF1903" s="28"/>
    </row>
    <row r="1904" spans="1:32" x14ac:dyDescent="0.5">
      <c r="A1904" s="22" t="s">
        <v>61</v>
      </c>
      <c r="B1904" s="10">
        <v>101052303</v>
      </c>
      <c r="C1904" s="10" t="s">
        <v>47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38</v>
      </c>
      <c r="AA1904" s="10">
        <v>38</v>
      </c>
      <c r="AB1904" s="10">
        <v>76</v>
      </c>
      <c r="AF1904" s="28"/>
    </row>
    <row r="1905" spans="1:32" x14ac:dyDescent="0.5">
      <c r="A1905" s="22" t="s">
        <v>61</v>
      </c>
      <c r="B1905" s="10">
        <v>101052321</v>
      </c>
      <c r="C1905" s="10" t="s">
        <v>47</v>
      </c>
      <c r="D1905" s="10">
        <v>0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50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0</v>
      </c>
      <c r="AB1905" s="10">
        <v>50</v>
      </c>
      <c r="AF1905" s="28"/>
    </row>
    <row r="1906" spans="1:32" x14ac:dyDescent="0.5">
      <c r="A1906" s="22" t="s">
        <v>61</v>
      </c>
      <c r="B1906" s="10">
        <v>101052425</v>
      </c>
      <c r="C1906" s="10" t="s">
        <v>47</v>
      </c>
      <c r="D1906" s="10">
        <v>0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75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75</v>
      </c>
      <c r="AF1906" s="28"/>
    </row>
    <row r="1907" spans="1:32" x14ac:dyDescent="0.5">
      <c r="A1907" s="22" t="s">
        <v>61</v>
      </c>
      <c r="B1907" s="10">
        <v>101052488</v>
      </c>
      <c r="C1907" s="10" t="s">
        <v>47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108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108</v>
      </c>
      <c r="AF1907" s="28"/>
    </row>
    <row r="1908" spans="1:32" x14ac:dyDescent="0.5">
      <c r="A1908" s="22" t="s">
        <v>61</v>
      </c>
      <c r="B1908" s="10">
        <v>101052511</v>
      </c>
      <c r="C1908" s="10" t="s">
        <v>47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50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50</v>
      </c>
      <c r="AF1908" s="28"/>
    </row>
    <row r="1909" spans="1:32" x14ac:dyDescent="0.5">
      <c r="A1909" s="22" t="s">
        <v>61</v>
      </c>
      <c r="B1909" s="10">
        <v>101052663</v>
      </c>
      <c r="C1909" s="10" t="s">
        <v>47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343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343</v>
      </c>
      <c r="AF1909" s="28"/>
    </row>
    <row r="1910" spans="1:32" x14ac:dyDescent="0.5">
      <c r="A1910" s="22" t="s">
        <v>61</v>
      </c>
      <c r="B1910" s="10">
        <v>101052797</v>
      </c>
      <c r="C1910" s="10" t="s">
        <v>47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201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201</v>
      </c>
      <c r="AF1910" s="28"/>
    </row>
    <row r="1911" spans="1:32" x14ac:dyDescent="0.5">
      <c r="A1911" s="22" t="s">
        <v>61</v>
      </c>
      <c r="B1911" s="10">
        <v>101052807</v>
      </c>
      <c r="C1911" s="10" t="s">
        <v>47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144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144</v>
      </c>
      <c r="AF1911" s="28"/>
    </row>
    <row r="1912" spans="1:32" x14ac:dyDescent="0.5">
      <c r="A1912" s="22" t="s">
        <v>61</v>
      </c>
      <c r="B1912" s="10">
        <v>101052959</v>
      </c>
      <c r="C1912" s="10" t="s">
        <v>47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368</v>
      </c>
      <c r="X1912" s="10">
        <v>0</v>
      </c>
      <c r="Y1912" s="10">
        <v>0</v>
      </c>
      <c r="Z1912" s="10">
        <v>0</v>
      </c>
      <c r="AA1912" s="10">
        <v>0</v>
      </c>
      <c r="AB1912" s="10">
        <v>368</v>
      </c>
      <c r="AF1912" s="28"/>
    </row>
    <row r="1913" spans="1:32" x14ac:dyDescent="0.5">
      <c r="A1913" s="22" t="s">
        <v>61</v>
      </c>
      <c r="B1913" s="10">
        <v>101053072</v>
      </c>
      <c r="C1913" s="10" t="s">
        <v>47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388</v>
      </c>
      <c r="Y1913" s="10">
        <v>0</v>
      </c>
      <c r="Z1913" s="10">
        <v>0</v>
      </c>
      <c r="AA1913" s="10">
        <v>0</v>
      </c>
      <c r="AB1913" s="10">
        <v>388</v>
      </c>
      <c r="AF1913" s="28"/>
    </row>
    <row r="1914" spans="1:32" x14ac:dyDescent="0.5">
      <c r="A1914" s="22" t="s">
        <v>61</v>
      </c>
      <c r="B1914" s="10">
        <v>101053225</v>
      </c>
      <c r="C1914" s="10" t="s">
        <v>47</v>
      </c>
      <c r="D1914" s="10">
        <v>0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377</v>
      </c>
      <c r="Z1914" s="10">
        <v>0</v>
      </c>
      <c r="AA1914" s="10">
        <v>0</v>
      </c>
      <c r="AB1914" s="10">
        <v>377</v>
      </c>
      <c r="AF1914" s="28"/>
    </row>
    <row r="1915" spans="1:32" x14ac:dyDescent="0.5">
      <c r="A1915" s="22" t="s">
        <v>61</v>
      </c>
      <c r="B1915" s="10">
        <v>101053260</v>
      </c>
      <c r="C1915" s="10" t="s">
        <v>47</v>
      </c>
      <c r="D1915" s="10">
        <v>0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5</v>
      </c>
      <c r="AA1915" s="10">
        <v>5</v>
      </c>
      <c r="AB1915" s="10">
        <v>10</v>
      </c>
      <c r="AF1915" s="28"/>
    </row>
    <row r="1916" spans="1:32" x14ac:dyDescent="0.5">
      <c r="A1916" s="22" t="s">
        <v>61</v>
      </c>
      <c r="B1916" s="10">
        <v>101053325</v>
      </c>
      <c r="C1916" s="10" t="s">
        <v>47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448</v>
      </c>
      <c r="AA1916" s="10">
        <v>0</v>
      </c>
      <c r="AB1916" s="10">
        <v>448</v>
      </c>
      <c r="AF1916" s="28"/>
    </row>
    <row r="1917" spans="1:32" x14ac:dyDescent="0.5">
      <c r="A1917" s="22" t="s">
        <v>61</v>
      </c>
      <c r="B1917" s="10">
        <v>101053344</v>
      </c>
      <c r="C1917" s="10" t="s">
        <v>47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22</v>
      </c>
      <c r="AA1917" s="10">
        <v>0</v>
      </c>
      <c r="AB1917" s="10">
        <v>22</v>
      </c>
      <c r="AF1917" s="28"/>
    </row>
    <row r="1918" spans="1:32" x14ac:dyDescent="0.5">
      <c r="A1918" s="22" t="s">
        <v>61</v>
      </c>
      <c r="B1918" s="10">
        <v>101041879</v>
      </c>
      <c r="C1918" s="10" t="s">
        <v>47</v>
      </c>
      <c r="D1918" s="10">
        <v>22</v>
      </c>
      <c r="E1918" s="10">
        <v>21</v>
      </c>
      <c r="F1918" s="10">
        <v>21</v>
      </c>
      <c r="G1918" s="10">
        <v>21</v>
      </c>
      <c r="H1918" s="10">
        <v>19</v>
      </c>
      <c r="I1918" s="10">
        <v>18</v>
      </c>
      <c r="J1918" s="10">
        <v>25</v>
      </c>
      <c r="K1918" s="10">
        <v>20</v>
      </c>
      <c r="L1918" s="10">
        <v>18</v>
      </c>
      <c r="M1918" s="10">
        <v>19</v>
      </c>
      <c r="N1918" s="10">
        <v>17</v>
      </c>
      <c r="O1918" s="10">
        <v>17</v>
      </c>
      <c r="P1918" s="10">
        <v>17</v>
      </c>
      <c r="Q1918" s="10">
        <v>17</v>
      </c>
      <c r="R1918" s="10">
        <v>18</v>
      </c>
      <c r="S1918" s="10">
        <v>17</v>
      </c>
      <c r="T1918" s="10">
        <v>19</v>
      </c>
      <c r="U1918" s="10">
        <v>20</v>
      </c>
      <c r="V1918" s="10">
        <v>25</v>
      </c>
      <c r="W1918" s="10">
        <v>27</v>
      </c>
      <c r="X1918" s="10">
        <v>26</v>
      </c>
      <c r="Y1918" s="10">
        <v>30</v>
      </c>
      <c r="Z1918" s="10">
        <v>21</v>
      </c>
      <c r="AA1918" s="10">
        <v>20</v>
      </c>
      <c r="AB1918" s="10">
        <v>495</v>
      </c>
      <c r="AF1918" s="28"/>
    </row>
    <row r="1919" spans="1:32" x14ac:dyDescent="0.5">
      <c r="A1919" s="22" t="s">
        <v>61</v>
      </c>
      <c r="B1919" s="10">
        <v>101042118</v>
      </c>
      <c r="C1919" s="10" t="s">
        <v>47</v>
      </c>
      <c r="D1919" s="10">
        <v>100</v>
      </c>
      <c r="E1919" s="10">
        <v>100</v>
      </c>
      <c r="F1919" s="10">
        <v>100</v>
      </c>
      <c r="G1919" s="10">
        <v>100</v>
      </c>
      <c r="H1919" s="10">
        <v>100</v>
      </c>
      <c r="I1919" s="10">
        <v>100</v>
      </c>
      <c r="J1919" s="10">
        <v>100</v>
      </c>
      <c r="K1919" s="10">
        <v>100</v>
      </c>
      <c r="L1919" s="10">
        <v>100</v>
      </c>
      <c r="M1919" s="10">
        <v>100</v>
      </c>
      <c r="N1919" s="10">
        <v>100</v>
      </c>
      <c r="O1919" s="10">
        <v>100</v>
      </c>
      <c r="P1919" s="10">
        <v>100</v>
      </c>
      <c r="Q1919" s="10">
        <v>100</v>
      </c>
      <c r="R1919" s="10">
        <v>100</v>
      </c>
      <c r="S1919" s="10">
        <v>100</v>
      </c>
      <c r="T1919" s="10">
        <v>100</v>
      </c>
      <c r="U1919" s="10">
        <v>100</v>
      </c>
      <c r="V1919" s="10">
        <v>100</v>
      </c>
      <c r="W1919" s="10">
        <v>100</v>
      </c>
      <c r="X1919" s="10">
        <v>100</v>
      </c>
      <c r="Y1919" s="10">
        <v>100</v>
      </c>
      <c r="Z1919" s="10">
        <v>100</v>
      </c>
      <c r="AA1919" s="10">
        <v>100</v>
      </c>
      <c r="AB1919" s="10">
        <v>2400</v>
      </c>
      <c r="AF1919" s="28"/>
    </row>
    <row r="1920" spans="1:32" x14ac:dyDescent="0.5">
      <c r="A1920" s="22" t="s">
        <v>61</v>
      </c>
      <c r="B1920" s="10">
        <v>101042342</v>
      </c>
      <c r="C1920" s="10" t="s">
        <v>47</v>
      </c>
      <c r="D1920" s="10">
        <v>758</v>
      </c>
      <c r="E1920" s="10">
        <v>755</v>
      </c>
      <c r="F1920" s="10">
        <v>751</v>
      </c>
      <c r="G1920" s="10">
        <v>749</v>
      </c>
      <c r="H1920" s="10">
        <v>748</v>
      </c>
      <c r="I1920" s="10">
        <v>748</v>
      </c>
      <c r="J1920" s="10">
        <v>87</v>
      </c>
      <c r="K1920" s="10">
        <v>81</v>
      </c>
      <c r="L1920" s="10">
        <v>79</v>
      </c>
      <c r="M1920" s="10">
        <v>77</v>
      </c>
      <c r="N1920" s="10">
        <v>78</v>
      </c>
      <c r="O1920" s="10">
        <v>82</v>
      </c>
      <c r="P1920" s="10">
        <v>99</v>
      </c>
      <c r="Q1920" s="10">
        <v>122</v>
      </c>
      <c r="R1920" s="10">
        <v>154</v>
      </c>
      <c r="S1920" s="10">
        <v>196</v>
      </c>
      <c r="T1920" s="10">
        <v>234</v>
      </c>
      <c r="U1920" s="10">
        <v>239</v>
      </c>
      <c r="V1920" s="10">
        <v>258</v>
      </c>
      <c r="W1920" s="10">
        <v>273</v>
      </c>
      <c r="X1920" s="10">
        <v>279</v>
      </c>
      <c r="Y1920" s="10">
        <v>286</v>
      </c>
      <c r="Z1920" s="10">
        <v>748</v>
      </c>
      <c r="AA1920" s="10">
        <v>747</v>
      </c>
      <c r="AB1920" s="10">
        <v>8628</v>
      </c>
      <c r="AF1920" s="28"/>
    </row>
    <row r="1921" spans="1:32" x14ac:dyDescent="0.5">
      <c r="A1921" s="22" t="s">
        <v>61</v>
      </c>
      <c r="B1921" s="10">
        <v>101043593</v>
      </c>
      <c r="C1921" s="10" t="s">
        <v>47</v>
      </c>
      <c r="D1921" s="10">
        <v>0</v>
      </c>
      <c r="E1921" s="10">
        <v>0</v>
      </c>
      <c r="F1921" s="10">
        <v>0</v>
      </c>
      <c r="G1921" s="10">
        <v>0</v>
      </c>
      <c r="H1921" s="10">
        <v>1</v>
      </c>
      <c r="I1921" s="10">
        <v>75</v>
      </c>
      <c r="J1921" s="10">
        <v>75</v>
      </c>
      <c r="K1921" s="10">
        <v>75</v>
      </c>
      <c r="L1921" s="10">
        <v>75</v>
      </c>
      <c r="M1921" s="10">
        <v>75</v>
      </c>
      <c r="N1921" s="10">
        <v>75</v>
      </c>
      <c r="O1921" s="10">
        <v>75</v>
      </c>
      <c r="P1921" s="10">
        <v>75</v>
      </c>
      <c r="Q1921" s="10">
        <v>75</v>
      </c>
      <c r="R1921" s="10">
        <v>75</v>
      </c>
      <c r="S1921" s="10">
        <v>75</v>
      </c>
      <c r="T1921" s="10">
        <v>75</v>
      </c>
      <c r="U1921" s="10">
        <v>75</v>
      </c>
      <c r="V1921" s="10">
        <v>75</v>
      </c>
      <c r="W1921" s="10">
        <v>75</v>
      </c>
      <c r="X1921" s="10">
        <v>75</v>
      </c>
      <c r="Y1921" s="10">
        <v>75</v>
      </c>
      <c r="Z1921" s="10">
        <v>75</v>
      </c>
      <c r="AA1921" s="10">
        <v>75</v>
      </c>
      <c r="AB1921" s="10">
        <v>1426</v>
      </c>
      <c r="AF1921" s="28"/>
    </row>
    <row r="1922" spans="1:32" x14ac:dyDescent="0.5">
      <c r="A1922" s="22" t="s">
        <v>61</v>
      </c>
      <c r="B1922" s="10">
        <v>101045008</v>
      </c>
      <c r="C1922" s="10" t="s">
        <v>47</v>
      </c>
      <c r="D1922" s="10">
        <v>724</v>
      </c>
      <c r="E1922" s="10">
        <v>723</v>
      </c>
      <c r="F1922" s="10">
        <v>723</v>
      </c>
      <c r="G1922" s="10">
        <v>723</v>
      </c>
      <c r="H1922" s="10">
        <v>722</v>
      </c>
      <c r="I1922" s="10">
        <v>648</v>
      </c>
      <c r="J1922" s="10">
        <v>754</v>
      </c>
      <c r="K1922" s="10">
        <v>794</v>
      </c>
      <c r="L1922" s="10">
        <v>694</v>
      </c>
      <c r="M1922" s="10">
        <v>694</v>
      </c>
      <c r="N1922" s="10">
        <v>657</v>
      </c>
      <c r="O1922" s="10">
        <v>634</v>
      </c>
      <c r="P1922" s="10">
        <v>634</v>
      </c>
      <c r="Q1922" s="10">
        <v>631</v>
      </c>
      <c r="R1922" s="10">
        <v>630</v>
      </c>
      <c r="S1922" s="10">
        <v>630</v>
      </c>
      <c r="T1922" s="10">
        <v>630</v>
      </c>
      <c r="U1922" s="10">
        <v>204</v>
      </c>
      <c r="V1922" s="10">
        <v>195</v>
      </c>
      <c r="W1922" s="10">
        <v>180</v>
      </c>
      <c r="X1922" s="10">
        <v>180</v>
      </c>
      <c r="Y1922" s="10">
        <v>180</v>
      </c>
      <c r="Z1922" s="10">
        <v>625</v>
      </c>
      <c r="AA1922" s="10">
        <v>625</v>
      </c>
      <c r="AB1922" s="10">
        <v>13834</v>
      </c>
      <c r="AF1922" s="28"/>
    </row>
    <row r="1923" spans="1:32" x14ac:dyDescent="0.5">
      <c r="A1923" s="22" t="s">
        <v>61</v>
      </c>
      <c r="B1923" s="10">
        <v>101045155</v>
      </c>
      <c r="C1923" s="10" t="s">
        <v>47</v>
      </c>
      <c r="D1923" s="10">
        <v>288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288</v>
      </c>
      <c r="AF1923" s="28"/>
    </row>
    <row r="1924" spans="1:32" x14ac:dyDescent="0.5">
      <c r="A1924" s="22" t="s">
        <v>61</v>
      </c>
      <c r="B1924" s="10">
        <v>101045186</v>
      </c>
      <c r="C1924" s="10" t="s">
        <v>47</v>
      </c>
      <c r="D1924" s="10">
        <v>100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100</v>
      </c>
      <c r="AF1924" s="28"/>
    </row>
    <row r="1925" spans="1:32" x14ac:dyDescent="0.5">
      <c r="A1925" s="22" t="s">
        <v>61</v>
      </c>
      <c r="B1925" s="10">
        <v>101045293</v>
      </c>
      <c r="C1925" s="10" t="s">
        <v>47</v>
      </c>
      <c r="D1925" s="10">
        <v>0</v>
      </c>
      <c r="E1925" s="10">
        <v>290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290</v>
      </c>
      <c r="AF1925" s="28"/>
    </row>
    <row r="1926" spans="1:32" x14ac:dyDescent="0.5">
      <c r="A1926" s="22" t="s">
        <v>61</v>
      </c>
      <c r="B1926" s="10">
        <v>101045308</v>
      </c>
      <c r="C1926" s="10" t="s">
        <v>47</v>
      </c>
      <c r="D1926" s="10">
        <v>0</v>
      </c>
      <c r="E1926" s="10">
        <v>50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50</v>
      </c>
      <c r="AF1926" s="28"/>
    </row>
    <row r="1927" spans="1:32" x14ac:dyDescent="0.5">
      <c r="A1927" s="22" t="s">
        <v>61</v>
      </c>
      <c r="B1927" s="10">
        <v>101045309</v>
      </c>
      <c r="C1927" s="10" t="s">
        <v>47</v>
      </c>
      <c r="D1927" s="10">
        <v>0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74</v>
      </c>
      <c r="K1927" s="10">
        <v>74</v>
      </c>
      <c r="L1927" s="10">
        <v>74</v>
      </c>
      <c r="M1927" s="10">
        <v>74</v>
      </c>
      <c r="N1927" s="10">
        <v>74</v>
      </c>
      <c r="O1927" s="10">
        <v>74</v>
      </c>
      <c r="P1927" s="10">
        <v>74</v>
      </c>
      <c r="Q1927" s="10">
        <v>74</v>
      </c>
      <c r="R1927" s="10">
        <v>74</v>
      </c>
      <c r="S1927" s="10">
        <v>74</v>
      </c>
      <c r="T1927" s="10">
        <v>74</v>
      </c>
      <c r="U1927" s="10">
        <v>74</v>
      </c>
      <c r="V1927" s="10">
        <v>74</v>
      </c>
      <c r="W1927" s="10">
        <v>74</v>
      </c>
      <c r="X1927" s="10">
        <v>74</v>
      </c>
      <c r="Y1927" s="10">
        <v>74</v>
      </c>
      <c r="Z1927" s="10">
        <v>0</v>
      </c>
      <c r="AA1927" s="10">
        <v>0</v>
      </c>
      <c r="AB1927" s="10">
        <v>1184</v>
      </c>
      <c r="AF1927" s="28"/>
    </row>
    <row r="1928" spans="1:32" x14ac:dyDescent="0.5">
      <c r="A1928" s="22" t="s">
        <v>61</v>
      </c>
      <c r="B1928" s="10">
        <v>101053391</v>
      </c>
      <c r="C1928" s="10" t="s">
        <v>47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28</v>
      </c>
      <c r="AA1928" s="10">
        <v>0</v>
      </c>
      <c r="AB1928" s="10">
        <v>28</v>
      </c>
      <c r="AF1928" s="28"/>
    </row>
    <row r="1929" spans="1:32" x14ac:dyDescent="0.5">
      <c r="A1929" s="22" t="s">
        <v>61</v>
      </c>
      <c r="B1929" s="10">
        <v>101053438</v>
      </c>
      <c r="C1929" s="10" t="s">
        <v>47</v>
      </c>
      <c r="D1929" s="10">
        <v>0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446</v>
      </c>
      <c r="AB1929" s="10">
        <v>446</v>
      </c>
      <c r="AF1929" s="28"/>
    </row>
    <row r="1930" spans="1:32" x14ac:dyDescent="0.5">
      <c r="A1930" s="22" t="s">
        <v>61</v>
      </c>
      <c r="B1930" s="10">
        <v>101053459</v>
      </c>
      <c r="C1930" s="10" t="s">
        <v>47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46</v>
      </c>
      <c r="AB1930" s="10">
        <v>46</v>
      </c>
      <c r="AF1930" s="28"/>
    </row>
    <row r="1931" spans="1:32" x14ac:dyDescent="0.5">
      <c r="A1931" s="23"/>
      <c r="B1931" s="24"/>
      <c r="C1931" s="24" t="s">
        <v>40</v>
      </c>
      <c r="D1931" s="25">
        <v>1992</v>
      </c>
      <c r="E1931" s="25">
        <v>1939</v>
      </c>
      <c r="F1931" s="25">
        <v>1936</v>
      </c>
      <c r="G1931" s="25">
        <v>1936</v>
      </c>
      <c r="H1931" s="25">
        <v>1940</v>
      </c>
      <c r="I1931" s="25">
        <v>2073</v>
      </c>
      <c r="J1931" s="25">
        <v>1293</v>
      </c>
      <c r="K1931" s="25">
        <v>1299</v>
      </c>
      <c r="L1931" s="25">
        <v>1162</v>
      </c>
      <c r="M1931" s="25">
        <v>1098</v>
      </c>
      <c r="N1931" s="25">
        <v>1119</v>
      </c>
      <c r="O1931" s="25">
        <v>1132</v>
      </c>
      <c r="P1931" s="25">
        <v>1124</v>
      </c>
      <c r="Q1931" s="25">
        <v>1149</v>
      </c>
      <c r="R1931" s="25">
        <v>1161</v>
      </c>
      <c r="S1931" s="25">
        <v>1199</v>
      </c>
      <c r="T1931" s="25">
        <v>1365</v>
      </c>
      <c r="U1931" s="25">
        <v>1055</v>
      </c>
      <c r="V1931" s="25">
        <v>1072</v>
      </c>
      <c r="W1931" s="25">
        <v>1097</v>
      </c>
      <c r="X1931" s="25">
        <v>1122</v>
      </c>
      <c r="Y1931" s="25">
        <v>1122</v>
      </c>
      <c r="Z1931" s="25">
        <v>2122</v>
      </c>
      <c r="AA1931" s="25">
        <v>2114</v>
      </c>
      <c r="AB1931" s="25">
        <v>34621</v>
      </c>
      <c r="AF1931" s="28"/>
    </row>
    <row r="1932" spans="1:32" x14ac:dyDescent="0.5">
      <c r="A1932" s="6" t="s">
        <v>42</v>
      </c>
      <c r="B1932" s="7"/>
      <c r="C1932" s="7"/>
      <c r="D1932" s="30" t="s">
        <v>76</v>
      </c>
      <c r="E1932" s="30" t="s">
        <v>77</v>
      </c>
      <c r="F1932" s="30" t="s">
        <v>78</v>
      </c>
      <c r="G1932" s="30" t="s">
        <v>79</v>
      </c>
      <c r="H1932" s="30" t="s">
        <v>68</v>
      </c>
      <c r="I1932" s="30" t="s">
        <v>69</v>
      </c>
      <c r="J1932" s="30" t="s">
        <v>70</v>
      </c>
      <c r="K1932" s="30" t="s">
        <v>71</v>
      </c>
      <c r="L1932" s="30" t="s">
        <v>72</v>
      </c>
      <c r="M1932" s="30" t="s">
        <v>73</v>
      </c>
      <c r="N1932" s="30" t="s">
        <v>74</v>
      </c>
      <c r="O1932" s="30" t="s">
        <v>75</v>
      </c>
      <c r="P1932" s="30" t="s">
        <v>80</v>
      </c>
      <c r="Q1932" s="30" t="s">
        <v>81</v>
      </c>
      <c r="R1932" s="30" t="s">
        <v>82</v>
      </c>
      <c r="S1932" s="30" t="s">
        <v>83</v>
      </c>
      <c r="T1932" s="30" t="s">
        <v>84</v>
      </c>
      <c r="U1932" s="30" t="s">
        <v>85</v>
      </c>
      <c r="V1932" s="30" t="s">
        <v>86</v>
      </c>
      <c r="W1932" s="30" t="s">
        <v>87</v>
      </c>
      <c r="X1932" s="30" t="s">
        <v>88</v>
      </c>
      <c r="Y1932" s="30" t="s">
        <v>89</v>
      </c>
      <c r="Z1932" s="30" t="s">
        <v>90</v>
      </c>
      <c r="AA1932" s="30" t="s">
        <v>91</v>
      </c>
      <c r="AB1932" s="17"/>
      <c r="AF1932" s="28"/>
    </row>
    <row r="1933" spans="1:32" x14ac:dyDescent="0.5">
      <c r="A1933" s="11" t="s">
        <v>61</v>
      </c>
      <c r="B1933" s="7">
        <v>101041879</v>
      </c>
      <c r="C1933" s="7" t="s">
        <v>47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1</v>
      </c>
      <c r="X1933" s="7">
        <v>0</v>
      </c>
      <c r="Y1933" s="7">
        <v>0</v>
      </c>
      <c r="Z1933" s="7">
        <v>0</v>
      </c>
      <c r="AA1933" s="7">
        <v>0</v>
      </c>
      <c r="AB1933" s="7">
        <v>1</v>
      </c>
      <c r="AF1933" s="28"/>
    </row>
    <row r="1934" spans="1:32" x14ac:dyDescent="0.5">
      <c r="A1934" s="11" t="s">
        <v>61</v>
      </c>
      <c r="B1934" s="7">
        <v>101041879</v>
      </c>
      <c r="C1934" s="7" t="s">
        <v>47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1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1</v>
      </c>
      <c r="AF1934" s="28"/>
    </row>
    <row r="1935" spans="1:32" x14ac:dyDescent="0.5">
      <c r="A1935" s="11" t="s">
        <v>61</v>
      </c>
      <c r="B1935" s="7">
        <v>101041879</v>
      </c>
      <c r="C1935" s="7" t="s">
        <v>47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1</v>
      </c>
      <c r="Z1935" s="7">
        <v>0</v>
      </c>
      <c r="AA1935" s="7">
        <v>0</v>
      </c>
      <c r="AB1935" s="7">
        <v>1</v>
      </c>
      <c r="AF1935" s="28"/>
    </row>
    <row r="1936" spans="1:32" x14ac:dyDescent="0.5">
      <c r="A1936" s="11" t="s">
        <v>61</v>
      </c>
      <c r="B1936" s="7">
        <v>101041879</v>
      </c>
      <c r="C1936" s="7" t="s">
        <v>47</v>
      </c>
      <c r="D1936" s="7">
        <v>16</v>
      </c>
      <c r="E1936" s="7">
        <v>16</v>
      </c>
      <c r="F1936" s="7">
        <v>16</v>
      </c>
      <c r="G1936" s="7">
        <v>16</v>
      </c>
      <c r="H1936" s="7">
        <v>14</v>
      </c>
      <c r="I1936" s="7">
        <v>13</v>
      </c>
      <c r="J1936" s="7">
        <v>24</v>
      </c>
      <c r="K1936" s="7">
        <v>19</v>
      </c>
      <c r="L1936" s="7">
        <v>16</v>
      </c>
      <c r="M1936" s="7">
        <v>16</v>
      </c>
      <c r="N1936" s="7">
        <v>16</v>
      </c>
      <c r="O1936" s="7">
        <v>15</v>
      </c>
      <c r="P1936" s="7">
        <v>15</v>
      </c>
      <c r="Q1936" s="7">
        <v>15</v>
      </c>
      <c r="R1936" s="7">
        <v>17</v>
      </c>
      <c r="S1936" s="7">
        <v>17</v>
      </c>
      <c r="T1936" s="7">
        <v>18</v>
      </c>
      <c r="U1936" s="7">
        <v>19</v>
      </c>
      <c r="V1936" s="7">
        <v>22</v>
      </c>
      <c r="W1936" s="7">
        <v>25</v>
      </c>
      <c r="X1936" s="7">
        <v>26</v>
      </c>
      <c r="Y1936" s="7">
        <v>27</v>
      </c>
      <c r="Z1936" s="7">
        <v>15</v>
      </c>
      <c r="AA1936" s="7">
        <v>14</v>
      </c>
      <c r="AB1936" s="7">
        <v>427</v>
      </c>
      <c r="AF1936" s="28"/>
    </row>
    <row r="1937" spans="1:32" x14ac:dyDescent="0.5">
      <c r="A1937" s="11" t="s">
        <v>61</v>
      </c>
      <c r="B1937" s="7">
        <v>101041879</v>
      </c>
      <c r="C1937" s="7" t="s">
        <v>47</v>
      </c>
      <c r="D1937" s="7">
        <v>6</v>
      </c>
      <c r="E1937" s="7">
        <v>5</v>
      </c>
      <c r="F1937" s="7">
        <v>5</v>
      </c>
      <c r="G1937" s="7">
        <v>5</v>
      </c>
      <c r="H1937" s="7">
        <v>5</v>
      </c>
      <c r="I1937" s="7">
        <v>5</v>
      </c>
      <c r="J1937" s="7">
        <v>1</v>
      </c>
      <c r="K1937" s="7">
        <v>1</v>
      </c>
      <c r="L1937" s="7">
        <v>2</v>
      </c>
      <c r="M1937" s="7">
        <v>2</v>
      </c>
      <c r="N1937" s="7">
        <v>1</v>
      </c>
      <c r="O1937" s="7">
        <v>2</v>
      </c>
      <c r="P1937" s="7">
        <v>1</v>
      </c>
      <c r="Q1937" s="7">
        <v>2</v>
      </c>
      <c r="R1937" s="7">
        <v>1</v>
      </c>
      <c r="S1937" s="7">
        <v>0</v>
      </c>
      <c r="T1937" s="7">
        <v>1</v>
      </c>
      <c r="U1937" s="7">
        <v>1</v>
      </c>
      <c r="V1937" s="7">
        <v>1</v>
      </c>
      <c r="W1937" s="7">
        <v>1</v>
      </c>
      <c r="X1937" s="7">
        <v>0</v>
      </c>
      <c r="Y1937" s="7">
        <v>2</v>
      </c>
      <c r="Z1937" s="7">
        <v>6</v>
      </c>
      <c r="AA1937" s="7">
        <v>6</v>
      </c>
      <c r="AB1937" s="7">
        <v>62</v>
      </c>
      <c r="AF1937" s="28"/>
    </row>
    <row r="1938" spans="1:32" x14ac:dyDescent="0.5">
      <c r="A1938" s="11" t="s">
        <v>61</v>
      </c>
      <c r="B1938" s="7">
        <v>101041879</v>
      </c>
      <c r="C1938" s="7" t="s">
        <v>47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1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1</v>
      </c>
      <c r="AF1938" s="28"/>
    </row>
    <row r="1939" spans="1:32" x14ac:dyDescent="0.5">
      <c r="A1939" s="11" t="s">
        <v>61</v>
      </c>
      <c r="B1939" s="7">
        <v>101041879</v>
      </c>
      <c r="C1939" s="7" t="s">
        <v>47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0</v>
      </c>
      <c r="V1939" s="7">
        <v>2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2</v>
      </c>
      <c r="AF1939" s="28"/>
    </row>
    <row r="1940" spans="1:32" x14ac:dyDescent="0.5">
      <c r="A1940" s="11" t="s">
        <v>61</v>
      </c>
      <c r="B1940" s="7">
        <v>101042118</v>
      </c>
      <c r="C1940" s="7" t="s">
        <v>47</v>
      </c>
      <c r="D1940" s="7">
        <v>50</v>
      </c>
      <c r="E1940" s="7">
        <v>50</v>
      </c>
      <c r="F1940" s="7">
        <v>50</v>
      </c>
      <c r="G1940" s="7">
        <v>50</v>
      </c>
      <c r="H1940" s="7">
        <v>50</v>
      </c>
      <c r="I1940" s="7">
        <v>50</v>
      </c>
      <c r="J1940" s="7">
        <v>50</v>
      </c>
      <c r="K1940" s="7">
        <v>50</v>
      </c>
      <c r="L1940" s="7">
        <v>50</v>
      </c>
      <c r="M1940" s="7">
        <v>50</v>
      </c>
      <c r="N1940" s="7">
        <v>50</v>
      </c>
      <c r="O1940" s="7">
        <v>50</v>
      </c>
      <c r="P1940" s="7">
        <v>50</v>
      </c>
      <c r="Q1940" s="7">
        <v>50</v>
      </c>
      <c r="R1940" s="7">
        <v>50</v>
      </c>
      <c r="S1940" s="7">
        <v>50</v>
      </c>
      <c r="T1940" s="7">
        <v>50</v>
      </c>
      <c r="U1940" s="7">
        <v>50</v>
      </c>
      <c r="V1940" s="7">
        <v>50</v>
      </c>
      <c r="W1940" s="7">
        <v>50</v>
      </c>
      <c r="X1940" s="7">
        <v>50</v>
      </c>
      <c r="Y1940" s="7">
        <v>50</v>
      </c>
      <c r="Z1940" s="7">
        <v>50</v>
      </c>
      <c r="AA1940" s="7">
        <v>50</v>
      </c>
      <c r="AB1940" s="7">
        <v>1200</v>
      </c>
      <c r="AF1940" s="28"/>
    </row>
    <row r="1941" spans="1:32" x14ac:dyDescent="0.5">
      <c r="A1941" s="11" t="s">
        <v>61</v>
      </c>
      <c r="B1941" s="7">
        <v>101042118</v>
      </c>
      <c r="C1941" s="7" t="s">
        <v>47</v>
      </c>
      <c r="D1941" s="7">
        <v>50</v>
      </c>
      <c r="E1941" s="7">
        <v>50</v>
      </c>
      <c r="F1941" s="7">
        <v>50</v>
      </c>
      <c r="G1941" s="7">
        <v>50</v>
      </c>
      <c r="H1941" s="7">
        <v>50</v>
      </c>
      <c r="I1941" s="7">
        <v>50</v>
      </c>
      <c r="J1941" s="7">
        <v>50</v>
      </c>
      <c r="K1941" s="7">
        <v>50</v>
      </c>
      <c r="L1941" s="7">
        <v>50</v>
      </c>
      <c r="M1941" s="7">
        <v>50</v>
      </c>
      <c r="N1941" s="7">
        <v>50</v>
      </c>
      <c r="O1941" s="7">
        <v>50</v>
      </c>
      <c r="P1941" s="7">
        <v>50</v>
      </c>
      <c r="Q1941" s="7">
        <v>50</v>
      </c>
      <c r="R1941" s="7">
        <v>50</v>
      </c>
      <c r="S1941" s="7">
        <v>50</v>
      </c>
      <c r="T1941" s="7">
        <v>50</v>
      </c>
      <c r="U1941" s="7">
        <v>50</v>
      </c>
      <c r="V1941" s="7">
        <v>50</v>
      </c>
      <c r="W1941" s="7">
        <v>50</v>
      </c>
      <c r="X1941" s="7">
        <v>50</v>
      </c>
      <c r="Y1941" s="7">
        <v>50</v>
      </c>
      <c r="Z1941" s="7">
        <v>50</v>
      </c>
      <c r="AA1941" s="7">
        <v>50</v>
      </c>
      <c r="AB1941" s="7">
        <v>1200</v>
      </c>
      <c r="AF1941" s="28"/>
    </row>
    <row r="1942" spans="1:32" x14ac:dyDescent="0.5">
      <c r="A1942" s="11" t="s">
        <v>61</v>
      </c>
      <c r="B1942" s="7">
        <v>101042342</v>
      </c>
      <c r="C1942" s="7" t="s">
        <v>47</v>
      </c>
      <c r="D1942" s="7">
        <v>150</v>
      </c>
      <c r="E1942" s="7">
        <v>150</v>
      </c>
      <c r="F1942" s="7">
        <v>150</v>
      </c>
      <c r="G1942" s="7">
        <v>150</v>
      </c>
      <c r="H1942" s="7">
        <v>150</v>
      </c>
      <c r="I1942" s="7">
        <v>150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150</v>
      </c>
      <c r="AA1942" s="7">
        <v>150</v>
      </c>
      <c r="AB1942" s="7">
        <v>1200</v>
      </c>
      <c r="AF1942" s="28"/>
    </row>
    <row r="1943" spans="1:32" x14ac:dyDescent="0.5">
      <c r="A1943" s="11" t="s">
        <v>61</v>
      </c>
      <c r="B1943" s="7">
        <v>101042342</v>
      </c>
      <c r="C1943" s="7" t="s">
        <v>47</v>
      </c>
      <c r="D1943" s="7">
        <v>8</v>
      </c>
      <c r="E1943" s="7">
        <v>8</v>
      </c>
      <c r="F1943" s="7">
        <v>8</v>
      </c>
      <c r="G1943" s="7">
        <v>8</v>
      </c>
      <c r="H1943" s="7">
        <v>8</v>
      </c>
      <c r="I1943" s="7">
        <v>8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8</v>
      </c>
      <c r="AA1943" s="7">
        <v>8</v>
      </c>
      <c r="AB1943" s="7">
        <v>64</v>
      </c>
      <c r="AF1943" s="28"/>
    </row>
    <row r="1944" spans="1:32" x14ac:dyDescent="0.5">
      <c r="A1944" s="11" t="s">
        <v>61</v>
      </c>
      <c r="B1944" s="7">
        <v>101042342</v>
      </c>
      <c r="C1944" s="7" t="s">
        <v>47</v>
      </c>
      <c r="D1944" s="7">
        <v>16</v>
      </c>
      <c r="E1944" s="7">
        <v>16</v>
      </c>
      <c r="F1944" s="7">
        <v>16</v>
      </c>
      <c r="G1944" s="7">
        <v>16</v>
      </c>
      <c r="H1944" s="7">
        <v>16</v>
      </c>
      <c r="I1944" s="7">
        <v>16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16</v>
      </c>
      <c r="AA1944" s="7">
        <v>16</v>
      </c>
      <c r="AB1944" s="7">
        <v>128</v>
      </c>
      <c r="AF1944" s="28"/>
    </row>
    <row r="1945" spans="1:32" x14ac:dyDescent="0.5">
      <c r="A1945" s="11" t="s">
        <v>61</v>
      </c>
      <c r="B1945" s="7">
        <v>101042342</v>
      </c>
      <c r="C1945" s="7" t="s">
        <v>47</v>
      </c>
      <c r="D1945" s="7">
        <v>24</v>
      </c>
      <c r="E1945" s="7">
        <v>24</v>
      </c>
      <c r="F1945" s="7">
        <v>24</v>
      </c>
      <c r="G1945" s="7">
        <v>24</v>
      </c>
      <c r="H1945" s="7">
        <v>24</v>
      </c>
      <c r="I1945" s="7">
        <v>24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24</v>
      </c>
      <c r="AA1945" s="7">
        <v>24</v>
      </c>
      <c r="AB1945" s="7">
        <v>192</v>
      </c>
      <c r="AF1945" s="28"/>
    </row>
    <row r="1946" spans="1:32" x14ac:dyDescent="0.5">
      <c r="A1946" s="11" t="s">
        <v>61</v>
      </c>
      <c r="B1946" s="7">
        <v>101042342</v>
      </c>
      <c r="C1946" s="7" t="s">
        <v>47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0</v>
      </c>
      <c r="AF1946" s="28"/>
    </row>
    <row r="1947" spans="1:32" x14ac:dyDescent="0.5">
      <c r="A1947" s="11" t="s">
        <v>61</v>
      </c>
      <c r="B1947" s="7">
        <v>101042342</v>
      </c>
      <c r="C1947" s="7" t="s">
        <v>47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0</v>
      </c>
      <c r="AF1947" s="28"/>
    </row>
    <row r="1948" spans="1:32" x14ac:dyDescent="0.5">
      <c r="A1948" s="11" t="s">
        <v>61</v>
      </c>
      <c r="B1948" s="7">
        <v>101042342</v>
      </c>
      <c r="C1948" s="7" t="s">
        <v>47</v>
      </c>
      <c r="D1948" s="7">
        <v>1</v>
      </c>
      <c r="E1948" s="7">
        <v>1</v>
      </c>
      <c r="F1948" s="7">
        <v>1</v>
      </c>
      <c r="G1948" s="7">
        <v>1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4</v>
      </c>
      <c r="AF1948" s="28"/>
    </row>
    <row r="1949" spans="1:32" x14ac:dyDescent="0.5">
      <c r="A1949" s="11" t="s">
        <v>61</v>
      </c>
      <c r="B1949" s="7">
        <v>101042342</v>
      </c>
      <c r="C1949" s="7" t="s">
        <v>47</v>
      </c>
      <c r="D1949" s="7">
        <v>0</v>
      </c>
      <c r="E1949" s="7">
        <v>0</v>
      </c>
      <c r="F1949" s="7">
        <v>0</v>
      </c>
      <c r="G1949" s="7">
        <v>0</v>
      </c>
      <c r="H1949" s="7">
        <v>2</v>
      </c>
      <c r="I1949" s="7">
        <v>2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2</v>
      </c>
      <c r="AA1949" s="7">
        <v>2</v>
      </c>
      <c r="AB1949" s="7">
        <v>8</v>
      </c>
      <c r="AF1949" s="28"/>
    </row>
    <row r="1950" spans="1:32" x14ac:dyDescent="0.5">
      <c r="A1950" s="11" t="s">
        <v>61</v>
      </c>
      <c r="B1950" s="7">
        <v>101042342</v>
      </c>
      <c r="C1950" s="7" t="s">
        <v>47</v>
      </c>
      <c r="D1950" s="7">
        <v>3</v>
      </c>
      <c r="E1950" s="7">
        <v>3</v>
      </c>
      <c r="F1950" s="7">
        <v>3</v>
      </c>
      <c r="G1950" s="7">
        <v>3</v>
      </c>
      <c r="H1950" s="7">
        <v>3</v>
      </c>
      <c r="I1950" s="7">
        <v>3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3</v>
      </c>
      <c r="AA1950" s="7">
        <v>3</v>
      </c>
      <c r="AB1950" s="7">
        <v>24</v>
      </c>
      <c r="AF1950" s="28"/>
    </row>
    <row r="1951" spans="1:32" x14ac:dyDescent="0.5">
      <c r="A1951" s="11" t="s">
        <v>61</v>
      </c>
      <c r="B1951" s="7">
        <v>101042342</v>
      </c>
      <c r="C1951" s="7" t="s">
        <v>47</v>
      </c>
      <c r="D1951" s="7">
        <v>0</v>
      </c>
      <c r="E1951" s="7">
        <v>0</v>
      </c>
      <c r="F1951" s="7">
        <v>1</v>
      </c>
      <c r="G1951" s="7">
        <v>5</v>
      </c>
      <c r="H1951" s="7">
        <v>11</v>
      </c>
      <c r="I1951" s="7">
        <v>11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11</v>
      </c>
      <c r="AA1951" s="7">
        <v>11</v>
      </c>
      <c r="AB1951" s="7">
        <v>50</v>
      </c>
      <c r="AF1951" s="28"/>
    </row>
    <row r="1952" spans="1:32" x14ac:dyDescent="0.5">
      <c r="A1952" s="11" t="s">
        <v>61</v>
      </c>
      <c r="B1952" s="7">
        <v>101049231</v>
      </c>
      <c r="C1952" s="7" t="s">
        <v>47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4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4</v>
      </c>
      <c r="AF1952" s="28"/>
    </row>
    <row r="1953" spans="1:32" x14ac:dyDescent="0.5">
      <c r="A1953" s="11" t="s">
        <v>61</v>
      </c>
      <c r="B1953" s="7">
        <v>101049231</v>
      </c>
      <c r="C1953" s="7" t="s">
        <v>47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16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16</v>
      </c>
      <c r="AF1953" s="28"/>
    </row>
    <row r="1954" spans="1:32" x14ac:dyDescent="0.5">
      <c r="A1954" s="11" t="s">
        <v>61</v>
      </c>
      <c r="B1954" s="7">
        <v>101049231</v>
      </c>
      <c r="C1954" s="7" t="s">
        <v>47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14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0</v>
      </c>
      <c r="AB1954" s="7">
        <v>14</v>
      </c>
      <c r="AF1954" s="28"/>
    </row>
    <row r="1955" spans="1:32" x14ac:dyDescent="0.5">
      <c r="A1955" s="11" t="s">
        <v>61</v>
      </c>
      <c r="B1955" s="7">
        <v>101049299</v>
      </c>
      <c r="C1955" s="7" t="s">
        <v>47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15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0</v>
      </c>
      <c r="AB1955" s="7">
        <v>15</v>
      </c>
      <c r="AF1955" s="28"/>
    </row>
    <row r="1956" spans="1:32" x14ac:dyDescent="0.5">
      <c r="A1956" s="11" t="s">
        <v>61</v>
      </c>
      <c r="B1956" s="7">
        <v>101049299</v>
      </c>
      <c r="C1956" s="7" t="s">
        <v>47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40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40</v>
      </c>
      <c r="AF1956" s="28"/>
    </row>
    <row r="1957" spans="1:32" x14ac:dyDescent="0.5">
      <c r="A1957" s="11" t="s">
        <v>61</v>
      </c>
      <c r="B1957" s="7">
        <v>101049299</v>
      </c>
      <c r="C1957" s="7" t="s">
        <v>47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0</v>
      </c>
      <c r="AF1957" s="28"/>
    </row>
    <row r="1958" spans="1:32" x14ac:dyDescent="0.5">
      <c r="A1958" s="11" t="s">
        <v>61</v>
      </c>
      <c r="B1958" s="7">
        <v>101049299</v>
      </c>
      <c r="C1958" s="7" t="s">
        <v>47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14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14</v>
      </c>
      <c r="AF1958" s="28"/>
    </row>
    <row r="1959" spans="1:32" x14ac:dyDescent="0.5">
      <c r="A1959" s="11" t="s">
        <v>61</v>
      </c>
      <c r="B1959" s="7">
        <v>101049299</v>
      </c>
      <c r="C1959" s="7" t="s">
        <v>47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6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0</v>
      </c>
      <c r="AB1959" s="7">
        <v>6</v>
      </c>
      <c r="AF1959" s="28"/>
    </row>
    <row r="1960" spans="1:32" x14ac:dyDescent="0.5">
      <c r="A1960" s="11" t="s">
        <v>61</v>
      </c>
      <c r="B1960" s="7">
        <v>101049411</v>
      </c>
      <c r="C1960" s="7" t="s">
        <v>47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26</v>
      </c>
      <c r="M1960" s="7">
        <v>26</v>
      </c>
      <c r="N1960" s="7">
        <v>26</v>
      </c>
      <c r="O1960" s="7">
        <v>26</v>
      </c>
      <c r="P1960" s="7">
        <v>26</v>
      </c>
      <c r="Q1960" s="7">
        <v>26</v>
      </c>
      <c r="R1960" s="7">
        <v>26</v>
      </c>
      <c r="S1960" s="7">
        <v>26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208</v>
      </c>
      <c r="AF1960" s="28"/>
    </row>
    <row r="1961" spans="1:32" x14ac:dyDescent="0.5">
      <c r="A1961" s="11" t="s">
        <v>61</v>
      </c>
      <c r="B1961" s="7">
        <v>101049553</v>
      </c>
      <c r="C1961" s="7" t="s">
        <v>47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1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  <c r="AB1961" s="7">
        <v>1</v>
      </c>
      <c r="AF1961" s="28"/>
    </row>
    <row r="1962" spans="1:32" x14ac:dyDescent="0.5">
      <c r="A1962" s="11" t="s">
        <v>61</v>
      </c>
      <c r="B1962" s="7">
        <v>101049553</v>
      </c>
      <c r="C1962" s="7" t="s">
        <v>47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5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5</v>
      </c>
      <c r="AF1962" s="28"/>
    </row>
    <row r="1963" spans="1:32" x14ac:dyDescent="0.5">
      <c r="A1963" s="11" t="s">
        <v>61</v>
      </c>
      <c r="B1963" s="7">
        <v>101049553</v>
      </c>
      <c r="C1963" s="7" t="s">
        <v>47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44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44</v>
      </c>
      <c r="AF1963" s="28"/>
    </row>
    <row r="1964" spans="1:32" x14ac:dyDescent="0.5">
      <c r="A1964" s="11" t="s">
        <v>61</v>
      </c>
      <c r="B1964" s="7">
        <v>101049553</v>
      </c>
      <c r="C1964" s="7" t="s">
        <v>47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25</v>
      </c>
      <c r="L1964" s="7">
        <v>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25</v>
      </c>
      <c r="AF1964" s="28"/>
    </row>
    <row r="1965" spans="1:32" x14ac:dyDescent="0.5">
      <c r="A1965" s="11" t="s">
        <v>61</v>
      </c>
      <c r="B1965" s="7">
        <v>101049849</v>
      </c>
      <c r="C1965" s="7" t="s">
        <v>47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12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  <c r="AB1965" s="7">
        <v>12</v>
      </c>
      <c r="AF1965" s="28"/>
    </row>
    <row r="1966" spans="1:32" x14ac:dyDescent="0.5">
      <c r="A1966" s="11" t="s">
        <v>61</v>
      </c>
      <c r="B1966" s="7">
        <v>101049849</v>
      </c>
      <c r="C1966" s="7" t="s">
        <v>47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1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0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1</v>
      </c>
      <c r="AF1966" s="28"/>
    </row>
    <row r="1967" spans="1:32" x14ac:dyDescent="0.5">
      <c r="A1967" s="11" t="s">
        <v>61</v>
      </c>
      <c r="B1967" s="7">
        <v>101049849</v>
      </c>
      <c r="C1967" s="7" t="s">
        <v>47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2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2</v>
      </c>
      <c r="AF1967" s="28"/>
    </row>
    <row r="1968" spans="1:32" x14ac:dyDescent="0.5">
      <c r="A1968" s="11" t="s">
        <v>61</v>
      </c>
      <c r="B1968" s="7">
        <v>101049849</v>
      </c>
      <c r="C1968" s="7" t="s">
        <v>47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6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6</v>
      </c>
      <c r="AF1968" s="28"/>
    </row>
    <row r="1969" spans="1:32" x14ac:dyDescent="0.5">
      <c r="A1969" s="11" t="s">
        <v>61</v>
      </c>
      <c r="B1969" s="7">
        <v>101049849</v>
      </c>
      <c r="C1969" s="7" t="s">
        <v>47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69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69</v>
      </c>
      <c r="AF1969" s="28"/>
    </row>
    <row r="1970" spans="1:32" x14ac:dyDescent="0.5">
      <c r="A1970" s="11" t="s">
        <v>61</v>
      </c>
      <c r="B1970" s="7">
        <v>101049857</v>
      </c>
      <c r="C1970" s="7" t="s">
        <v>47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1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1</v>
      </c>
      <c r="AF1970" s="28"/>
    </row>
    <row r="1971" spans="1:32" x14ac:dyDescent="0.5">
      <c r="A1971" s="11" t="s">
        <v>61</v>
      </c>
      <c r="B1971" s="7">
        <v>101049857</v>
      </c>
      <c r="C1971" s="7" t="s">
        <v>47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6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6</v>
      </c>
      <c r="AF1971" s="28"/>
    </row>
    <row r="1972" spans="1:32" x14ac:dyDescent="0.5">
      <c r="A1972" s="11" t="s">
        <v>61</v>
      </c>
      <c r="B1972" s="7">
        <v>101050198</v>
      </c>
      <c r="C1972" s="7" t="s">
        <v>47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19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19</v>
      </c>
      <c r="AF1972" s="28"/>
    </row>
    <row r="1973" spans="1:32" x14ac:dyDescent="0.5">
      <c r="A1973" s="11" t="s">
        <v>61</v>
      </c>
      <c r="B1973" s="7">
        <v>101050198</v>
      </c>
      <c r="C1973" s="7" t="s">
        <v>47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9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9</v>
      </c>
      <c r="AF1973" s="28"/>
    </row>
    <row r="1974" spans="1:32" x14ac:dyDescent="0.5">
      <c r="A1974" s="11" t="s">
        <v>61</v>
      </c>
      <c r="B1974" s="7">
        <v>101050198</v>
      </c>
      <c r="C1974" s="7" t="s">
        <v>47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5</v>
      </c>
      <c r="N1974" s="7">
        <v>0</v>
      </c>
      <c r="O1974" s="7">
        <v>0</v>
      </c>
      <c r="P1974" s="7">
        <v>0</v>
      </c>
      <c r="Q1974" s="7">
        <v>0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5</v>
      </c>
      <c r="AF1974" s="28"/>
    </row>
    <row r="1975" spans="1:32" x14ac:dyDescent="0.5">
      <c r="A1975" s="11" t="s">
        <v>61</v>
      </c>
      <c r="B1975" s="7">
        <v>101050487</v>
      </c>
      <c r="C1975" s="7" t="s">
        <v>47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17</v>
      </c>
      <c r="O1975" s="7">
        <v>0</v>
      </c>
      <c r="P1975" s="7">
        <v>0</v>
      </c>
      <c r="Q1975" s="7">
        <v>0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  <c r="AB1975" s="7">
        <v>17</v>
      </c>
      <c r="AF1975" s="28"/>
    </row>
    <row r="1976" spans="1:32" x14ac:dyDescent="0.5">
      <c r="A1976" s="11" t="s">
        <v>61</v>
      </c>
      <c r="B1976" s="7">
        <v>101050520</v>
      </c>
      <c r="C1976" s="7" t="s">
        <v>47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75</v>
      </c>
      <c r="O1976" s="7">
        <v>0</v>
      </c>
      <c r="P1976" s="7">
        <v>0</v>
      </c>
      <c r="Q1976" s="7">
        <v>0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0</v>
      </c>
      <c r="AB1976" s="7">
        <v>75</v>
      </c>
      <c r="AF1976" s="28"/>
    </row>
    <row r="1977" spans="1:32" x14ac:dyDescent="0.5">
      <c r="A1977" s="11" t="s">
        <v>61</v>
      </c>
      <c r="B1977" s="7">
        <v>101050783</v>
      </c>
      <c r="C1977" s="7" t="s">
        <v>47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49</v>
      </c>
      <c r="P1977" s="7">
        <v>0</v>
      </c>
      <c r="Q1977" s="7">
        <v>0</v>
      </c>
      <c r="R1977" s="7">
        <v>0</v>
      </c>
      <c r="S1977" s="7">
        <v>0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  <c r="AB1977" s="7">
        <v>49</v>
      </c>
      <c r="AF1977" s="28"/>
    </row>
    <row r="1978" spans="1:32" x14ac:dyDescent="0.5">
      <c r="A1978" s="11" t="s">
        <v>61</v>
      </c>
      <c r="B1978" s="7">
        <v>101050852</v>
      </c>
      <c r="C1978" s="7" t="s">
        <v>47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75</v>
      </c>
      <c r="P1978" s="7">
        <v>0</v>
      </c>
      <c r="Q1978" s="7">
        <v>0</v>
      </c>
      <c r="R1978" s="7">
        <v>0</v>
      </c>
      <c r="S1978" s="7">
        <v>0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0</v>
      </c>
      <c r="AB1978" s="7">
        <v>75</v>
      </c>
      <c r="AF1978" s="28"/>
    </row>
    <row r="1979" spans="1:32" x14ac:dyDescent="0.5">
      <c r="A1979" s="11" t="s">
        <v>61</v>
      </c>
      <c r="B1979" s="7">
        <v>101050998</v>
      </c>
      <c r="C1979" s="7" t="s">
        <v>47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0</v>
      </c>
      <c r="S1979" s="7">
        <v>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5</v>
      </c>
      <c r="AA1979" s="7">
        <v>0</v>
      </c>
      <c r="AB1979" s="7">
        <v>5</v>
      </c>
      <c r="AF1979" s="28"/>
    </row>
    <row r="1980" spans="1:32" x14ac:dyDescent="0.5">
      <c r="A1980" s="11" t="s">
        <v>61</v>
      </c>
      <c r="B1980" s="7">
        <v>101050998</v>
      </c>
      <c r="C1980" s="7" t="s">
        <v>47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  <c r="AB1980" s="7">
        <v>0</v>
      </c>
      <c r="AF1980" s="28"/>
    </row>
    <row r="1981" spans="1:32" x14ac:dyDescent="0.5">
      <c r="A1981" s="11" t="s">
        <v>61</v>
      </c>
      <c r="B1981" s="7">
        <v>101051561</v>
      </c>
      <c r="C1981" s="7" t="s">
        <v>47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1</v>
      </c>
      <c r="Q1981" s="7">
        <v>0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1</v>
      </c>
      <c r="AF1981" s="28"/>
    </row>
    <row r="1982" spans="1:32" x14ac:dyDescent="0.5">
      <c r="A1982" s="11" t="s">
        <v>61</v>
      </c>
      <c r="B1982" s="7">
        <v>101051567</v>
      </c>
      <c r="C1982" s="7" t="s">
        <v>47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48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48</v>
      </c>
      <c r="AF1982" s="28"/>
    </row>
    <row r="1983" spans="1:32" x14ac:dyDescent="0.5">
      <c r="A1983" s="11" t="s">
        <v>61</v>
      </c>
      <c r="B1983" s="7">
        <v>101051617</v>
      </c>
      <c r="C1983" s="7" t="s">
        <v>47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50</v>
      </c>
      <c r="Q1983" s="7">
        <v>0</v>
      </c>
      <c r="R1983" s="7">
        <v>0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50</v>
      </c>
      <c r="AF1983" s="28"/>
    </row>
    <row r="1984" spans="1:32" x14ac:dyDescent="0.5">
      <c r="A1984" s="11" t="s">
        <v>61</v>
      </c>
      <c r="B1984" s="7">
        <v>101051858</v>
      </c>
      <c r="C1984" s="7" t="s">
        <v>47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3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0</v>
      </c>
      <c r="AB1984" s="7">
        <v>3</v>
      </c>
      <c r="AF1984" s="28"/>
    </row>
    <row r="1985" spans="1:32" x14ac:dyDescent="0.5">
      <c r="A1985" s="11" t="s">
        <v>61</v>
      </c>
      <c r="B1985" s="7">
        <v>101051858</v>
      </c>
      <c r="C1985" s="7" t="s">
        <v>47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2</v>
      </c>
      <c r="R1985" s="7">
        <v>0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0</v>
      </c>
      <c r="AB1985" s="7">
        <v>2</v>
      </c>
      <c r="AF1985" s="28"/>
    </row>
    <row r="1986" spans="1:32" x14ac:dyDescent="0.5">
      <c r="A1986" s="11" t="s">
        <v>61</v>
      </c>
      <c r="B1986" s="7">
        <v>101051896</v>
      </c>
      <c r="C1986" s="7" t="s">
        <v>47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16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16</v>
      </c>
      <c r="AF1986" s="28"/>
    </row>
    <row r="1987" spans="1:32" x14ac:dyDescent="0.5">
      <c r="A1987" s="11" t="s">
        <v>61</v>
      </c>
      <c r="B1987" s="7">
        <v>101051896</v>
      </c>
      <c r="C1987" s="7" t="s">
        <v>47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0</v>
      </c>
      <c r="AF1987" s="28"/>
    </row>
    <row r="1988" spans="1:32" x14ac:dyDescent="0.5">
      <c r="A1988" s="11" t="s">
        <v>61</v>
      </c>
      <c r="B1988" s="7">
        <v>101051896</v>
      </c>
      <c r="C1988" s="7" t="s">
        <v>47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24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24</v>
      </c>
      <c r="AF1988" s="28"/>
    </row>
    <row r="1989" spans="1:32" x14ac:dyDescent="0.5">
      <c r="A1989" s="11" t="s">
        <v>61</v>
      </c>
      <c r="B1989" s="7">
        <v>101051896</v>
      </c>
      <c r="C1989" s="7" t="s">
        <v>47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9</v>
      </c>
      <c r="R1989" s="7">
        <v>0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0</v>
      </c>
      <c r="AB1989" s="7">
        <v>9</v>
      </c>
      <c r="AF1989" s="28"/>
    </row>
    <row r="1990" spans="1:32" x14ac:dyDescent="0.5">
      <c r="A1990" s="11" t="s">
        <v>61</v>
      </c>
      <c r="B1990" s="7">
        <v>101051901</v>
      </c>
      <c r="C1990" s="7" t="s">
        <v>47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50</v>
      </c>
      <c r="R1990" s="7">
        <v>0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0</v>
      </c>
      <c r="AA1990" s="7">
        <v>0</v>
      </c>
      <c r="AB1990" s="7">
        <v>50</v>
      </c>
      <c r="AF1990" s="28"/>
    </row>
    <row r="1991" spans="1:32" x14ac:dyDescent="0.5">
      <c r="A1991" s="11" t="s">
        <v>61</v>
      </c>
      <c r="B1991" s="7">
        <v>101051933</v>
      </c>
      <c r="C1991" s="7" t="s">
        <v>47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7</v>
      </c>
      <c r="AA1991" s="7">
        <v>0</v>
      </c>
      <c r="AB1991" s="7">
        <v>7</v>
      </c>
      <c r="AF1991" s="28"/>
    </row>
    <row r="1992" spans="1:32" x14ac:dyDescent="0.5">
      <c r="A1992" s="11" t="s">
        <v>61</v>
      </c>
      <c r="B1992" s="7">
        <v>101051933</v>
      </c>
      <c r="C1992" s="7" t="s">
        <v>47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  <c r="AB1992" s="7">
        <v>0</v>
      </c>
      <c r="AF1992" s="28"/>
    </row>
    <row r="1993" spans="1:32" x14ac:dyDescent="0.5">
      <c r="A1993" s="11" t="s">
        <v>61</v>
      </c>
      <c r="B1993" s="7">
        <v>101052079</v>
      </c>
      <c r="C1993" s="7" t="s">
        <v>47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4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  <c r="AB1993" s="7">
        <v>4</v>
      </c>
      <c r="AF1993" s="28"/>
    </row>
    <row r="1994" spans="1:32" x14ac:dyDescent="0.5">
      <c r="A1994" s="11" t="s">
        <v>61</v>
      </c>
      <c r="B1994" s="7">
        <v>101052079</v>
      </c>
      <c r="C1994" s="7" t="s">
        <v>47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50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50</v>
      </c>
      <c r="AF1994" s="28"/>
    </row>
    <row r="1995" spans="1:32" x14ac:dyDescent="0.5">
      <c r="A1995" s="11" t="s">
        <v>61</v>
      </c>
      <c r="B1995" s="7">
        <v>101052079</v>
      </c>
      <c r="C1995" s="7" t="s">
        <v>47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5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5</v>
      </c>
      <c r="AF1995" s="28"/>
    </row>
    <row r="1996" spans="1:32" x14ac:dyDescent="0.5">
      <c r="A1996" s="11" t="s">
        <v>61</v>
      </c>
      <c r="B1996" s="7">
        <v>101052109</v>
      </c>
      <c r="C1996" s="7" t="s">
        <v>47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25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25</v>
      </c>
      <c r="AF1996" s="28"/>
    </row>
    <row r="1997" spans="1:32" x14ac:dyDescent="0.5">
      <c r="A1997" s="11" t="s">
        <v>61</v>
      </c>
      <c r="B1997" s="7">
        <v>101052280</v>
      </c>
      <c r="C1997" s="7" t="s">
        <v>47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1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1</v>
      </c>
      <c r="AF1997" s="28"/>
    </row>
    <row r="1998" spans="1:32" x14ac:dyDescent="0.5">
      <c r="A1998" s="11" t="s">
        <v>61</v>
      </c>
      <c r="B1998" s="7">
        <v>101052280</v>
      </c>
      <c r="C1998" s="7" t="s">
        <v>47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7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7</v>
      </c>
      <c r="AF1998" s="28"/>
    </row>
    <row r="1999" spans="1:32" x14ac:dyDescent="0.5">
      <c r="A1999" s="11" t="s">
        <v>61</v>
      </c>
      <c r="B1999" s="7">
        <v>101052282</v>
      </c>
      <c r="C1999" s="7" t="s">
        <v>47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10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10</v>
      </c>
      <c r="AF1999" s="28"/>
    </row>
    <row r="2000" spans="1:32" x14ac:dyDescent="0.5">
      <c r="A2000" s="11" t="s">
        <v>61</v>
      </c>
      <c r="B2000" s="7">
        <v>101052282</v>
      </c>
      <c r="C2000" s="7" t="s">
        <v>47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13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13</v>
      </c>
      <c r="AF2000" s="28"/>
    </row>
    <row r="2001" spans="1:32" x14ac:dyDescent="0.5">
      <c r="A2001" s="11" t="s">
        <v>61</v>
      </c>
      <c r="B2001" s="7">
        <v>101052303</v>
      </c>
      <c r="C2001" s="7" t="s">
        <v>47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7</v>
      </c>
      <c r="AA2001" s="7">
        <v>7</v>
      </c>
      <c r="AB2001" s="7">
        <v>14</v>
      </c>
      <c r="AF2001" s="28"/>
    </row>
    <row r="2002" spans="1:32" x14ac:dyDescent="0.5">
      <c r="A2002" s="11" t="s">
        <v>61</v>
      </c>
      <c r="B2002" s="7">
        <v>101052303</v>
      </c>
      <c r="C2002" s="7" t="s">
        <v>47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11</v>
      </c>
      <c r="AA2002" s="7">
        <v>11</v>
      </c>
      <c r="AB2002" s="7">
        <v>22</v>
      </c>
      <c r="AF2002" s="28"/>
    </row>
    <row r="2003" spans="1:32" x14ac:dyDescent="0.5">
      <c r="A2003" s="11" t="s">
        <v>61</v>
      </c>
      <c r="B2003" s="7">
        <v>101052303</v>
      </c>
      <c r="C2003" s="7" t="s">
        <v>47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20</v>
      </c>
      <c r="AA2003" s="7">
        <v>20</v>
      </c>
      <c r="AB2003" s="7">
        <v>40</v>
      </c>
      <c r="AF2003" s="28"/>
    </row>
    <row r="2004" spans="1:32" x14ac:dyDescent="0.5">
      <c r="A2004" s="11" t="s">
        <v>61</v>
      </c>
      <c r="B2004" s="7">
        <v>101052321</v>
      </c>
      <c r="C2004" s="7" t="s">
        <v>47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50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0</v>
      </c>
      <c r="AB2004" s="7">
        <v>50</v>
      </c>
      <c r="AF2004" s="28"/>
    </row>
    <row r="2005" spans="1:32" x14ac:dyDescent="0.5">
      <c r="A2005" s="11" t="s">
        <v>61</v>
      </c>
      <c r="B2005" s="7">
        <v>101052425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75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75</v>
      </c>
      <c r="AF2005" s="28"/>
    </row>
    <row r="2006" spans="1:32" x14ac:dyDescent="0.5">
      <c r="A2006" s="11" t="s">
        <v>61</v>
      </c>
      <c r="B2006" s="7">
        <v>101052488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2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2</v>
      </c>
      <c r="AF2006" s="28"/>
    </row>
    <row r="2007" spans="1:32" x14ac:dyDescent="0.5">
      <c r="A2007" s="11" t="s">
        <v>61</v>
      </c>
      <c r="B2007" s="7">
        <v>101052488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10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10</v>
      </c>
      <c r="AF2007" s="28"/>
    </row>
    <row r="2008" spans="1:32" x14ac:dyDescent="0.5">
      <c r="A2008" s="11" t="s">
        <v>61</v>
      </c>
      <c r="B2008" s="7">
        <v>101052488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25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25</v>
      </c>
      <c r="AF2008" s="28"/>
    </row>
    <row r="2009" spans="1:32" x14ac:dyDescent="0.5">
      <c r="A2009" s="11" t="s">
        <v>61</v>
      </c>
      <c r="B2009" s="7">
        <v>101052488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18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18</v>
      </c>
      <c r="AF2009" s="28"/>
    </row>
    <row r="2010" spans="1:32" x14ac:dyDescent="0.5">
      <c r="A2010" s="11" t="s">
        <v>61</v>
      </c>
      <c r="B2010" s="7">
        <v>101052488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26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26</v>
      </c>
      <c r="AF2010" s="28"/>
    </row>
    <row r="2011" spans="1:32" x14ac:dyDescent="0.5">
      <c r="A2011" s="11" t="s">
        <v>61</v>
      </c>
      <c r="B2011" s="7">
        <v>101052488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6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6</v>
      </c>
      <c r="AF2011" s="28"/>
    </row>
    <row r="2012" spans="1:32" x14ac:dyDescent="0.5">
      <c r="A2012" s="11" t="s">
        <v>61</v>
      </c>
      <c r="B2012" s="7">
        <v>101052488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20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20</v>
      </c>
      <c r="AF2012" s="28"/>
    </row>
    <row r="2013" spans="1:32" x14ac:dyDescent="0.5">
      <c r="A2013" s="11" t="s">
        <v>61</v>
      </c>
      <c r="B2013" s="7">
        <v>101052488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1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1</v>
      </c>
      <c r="AF2013" s="28"/>
    </row>
    <row r="2014" spans="1:32" x14ac:dyDescent="0.5">
      <c r="A2014" s="11" t="s">
        <v>61</v>
      </c>
      <c r="B2014" s="7">
        <v>101052511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50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50</v>
      </c>
      <c r="AF2014" s="28"/>
    </row>
    <row r="2015" spans="1:32" x14ac:dyDescent="0.5">
      <c r="A2015" s="11" t="s">
        <v>61</v>
      </c>
      <c r="B2015" s="7">
        <v>101052663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24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24</v>
      </c>
      <c r="AF2015" s="28"/>
    </row>
    <row r="2016" spans="1:32" x14ac:dyDescent="0.5">
      <c r="A2016" s="11" t="s">
        <v>61</v>
      </c>
      <c r="B2016" s="7">
        <v>101052663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22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22</v>
      </c>
      <c r="AF2016" s="28"/>
    </row>
    <row r="2017" spans="1:32" x14ac:dyDescent="0.5">
      <c r="A2017" s="11" t="s">
        <v>61</v>
      </c>
      <c r="B2017" s="7">
        <v>101052663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70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70</v>
      </c>
      <c r="AF2017" s="28"/>
    </row>
    <row r="2018" spans="1:32" x14ac:dyDescent="0.5">
      <c r="A2018" s="11" t="s">
        <v>61</v>
      </c>
      <c r="B2018" s="7">
        <v>101052663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13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  <c r="AB2018" s="7">
        <v>13</v>
      </c>
      <c r="AF2018" s="28"/>
    </row>
    <row r="2019" spans="1:32" x14ac:dyDescent="0.5">
      <c r="A2019" s="11" t="s">
        <v>61</v>
      </c>
      <c r="B2019" s="7">
        <v>101052663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49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  <c r="AB2019" s="7">
        <v>49</v>
      </c>
      <c r="AF2019" s="28"/>
    </row>
    <row r="2020" spans="1:32" x14ac:dyDescent="0.5">
      <c r="A2020" s="11" t="s">
        <v>61</v>
      </c>
      <c r="B2020" s="7">
        <v>101052663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150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150</v>
      </c>
      <c r="AF2020" s="28"/>
    </row>
    <row r="2021" spans="1:32" x14ac:dyDescent="0.5">
      <c r="A2021" s="11" t="s">
        <v>61</v>
      </c>
      <c r="B2021" s="7">
        <v>101052663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15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  <c r="AB2021" s="7">
        <v>15</v>
      </c>
      <c r="AF2021" s="28"/>
    </row>
    <row r="2022" spans="1:32" x14ac:dyDescent="0.5">
      <c r="A2022" s="11" t="s">
        <v>61</v>
      </c>
      <c r="B2022" s="7">
        <v>101052797</v>
      </c>
      <c r="C2022" s="7" t="s">
        <v>47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13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13</v>
      </c>
      <c r="AF2022" s="28"/>
    </row>
    <row r="2023" spans="1:32" x14ac:dyDescent="0.5">
      <c r="A2023" s="11" t="s">
        <v>61</v>
      </c>
      <c r="B2023" s="7">
        <v>101052797</v>
      </c>
      <c r="C2023" s="7" t="s">
        <v>47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145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145</v>
      </c>
      <c r="AF2023" s="28"/>
    </row>
    <row r="2024" spans="1:32" x14ac:dyDescent="0.5">
      <c r="A2024" s="11" t="s">
        <v>61</v>
      </c>
      <c r="B2024" s="7">
        <v>101052797</v>
      </c>
      <c r="C2024" s="7" t="s">
        <v>47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43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43</v>
      </c>
      <c r="AF2024" s="28"/>
    </row>
    <row r="2025" spans="1:32" x14ac:dyDescent="0.5">
      <c r="A2025" s="11" t="s">
        <v>61</v>
      </c>
      <c r="B2025" s="7">
        <v>101052807</v>
      </c>
      <c r="C2025" s="7" t="s">
        <v>47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8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8</v>
      </c>
      <c r="AF2025" s="28"/>
    </row>
    <row r="2026" spans="1:32" x14ac:dyDescent="0.5">
      <c r="A2026" s="11" t="s">
        <v>61</v>
      </c>
      <c r="B2026" s="7">
        <v>101052807</v>
      </c>
      <c r="C2026" s="7" t="s">
        <v>47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29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29</v>
      </c>
      <c r="AF2026" s="28"/>
    </row>
    <row r="2027" spans="1:32" x14ac:dyDescent="0.5">
      <c r="A2027" s="11" t="s">
        <v>61</v>
      </c>
      <c r="B2027" s="7">
        <v>101052807</v>
      </c>
      <c r="C2027" s="7" t="s">
        <v>47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72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72</v>
      </c>
      <c r="AF2027" s="28"/>
    </row>
    <row r="2028" spans="1:32" x14ac:dyDescent="0.5">
      <c r="A2028" s="11" t="s">
        <v>61</v>
      </c>
      <c r="B2028" s="7">
        <v>101052807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21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21</v>
      </c>
      <c r="AF2028" s="28"/>
    </row>
    <row r="2029" spans="1:32" x14ac:dyDescent="0.5">
      <c r="A2029" s="11" t="s">
        <v>61</v>
      </c>
      <c r="B2029" s="7">
        <v>101052807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14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14</v>
      </c>
      <c r="AF2029" s="28"/>
    </row>
    <row r="2030" spans="1:32" x14ac:dyDescent="0.5">
      <c r="A2030" s="11" t="s">
        <v>61</v>
      </c>
      <c r="B2030" s="7">
        <v>101052959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83</v>
      </c>
      <c r="X2030" s="7">
        <v>0</v>
      </c>
      <c r="Y2030" s="7">
        <v>0</v>
      </c>
      <c r="Z2030" s="7">
        <v>0</v>
      </c>
      <c r="AA2030" s="7">
        <v>0</v>
      </c>
      <c r="AB2030" s="7">
        <v>83</v>
      </c>
      <c r="AF2030" s="28"/>
    </row>
    <row r="2031" spans="1:32" x14ac:dyDescent="0.5">
      <c r="A2031" s="11" t="s">
        <v>61</v>
      </c>
      <c r="B2031" s="7">
        <v>101052959</v>
      </c>
      <c r="C2031" s="7" t="s">
        <v>47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20</v>
      </c>
      <c r="X2031" s="7">
        <v>0</v>
      </c>
      <c r="Y2031" s="7">
        <v>0</v>
      </c>
      <c r="Z2031" s="7">
        <v>0</v>
      </c>
      <c r="AA2031" s="7">
        <v>0</v>
      </c>
      <c r="AB2031" s="7">
        <v>20</v>
      </c>
      <c r="AF2031" s="28"/>
    </row>
    <row r="2032" spans="1:32" x14ac:dyDescent="0.5">
      <c r="A2032" s="11" t="s">
        <v>61</v>
      </c>
      <c r="B2032" s="7">
        <v>101052959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8</v>
      </c>
      <c r="X2032" s="7">
        <v>0</v>
      </c>
      <c r="Y2032" s="7">
        <v>0</v>
      </c>
      <c r="Z2032" s="7">
        <v>0</v>
      </c>
      <c r="AA2032" s="7">
        <v>0</v>
      </c>
      <c r="AB2032" s="7">
        <v>8</v>
      </c>
      <c r="AF2032" s="28"/>
    </row>
    <row r="2033" spans="1:32" x14ac:dyDescent="0.5">
      <c r="A2033" s="11" t="s">
        <v>61</v>
      </c>
      <c r="B2033" s="7">
        <v>101052959</v>
      </c>
      <c r="C2033" s="7" t="s">
        <v>47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42</v>
      </c>
      <c r="X2033" s="7">
        <v>0</v>
      </c>
      <c r="Y2033" s="7">
        <v>0</v>
      </c>
      <c r="Z2033" s="7">
        <v>0</v>
      </c>
      <c r="AA2033" s="7">
        <v>0</v>
      </c>
      <c r="AB2033" s="7">
        <v>42</v>
      </c>
      <c r="AF2033" s="28"/>
    </row>
    <row r="2034" spans="1:32" x14ac:dyDescent="0.5">
      <c r="A2034" s="11" t="s">
        <v>61</v>
      </c>
      <c r="B2034" s="7">
        <v>101052959</v>
      </c>
      <c r="C2034" s="7" t="s">
        <v>47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v>0</v>
      </c>
      <c r="U2034" s="7">
        <v>0</v>
      </c>
      <c r="V2034" s="7">
        <v>0</v>
      </c>
      <c r="W2034" s="7">
        <v>150</v>
      </c>
      <c r="X2034" s="7">
        <v>0</v>
      </c>
      <c r="Y2034" s="7">
        <v>0</v>
      </c>
      <c r="Z2034" s="7">
        <v>0</v>
      </c>
      <c r="AA2034" s="7">
        <v>0</v>
      </c>
      <c r="AB2034" s="7">
        <v>150</v>
      </c>
      <c r="AF2034" s="28"/>
    </row>
    <row r="2035" spans="1:32" x14ac:dyDescent="0.5">
      <c r="A2035" s="11" t="s">
        <v>61</v>
      </c>
      <c r="B2035" s="7">
        <v>101052959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0</v>
      </c>
      <c r="U2035" s="7">
        <v>0</v>
      </c>
      <c r="V2035" s="7">
        <v>0</v>
      </c>
      <c r="W2035" s="7">
        <v>50</v>
      </c>
      <c r="X2035" s="7">
        <v>0</v>
      </c>
      <c r="Y2035" s="7">
        <v>0</v>
      </c>
      <c r="Z2035" s="7">
        <v>0</v>
      </c>
      <c r="AA2035" s="7">
        <v>0</v>
      </c>
      <c r="AB2035" s="7">
        <v>50</v>
      </c>
      <c r="AF2035" s="28"/>
    </row>
    <row r="2036" spans="1:32" x14ac:dyDescent="0.5">
      <c r="A2036" s="11" t="s">
        <v>61</v>
      </c>
      <c r="B2036" s="7">
        <v>101052959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15</v>
      </c>
      <c r="X2036" s="7">
        <v>0</v>
      </c>
      <c r="Y2036" s="7">
        <v>0</v>
      </c>
      <c r="Z2036" s="7">
        <v>0</v>
      </c>
      <c r="AA2036" s="7">
        <v>0</v>
      </c>
      <c r="AB2036" s="7">
        <v>15</v>
      </c>
      <c r="AF2036" s="28"/>
    </row>
    <row r="2037" spans="1:32" x14ac:dyDescent="0.5">
      <c r="A2037" s="11" t="s">
        <v>61</v>
      </c>
      <c r="B2037" s="7">
        <v>101053072</v>
      </c>
      <c r="C2037" s="7" t="s">
        <v>47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5</v>
      </c>
      <c r="Y2037" s="7">
        <v>0</v>
      </c>
      <c r="Z2037" s="7">
        <v>0</v>
      </c>
      <c r="AA2037" s="7">
        <v>0</v>
      </c>
      <c r="AB2037" s="7">
        <v>5</v>
      </c>
      <c r="AF2037" s="28"/>
    </row>
    <row r="2038" spans="1:32" x14ac:dyDescent="0.5">
      <c r="A2038" s="11" t="s">
        <v>61</v>
      </c>
      <c r="B2038" s="7">
        <v>101053072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71</v>
      </c>
      <c r="Y2038" s="7">
        <v>0</v>
      </c>
      <c r="Z2038" s="7">
        <v>0</v>
      </c>
      <c r="AA2038" s="7">
        <v>0</v>
      </c>
      <c r="AB2038" s="7">
        <v>71</v>
      </c>
      <c r="AF2038" s="28"/>
    </row>
    <row r="2039" spans="1:32" x14ac:dyDescent="0.5">
      <c r="A2039" s="11" t="s">
        <v>61</v>
      </c>
      <c r="B2039" s="7">
        <v>101053072</v>
      </c>
      <c r="C2039" s="7" t="s">
        <v>47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26</v>
      </c>
      <c r="Y2039" s="7">
        <v>0</v>
      </c>
      <c r="Z2039" s="7">
        <v>0</v>
      </c>
      <c r="AA2039" s="7">
        <v>0</v>
      </c>
      <c r="AB2039" s="7">
        <v>26</v>
      </c>
      <c r="AF2039" s="28"/>
    </row>
    <row r="2040" spans="1:32" x14ac:dyDescent="0.5">
      <c r="A2040" s="11" t="s">
        <v>61</v>
      </c>
      <c r="B2040" s="7">
        <v>101053072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4</v>
      </c>
      <c r="Y2040" s="7">
        <v>0</v>
      </c>
      <c r="Z2040" s="7">
        <v>0</v>
      </c>
      <c r="AA2040" s="7">
        <v>0</v>
      </c>
      <c r="AB2040" s="7">
        <v>4</v>
      </c>
      <c r="AF2040" s="28"/>
    </row>
    <row r="2041" spans="1:32" x14ac:dyDescent="0.5">
      <c r="A2041" s="11" t="s">
        <v>61</v>
      </c>
      <c r="B2041" s="7">
        <v>101053072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18</v>
      </c>
      <c r="Y2041" s="7">
        <v>0</v>
      </c>
      <c r="Z2041" s="7">
        <v>0</v>
      </c>
      <c r="AA2041" s="7">
        <v>0</v>
      </c>
      <c r="AB2041" s="7">
        <v>18</v>
      </c>
      <c r="AF2041" s="28"/>
    </row>
    <row r="2042" spans="1:32" x14ac:dyDescent="0.5">
      <c r="A2042" s="11" t="s">
        <v>61</v>
      </c>
      <c r="B2042" s="7">
        <v>101053072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1</v>
      </c>
      <c r="Y2042" s="7">
        <v>0</v>
      </c>
      <c r="Z2042" s="7">
        <v>0</v>
      </c>
      <c r="AA2042" s="7">
        <v>0</v>
      </c>
      <c r="AB2042" s="7">
        <v>1</v>
      </c>
      <c r="AF2042" s="28"/>
    </row>
    <row r="2043" spans="1:32" x14ac:dyDescent="0.5">
      <c r="A2043" s="11" t="s">
        <v>61</v>
      </c>
      <c r="B2043" s="7">
        <v>101053072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50</v>
      </c>
      <c r="Y2043" s="7">
        <v>0</v>
      </c>
      <c r="Z2043" s="7">
        <v>0</v>
      </c>
      <c r="AA2043" s="7">
        <v>0</v>
      </c>
      <c r="AB2043" s="7">
        <v>50</v>
      </c>
      <c r="AF2043" s="28"/>
    </row>
    <row r="2044" spans="1:32" x14ac:dyDescent="0.5">
      <c r="A2044" s="11" t="s">
        <v>61</v>
      </c>
      <c r="B2044" s="7">
        <v>101053072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15</v>
      </c>
      <c r="Y2044" s="7">
        <v>0</v>
      </c>
      <c r="Z2044" s="7">
        <v>0</v>
      </c>
      <c r="AA2044" s="7">
        <v>0</v>
      </c>
      <c r="AB2044" s="7">
        <v>15</v>
      </c>
      <c r="AF2044" s="28"/>
    </row>
    <row r="2045" spans="1:32" x14ac:dyDescent="0.5">
      <c r="A2045" s="11" t="s">
        <v>61</v>
      </c>
      <c r="B2045" s="7">
        <v>101053072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155</v>
      </c>
      <c r="Y2045" s="7">
        <v>0</v>
      </c>
      <c r="Z2045" s="7">
        <v>0</v>
      </c>
      <c r="AA2045" s="7">
        <v>0</v>
      </c>
      <c r="AB2045" s="7">
        <v>155</v>
      </c>
      <c r="AF2045" s="28"/>
    </row>
    <row r="2046" spans="1:32" x14ac:dyDescent="0.5">
      <c r="A2046" s="11" t="s">
        <v>61</v>
      </c>
      <c r="B2046" s="7">
        <v>101053072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43</v>
      </c>
      <c r="Y2046" s="7">
        <v>0</v>
      </c>
      <c r="Z2046" s="7">
        <v>0</v>
      </c>
      <c r="AA2046" s="7">
        <v>0</v>
      </c>
      <c r="AB2046" s="7">
        <v>43</v>
      </c>
      <c r="AF2046" s="28"/>
    </row>
    <row r="2047" spans="1:32" x14ac:dyDescent="0.5">
      <c r="A2047" s="11" t="s">
        <v>61</v>
      </c>
      <c r="B2047" s="7">
        <v>101053225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3</v>
      </c>
      <c r="Z2047" s="7">
        <v>0</v>
      </c>
      <c r="AA2047" s="7">
        <v>0</v>
      </c>
      <c r="AB2047" s="7">
        <v>3</v>
      </c>
      <c r="AF2047" s="28"/>
    </row>
    <row r="2048" spans="1:32" x14ac:dyDescent="0.5">
      <c r="A2048" s="11" t="s">
        <v>61</v>
      </c>
      <c r="B2048" s="7">
        <v>101053225</v>
      </c>
      <c r="C2048" s="7" t="s">
        <v>47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32</v>
      </c>
      <c r="Z2048" s="7">
        <v>0</v>
      </c>
      <c r="AA2048" s="7">
        <v>0</v>
      </c>
      <c r="AB2048" s="7">
        <v>32</v>
      </c>
      <c r="AF2048" s="28"/>
    </row>
    <row r="2049" spans="1:32" x14ac:dyDescent="0.5">
      <c r="A2049" s="11" t="s">
        <v>61</v>
      </c>
      <c r="B2049" s="7">
        <v>101053225</v>
      </c>
      <c r="C2049" s="7" t="s">
        <v>47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83</v>
      </c>
      <c r="Z2049" s="7">
        <v>0</v>
      </c>
      <c r="AA2049" s="7">
        <v>0</v>
      </c>
      <c r="AB2049" s="7">
        <v>83</v>
      </c>
      <c r="AF2049" s="28"/>
    </row>
    <row r="2050" spans="1:32" x14ac:dyDescent="0.5">
      <c r="A2050" s="11" t="s">
        <v>61</v>
      </c>
      <c r="B2050" s="7">
        <v>101053225</v>
      </c>
      <c r="C2050" s="7" t="s">
        <v>47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91</v>
      </c>
      <c r="Z2050" s="7">
        <v>0</v>
      </c>
      <c r="AA2050" s="7">
        <v>0</v>
      </c>
      <c r="AB2050" s="7">
        <v>91</v>
      </c>
      <c r="AF2050" s="28"/>
    </row>
    <row r="2051" spans="1:32" x14ac:dyDescent="0.5">
      <c r="A2051" s="11" t="s">
        <v>61</v>
      </c>
      <c r="B2051" s="7">
        <v>101053225</v>
      </c>
      <c r="C2051" s="7" t="s">
        <v>47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15</v>
      </c>
      <c r="Z2051" s="7">
        <v>0</v>
      </c>
      <c r="AA2051" s="7">
        <v>0</v>
      </c>
      <c r="AB2051" s="7">
        <v>15</v>
      </c>
      <c r="AF2051" s="28"/>
    </row>
    <row r="2052" spans="1:32" x14ac:dyDescent="0.5">
      <c r="A2052" s="11" t="s">
        <v>61</v>
      </c>
      <c r="B2052" s="7">
        <v>101053225</v>
      </c>
      <c r="C2052" s="7" t="s">
        <v>47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43</v>
      </c>
      <c r="Z2052" s="7">
        <v>0</v>
      </c>
      <c r="AA2052" s="7">
        <v>0</v>
      </c>
      <c r="AB2052" s="7">
        <v>43</v>
      </c>
      <c r="AF2052" s="28"/>
    </row>
    <row r="2053" spans="1:32" x14ac:dyDescent="0.5">
      <c r="A2053" s="11" t="s">
        <v>61</v>
      </c>
      <c r="B2053" s="7">
        <v>101053225</v>
      </c>
      <c r="C2053" s="7" t="s">
        <v>47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50</v>
      </c>
      <c r="Z2053" s="7">
        <v>0</v>
      </c>
      <c r="AA2053" s="7">
        <v>0</v>
      </c>
      <c r="AB2053" s="7">
        <v>50</v>
      </c>
      <c r="AF2053" s="28"/>
    </row>
    <row r="2054" spans="1:32" x14ac:dyDescent="0.5">
      <c r="A2054" s="11" t="s">
        <v>61</v>
      </c>
      <c r="B2054" s="7">
        <v>101053260</v>
      </c>
      <c r="C2054" s="7" t="s">
        <v>47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5</v>
      </c>
      <c r="AA2054" s="7">
        <v>5</v>
      </c>
      <c r="AB2054" s="7">
        <v>10</v>
      </c>
      <c r="AF2054" s="28"/>
    </row>
    <row r="2055" spans="1:32" x14ac:dyDescent="0.5">
      <c r="A2055" s="11" t="s">
        <v>61</v>
      </c>
      <c r="B2055" s="7">
        <v>101053325</v>
      </c>
      <c r="C2055" s="7" t="s">
        <v>47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1</v>
      </c>
      <c r="AA2055" s="7">
        <v>0</v>
      </c>
      <c r="AB2055" s="7">
        <v>1</v>
      </c>
      <c r="AF2055" s="28"/>
    </row>
    <row r="2056" spans="1:32" x14ac:dyDescent="0.5">
      <c r="A2056" s="11" t="s">
        <v>61</v>
      </c>
      <c r="B2056" s="7">
        <v>101053325</v>
      </c>
      <c r="C2056" s="7" t="s">
        <v>47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31</v>
      </c>
      <c r="AA2056" s="7">
        <v>0</v>
      </c>
      <c r="AB2056" s="7">
        <v>31</v>
      </c>
      <c r="AF2056" s="28"/>
    </row>
    <row r="2057" spans="1:32" x14ac:dyDescent="0.5">
      <c r="A2057" s="11" t="s">
        <v>61</v>
      </c>
      <c r="B2057" s="7">
        <v>101053325</v>
      </c>
      <c r="C2057" s="7" t="s">
        <v>47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20</v>
      </c>
      <c r="AA2057" s="7">
        <v>0</v>
      </c>
      <c r="AB2057" s="7">
        <v>20</v>
      </c>
      <c r="AF2057" s="28"/>
    </row>
    <row r="2058" spans="1:32" x14ac:dyDescent="0.5">
      <c r="A2058" s="11" t="s">
        <v>61</v>
      </c>
      <c r="B2058" s="7">
        <v>101053325</v>
      </c>
      <c r="C2058" s="7" t="s">
        <v>47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65</v>
      </c>
      <c r="AA2058" s="7">
        <v>0</v>
      </c>
      <c r="AB2058" s="7">
        <v>65</v>
      </c>
      <c r="AF2058" s="28"/>
    </row>
    <row r="2059" spans="1:32" x14ac:dyDescent="0.5">
      <c r="A2059" s="11" t="s">
        <v>61</v>
      </c>
      <c r="B2059" s="7">
        <v>101053325</v>
      </c>
      <c r="C2059" s="7" t="s">
        <v>47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25</v>
      </c>
      <c r="AA2059" s="7">
        <v>0</v>
      </c>
      <c r="AB2059" s="7">
        <v>25</v>
      </c>
      <c r="AF2059" s="28"/>
    </row>
    <row r="2060" spans="1:32" x14ac:dyDescent="0.5">
      <c r="A2060" s="11" t="s">
        <v>61</v>
      </c>
      <c r="B2060" s="7">
        <v>101053325</v>
      </c>
      <c r="C2060" s="7" t="s">
        <v>47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306</v>
      </c>
      <c r="AA2060" s="7">
        <v>0</v>
      </c>
      <c r="AB2060" s="7">
        <v>306</v>
      </c>
      <c r="AF2060" s="28"/>
    </row>
    <row r="2061" spans="1:32" x14ac:dyDescent="0.5">
      <c r="A2061" s="11" t="s">
        <v>61</v>
      </c>
      <c r="B2061" s="7">
        <v>101053344</v>
      </c>
      <c r="C2061" s="7" t="s">
        <v>47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22</v>
      </c>
      <c r="AA2061" s="7">
        <v>0</v>
      </c>
      <c r="AB2061" s="7">
        <v>22</v>
      </c>
      <c r="AF2061" s="28"/>
    </row>
    <row r="2062" spans="1:32" x14ac:dyDescent="0.5">
      <c r="A2062" s="11" t="s">
        <v>61</v>
      </c>
      <c r="B2062" s="7">
        <v>101053391</v>
      </c>
      <c r="C2062" s="7" t="s">
        <v>47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14</v>
      </c>
      <c r="AA2062" s="7">
        <v>0</v>
      </c>
      <c r="AB2062" s="7">
        <v>14</v>
      </c>
      <c r="AF2062" s="28"/>
    </row>
    <row r="2063" spans="1:32" x14ac:dyDescent="0.5">
      <c r="A2063" s="11" t="s">
        <v>61</v>
      </c>
      <c r="B2063" s="7">
        <v>101053391</v>
      </c>
      <c r="C2063" s="7" t="s">
        <v>47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14</v>
      </c>
      <c r="AA2063" s="7">
        <v>0</v>
      </c>
      <c r="AB2063" s="7">
        <v>14</v>
      </c>
      <c r="AF2063" s="28"/>
    </row>
    <row r="2064" spans="1:32" x14ac:dyDescent="0.5">
      <c r="A2064" s="11" t="s">
        <v>61</v>
      </c>
      <c r="B2064" s="7">
        <v>101053438</v>
      </c>
      <c r="C2064" s="7" t="s">
        <v>47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2</v>
      </c>
      <c r="AB2064" s="7">
        <v>2</v>
      </c>
      <c r="AF2064" s="28"/>
    </row>
    <row r="2065" spans="1:32" x14ac:dyDescent="0.5">
      <c r="A2065" s="11" t="s">
        <v>61</v>
      </c>
      <c r="B2065" s="7">
        <v>101053438</v>
      </c>
      <c r="C2065" s="7" t="s">
        <v>47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54</v>
      </c>
      <c r="AB2065" s="7">
        <v>54</v>
      </c>
      <c r="AF2065" s="28"/>
    </row>
    <row r="2066" spans="1:32" x14ac:dyDescent="0.5">
      <c r="A2066" s="11" t="s">
        <v>61</v>
      </c>
      <c r="B2066" s="7">
        <v>101053438</v>
      </c>
      <c r="C2066" s="7" t="s">
        <v>47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23</v>
      </c>
      <c r="AB2066" s="7">
        <v>23</v>
      </c>
      <c r="AF2066" s="28"/>
    </row>
    <row r="2067" spans="1:32" x14ac:dyDescent="0.5">
      <c r="A2067" s="11" t="s">
        <v>61</v>
      </c>
      <c r="B2067" s="7">
        <v>101053438</v>
      </c>
      <c r="C2067" s="7" t="s">
        <v>47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25</v>
      </c>
      <c r="AB2067" s="7">
        <v>25</v>
      </c>
      <c r="AF2067" s="28"/>
    </row>
    <row r="2068" spans="1:32" x14ac:dyDescent="0.5">
      <c r="A2068" s="11" t="s">
        <v>61</v>
      </c>
      <c r="B2068" s="7">
        <v>101053438</v>
      </c>
      <c r="C2068" s="7" t="s">
        <v>47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39</v>
      </c>
      <c r="AB2068" s="7">
        <v>39</v>
      </c>
      <c r="AF2068" s="28"/>
    </row>
    <row r="2069" spans="1:32" x14ac:dyDescent="0.5">
      <c r="A2069" s="11" t="s">
        <v>61</v>
      </c>
      <c r="B2069" s="7">
        <v>101053438</v>
      </c>
      <c r="C2069" s="7" t="s">
        <v>47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303</v>
      </c>
      <c r="AB2069" s="7">
        <v>303</v>
      </c>
      <c r="AF2069" s="28"/>
    </row>
    <row r="2070" spans="1:32" x14ac:dyDescent="0.5">
      <c r="A2070" s="11" t="s">
        <v>61</v>
      </c>
      <c r="B2070" s="7">
        <v>101053459</v>
      </c>
      <c r="C2070" s="7" t="s">
        <v>47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46</v>
      </c>
      <c r="AB2070" s="7">
        <v>46</v>
      </c>
      <c r="AF2070" s="28"/>
    </row>
    <row r="2071" spans="1:32" x14ac:dyDescent="0.5">
      <c r="A2071" s="11" t="s">
        <v>61</v>
      </c>
      <c r="B2071" s="7">
        <v>101043593</v>
      </c>
      <c r="C2071" s="7" t="s">
        <v>47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21</v>
      </c>
      <c r="J2071" s="7">
        <v>28</v>
      </c>
      <c r="K2071" s="7">
        <v>23</v>
      </c>
      <c r="L2071" s="7">
        <v>21</v>
      </c>
      <c r="M2071" s="7">
        <v>22</v>
      </c>
      <c r="N2071" s="7">
        <v>20</v>
      </c>
      <c r="O2071" s="7">
        <v>20</v>
      </c>
      <c r="P2071" s="7">
        <v>20</v>
      </c>
      <c r="Q2071" s="7">
        <v>20</v>
      </c>
      <c r="R2071" s="7">
        <v>21</v>
      </c>
      <c r="S2071" s="7">
        <v>20</v>
      </c>
      <c r="T2071" s="7">
        <v>22</v>
      </c>
      <c r="U2071" s="7">
        <v>23</v>
      </c>
      <c r="V2071" s="7">
        <v>28</v>
      </c>
      <c r="W2071" s="7">
        <v>30</v>
      </c>
      <c r="X2071" s="7">
        <v>29</v>
      </c>
      <c r="Y2071" s="7">
        <v>33</v>
      </c>
      <c r="Z2071" s="7">
        <v>24</v>
      </c>
      <c r="AA2071" s="7">
        <v>23</v>
      </c>
      <c r="AB2071" s="7">
        <v>448</v>
      </c>
      <c r="AF2071" s="28"/>
    </row>
    <row r="2072" spans="1:32" x14ac:dyDescent="0.5">
      <c r="A2072" s="11" t="s">
        <v>61</v>
      </c>
      <c r="B2072" s="7">
        <v>101043593</v>
      </c>
      <c r="C2072" s="7" t="s">
        <v>47</v>
      </c>
      <c r="D2072" s="7">
        <v>0</v>
      </c>
      <c r="E2072" s="7">
        <v>0</v>
      </c>
      <c r="F2072" s="7">
        <v>0</v>
      </c>
      <c r="G2072" s="7">
        <v>0</v>
      </c>
      <c r="H2072" s="7">
        <v>1</v>
      </c>
      <c r="I2072" s="7">
        <v>54</v>
      </c>
      <c r="J2072" s="7">
        <v>47</v>
      </c>
      <c r="K2072" s="7">
        <v>52</v>
      </c>
      <c r="L2072" s="7">
        <v>54</v>
      </c>
      <c r="M2072" s="7">
        <v>53</v>
      </c>
      <c r="N2072" s="7">
        <v>55</v>
      </c>
      <c r="O2072" s="7">
        <v>55</v>
      </c>
      <c r="P2072" s="7">
        <v>55</v>
      </c>
      <c r="Q2072" s="7">
        <v>55</v>
      </c>
      <c r="R2072" s="7">
        <v>54</v>
      </c>
      <c r="S2072" s="7">
        <v>55</v>
      </c>
      <c r="T2072" s="7">
        <v>53</v>
      </c>
      <c r="U2072" s="7">
        <v>52</v>
      </c>
      <c r="V2072" s="7">
        <v>47</v>
      </c>
      <c r="W2072" s="7">
        <v>45</v>
      </c>
      <c r="X2072" s="7">
        <v>46</v>
      </c>
      <c r="Y2072" s="7">
        <v>42</v>
      </c>
      <c r="Z2072" s="7">
        <v>51</v>
      </c>
      <c r="AA2072" s="7">
        <v>52</v>
      </c>
      <c r="AB2072" s="7">
        <v>978</v>
      </c>
      <c r="AF2072" s="28"/>
    </row>
    <row r="2073" spans="1:32" x14ac:dyDescent="0.5">
      <c r="A2073" s="11" t="s">
        <v>61</v>
      </c>
      <c r="B2073" s="7">
        <v>101045008</v>
      </c>
      <c r="C2073" s="7" t="s">
        <v>47</v>
      </c>
      <c r="D2073" s="7">
        <v>625</v>
      </c>
      <c r="E2073" s="7">
        <v>625</v>
      </c>
      <c r="F2073" s="7">
        <v>625</v>
      </c>
      <c r="G2073" s="7">
        <v>625</v>
      </c>
      <c r="H2073" s="7">
        <v>625</v>
      </c>
      <c r="I2073" s="7">
        <v>625</v>
      </c>
      <c r="J2073" s="7">
        <v>725</v>
      </c>
      <c r="K2073" s="7">
        <v>725</v>
      </c>
      <c r="L2073" s="7">
        <v>617</v>
      </c>
      <c r="M2073" s="7">
        <v>625</v>
      </c>
      <c r="N2073" s="7">
        <v>625</v>
      </c>
      <c r="O2073" s="7">
        <v>625</v>
      </c>
      <c r="P2073" s="7">
        <v>625</v>
      </c>
      <c r="Q2073" s="7">
        <v>625</v>
      </c>
      <c r="R2073" s="7">
        <v>625</v>
      </c>
      <c r="S2073" s="7">
        <v>625</v>
      </c>
      <c r="T2073" s="7">
        <v>625</v>
      </c>
      <c r="U2073" s="7">
        <v>125</v>
      </c>
      <c r="V2073" s="7">
        <v>125</v>
      </c>
      <c r="W2073" s="7">
        <v>125</v>
      </c>
      <c r="X2073" s="7">
        <v>125</v>
      </c>
      <c r="Y2073" s="7">
        <v>125</v>
      </c>
      <c r="Z2073" s="7">
        <v>605</v>
      </c>
      <c r="AA2073" s="7">
        <v>608</v>
      </c>
      <c r="AB2073" s="7">
        <v>12655</v>
      </c>
      <c r="AF2073" s="28"/>
    </row>
    <row r="2074" spans="1:32" x14ac:dyDescent="0.5">
      <c r="A2074" s="11" t="s">
        <v>61</v>
      </c>
      <c r="B2074" s="7">
        <v>101045008</v>
      </c>
      <c r="C2074" s="7" t="s">
        <v>47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32</v>
      </c>
      <c r="L2074" s="7">
        <v>0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32</v>
      </c>
      <c r="AF2074" s="28"/>
    </row>
    <row r="2075" spans="1:32" x14ac:dyDescent="0.5">
      <c r="A2075" s="11" t="s">
        <v>61</v>
      </c>
      <c r="B2075" s="7">
        <v>101045008</v>
      </c>
      <c r="C2075" s="7" t="s">
        <v>47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9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9</v>
      </c>
      <c r="AF2075" s="28"/>
    </row>
    <row r="2076" spans="1:32" x14ac:dyDescent="0.5">
      <c r="A2076" s="11" t="s">
        <v>61</v>
      </c>
      <c r="B2076" s="7">
        <v>101045008</v>
      </c>
      <c r="C2076" s="7" t="s">
        <v>47</v>
      </c>
      <c r="D2076" s="7">
        <v>0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8</v>
      </c>
      <c r="L2076" s="7">
        <v>8</v>
      </c>
      <c r="M2076" s="7">
        <v>8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24</v>
      </c>
      <c r="AF2076" s="28"/>
    </row>
    <row r="2077" spans="1:32" x14ac:dyDescent="0.5">
      <c r="A2077" s="11" t="s">
        <v>61</v>
      </c>
      <c r="B2077" s="7">
        <v>101045008</v>
      </c>
      <c r="C2077" s="7" t="s">
        <v>47</v>
      </c>
      <c r="D2077" s="7">
        <v>0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7</v>
      </c>
      <c r="L2077" s="7">
        <v>7</v>
      </c>
      <c r="M2077" s="7">
        <v>7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21</v>
      </c>
      <c r="AF2077" s="28"/>
    </row>
    <row r="2078" spans="1:32" x14ac:dyDescent="0.5">
      <c r="A2078" s="11" t="s">
        <v>61</v>
      </c>
      <c r="B2078" s="7">
        <v>101045008</v>
      </c>
      <c r="C2078" s="7" t="s">
        <v>47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7</v>
      </c>
      <c r="L2078" s="7">
        <v>8</v>
      </c>
      <c r="M2078" s="7">
        <v>8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23</v>
      </c>
      <c r="AF2078" s="28"/>
    </row>
    <row r="2079" spans="1:32" x14ac:dyDescent="0.5">
      <c r="A2079" s="11" t="s">
        <v>61</v>
      </c>
      <c r="B2079" s="7">
        <v>101045008</v>
      </c>
      <c r="C2079" s="7" t="s">
        <v>47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5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5</v>
      </c>
      <c r="AF2079" s="28"/>
    </row>
    <row r="2080" spans="1:32" x14ac:dyDescent="0.5">
      <c r="A2080" s="11" t="s">
        <v>61</v>
      </c>
      <c r="B2080" s="7">
        <v>101045008</v>
      </c>
      <c r="C2080" s="7" t="s">
        <v>47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5</v>
      </c>
      <c r="L2080" s="7">
        <v>5</v>
      </c>
      <c r="M2080" s="7">
        <v>5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15</v>
      </c>
      <c r="AF2080" s="28"/>
    </row>
    <row r="2081" spans="1:32" x14ac:dyDescent="0.5">
      <c r="A2081" s="11" t="s">
        <v>61</v>
      </c>
      <c r="B2081" s="7">
        <v>101045008</v>
      </c>
      <c r="C2081" s="7" t="s">
        <v>47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7">
        <v>0</v>
      </c>
      <c r="K2081" s="7">
        <v>5</v>
      </c>
      <c r="L2081" s="7">
        <v>5</v>
      </c>
      <c r="M2081" s="7">
        <v>5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15</v>
      </c>
      <c r="AF2081" s="28"/>
    </row>
    <row r="2082" spans="1:32" x14ac:dyDescent="0.5">
      <c r="A2082" s="11" t="s">
        <v>61</v>
      </c>
      <c r="B2082" s="7">
        <v>101045008</v>
      </c>
      <c r="C2082" s="7" t="s">
        <v>47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5</v>
      </c>
      <c r="L2082" s="7">
        <v>5</v>
      </c>
      <c r="M2082" s="7">
        <v>5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15</v>
      </c>
      <c r="AF2082" s="28"/>
    </row>
    <row r="2083" spans="1:32" x14ac:dyDescent="0.5">
      <c r="A2083" s="11" t="s">
        <v>61</v>
      </c>
      <c r="B2083" s="7">
        <v>101045008</v>
      </c>
      <c r="C2083" s="7" t="s">
        <v>47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3</v>
      </c>
      <c r="L2083" s="7">
        <v>3</v>
      </c>
      <c r="M2083" s="7">
        <v>3</v>
      </c>
      <c r="N2083" s="7">
        <v>3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12</v>
      </c>
      <c r="AF2083" s="28"/>
    </row>
    <row r="2084" spans="1:32" x14ac:dyDescent="0.5">
      <c r="A2084" s="11" t="s">
        <v>61</v>
      </c>
      <c r="B2084" s="7">
        <v>101045008</v>
      </c>
      <c r="C2084" s="7" t="s">
        <v>47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3</v>
      </c>
      <c r="L2084" s="7">
        <v>3</v>
      </c>
      <c r="M2084" s="7">
        <v>3</v>
      </c>
      <c r="N2084" s="7">
        <v>3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12</v>
      </c>
      <c r="AF2084" s="28"/>
    </row>
    <row r="2085" spans="1:32" x14ac:dyDescent="0.5">
      <c r="A2085" s="11" t="s">
        <v>61</v>
      </c>
      <c r="B2085" s="7">
        <v>101045008</v>
      </c>
      <c r="C2085" s="7" t="s">
        <v>47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2</v>
      </c>
      <c r="L2085" s="7">
        <v>2</v>
      </c>
      <c r="M2085" s="7">
        <v>2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6</v>
      </c>
      <c r="AF2085" s="28"/>
    </row>
    <row r="2086" spans="1:32" x14ac:dyDescent="0.5">
      <c r="A2086" s="11" t="s">
        <v>61</v>
      </c>
      <c r="B2086" s="7">
        <v>101045008</v>
      </c>
      <c r="C2086" s="7" t="s">
        <v>47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1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1</v>
      </c>
      <c r="AF2086" s="28"/>
    </row>
    <row r="2087" spans="1:32" x14ac:dyDescent="0.5">
      <c r="A2087" s="11" t="s">
        <v>61</v>
      </c>
      <c r="B2087" s="7">
        <v>101045008</v>
      </c>
      <c r="C2087" s="7" t="s">
        <v>47</v>
      </c>
      <c r="D2087" s="7">
        <v>75</v>
      </c>
      <c r="E2087" s="7">
        <v>75</v>
      </c>
      <c r="F2087" s="7">
        <v>75</v>
      </c>
      <c r="G2087" s="7">
        <v>75</v>
      </c>
      <c r="H2087" s="7">
        <v>62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362</v>
      </c>
      <c r="AF2087" s="28"/>
    </row>
    <row r="2088" spans="1:32" x14ac:dyDescent="0.5">
      <c r="A2088" s="11" t="s">
        <v>61</v>
      </c>
      <c r="B2088" s="7">
        <v>101045008</v>
      </c>
      <c r="C2088" s="7" t="s">
        <v>47</v>
      </c>
      <c r="D2088" s="7">
        <v>0</v>
      </c>
      <c r="E2088" s="7">
        <v>0</v>
      </c>
      <c r="F2088" s="7">
        <v>18</v>
      </c>
      <c r="G2088" s="7">
        <v>15</v>
      </c>
      <c r="H2088" s="7">
        <v>15</v>
      </c>
      <c r="I2088" s="7">
        <v>15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63</v>
      </c>
      <c r="AF2088" s="28"/>
    </row>
    <row r="2089" spans="1:32" x14ac:dyDescent="0.5">
      <c r="A2089" s="11" t="s">
        <v>61</v>
      </c>
      <c r="B2089" s="7">
        <v>101045008</v>
      </c>
      <c r="C2089" s="7" t="s">
        <v>47</v>
      </c>
      <c r="D2089" s="7">
        <v>0</v>
      </c>
      <c r="E2089" s="7">
        <v>0</v>
      </c>
      <c r="F2089" s="7">
        <v>0</v>
      </c>
      <c r="G2089" s="7">
        <v>0</v>
      </c>
      <c r="H2089" s="7">
        <v>12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12</v>
      </c>
      <c r="AF2089" s="28"/>
    </row>
    <row r="2090" spans="1:32" x14ac:dyDescent="0.5">
      <c r="A2090" s="11" t="s">
        <v>61</v>
      </c>
      <c r="B2090" s="7">
        <v>101045008</v>
      </c>
      <c r="C2090" s="7" t="s">
        <v>47</v>
      </c>
      <c r="D2090" s="7">
        <v>0</v>
      </c>
      <c r="E2090" s="7">
        <v>0</v>
      </c>
      <c r="F2090" s="7">
        <v>0</v>
      </c>
      <c r="G2090" s="7">
        <v>0</v>
      </c>
      <c r="H2090" s="7">
        <v>5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5</v>
      </c>
      <c r="AF2090" s="28"/>
    </row>
    <row r="2091" spans="1:32" x14ac:dyDescent="0.5">
      <c r="A2091" s="11" t="s">
        <v>61</v>
      </c>
      <c r="B2091" s="7">
        <v>101045008</v>
      </c>
      <c r="C2091" s="7" t="s">
        <v>47</v>
      </c>
      <c r="D2091" s="7">
        <v>0</v>
      </c>
      <c r="E2091" s="7">
        <v>0</v>
      </c>
      <c r="F2091" s="7">
        <v>0</v>
      </c>
      <c r="G2091" s="7">
        <v>3</v>
      </c>
      <c r="H2091" s="7">
        <v>3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6</v>
      </c>
      <c r="AF2091" s="28"/>
    </row>
    <row r="2092" spans="1:32" x14ac:dyDescent="0.5">
      <c r="A2092" s="11" t="s">
        <v>61</v>
      </c>
      <c r="B2092" s="7">
        <v>101045008</v>
      </c>
      <c r="C2092" s="7" t="s">
        <v>47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0</v>
      </c>
      <c r="AF2092" s="28"/>
    </row>
    <row r="2093" spans="1:32" x14ac:dyDescent="0.5">
      <c r="A2093" s="11" t="s">
        <v>61</v>
      </c>
      <c r="B2093" s="7">
        <v>101045008</v>
      </c>
      <c r="C2093" s="7" t="s">
        <v>47</v>
      </c>
      <c r="D2093" s="7">
        <v>17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17</v>
      </c>
      <c r="AF2093" s="28"/>
    </row>
    <row r="2094" spans="1:32" x14ac:dyDescent="0.5">
      <c r="A2094" s="11" t="s">
        <v>61</v>
      </c>
      <c r="B2094" s="7">
        <v>101045008</v>
      </c>
      <c r="C2094" s="7" t="s">
        <v>47</v>
      </c>
      <c r="D2094" s="7">
        <v>5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5</v>
      </c>
      <c r="AF2094" s="28"/>
    </row>
    <row r="2095" spans="1:32" x14ac:dyDescent="0.5">
      <c r="A2095" s="11" t="s">
        <v>61</v>
      </c>
      <c r="B2095" s="7">
        <v>101045008</v>
      </c>
      <c r="C2095" s="7" t="s">
        <v>47</v>
      </c>
      <c r="D2095" s="7">
        <v>2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0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2</v>
      </c>
      <c r="AF2095" s="28"/>
    </row>
    <row r="2096" spans="1:32" x14ac:dyDescent="0.5">
      <c r="A2096" s="11" t="s">
        <v>61</v>
      </c>
      <c r="B2096" s="7">
        <v>101045008</v>
      </c>
      <c r="C2096" s="7" t="s">
        <v>47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3</v>
      </c>
      <c r="J2096" s="7">
        <v>9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12</v>
      </c>
      <c r="AF2096" s="28"/>
    </row>
    <row r="2097" spans="1:32" x14ac:dyDescent="0.5">
      <c r="A2097" s="11" t="s">
        <v>61</v>
      </c>
      <c r="B2097" s="7">
        <v>101045008</v>
      </c>
      <c r="C2097" s="7" t="s">
        <v>47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0</v>
      </c>
      <c r="AF2097" s="28"/>
    </row>
    <row r="2098" spans="1:32" x14ac:dyDescent="0.5">
      <c r="A2098" s="11" t="s">
        <v>61</v>
      </c>
      <c r="B2098" s="7">
        <v>101045008</v>
      </c>
      <c r="C2098" s="7" t="s">
        <v>47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0</v>
      </c>
      <c r="AF2098" s="28"/>
    </row>
    <row r="2099" spans="1:32" x14ac:dyDescent="0.5">
      <c r="A2099" s="11" t="s">
        <v>61</v>
      </c>
      <c r="B2099" s="7">
        <v>101045008</v>
      </c>
      <c r="C2099" s="7" t="s">
        <v>47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6</v>
      </c>
      <c r="K2099" s="7">
        <v>0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6</v>
      </c>
      <c r="AF2099" s="28"/>
    </row>
    <row r="2100" spans="1:32" x14ac:dyDescent="0.5">
      <c r="A2100" s="11" t="s">
        <v>61</v>
      </c>
      <c r="B2100" s="7">
        <v>101045008</v>
      </c>
      <c r="C2100" s="7" t="s">
        <v>47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5</v>
      </c>
      <c r="K2100" s="7">
        <v>0</v>
      </c>
      <c r="L2100" s="7">
        <v>0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5</v>
      </c>
      <c r="AF2100" s="28"/>
    </row>
    <row r="2101" spans="1:32" x14ac:dyDescent="0.5">
      <c r="A2101" s="11" t="s">
        <v>61</v>
      </c>
      <c r="B2101" s="7">
        <v>101045008</v>
      </c>
      <c r="C2101" s="7" t="s">
        <v>47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5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5</v>
      </c>
      <c r="AF2101" s="28"/>
    </row>
    <row r="2102" spans="1:32" x14ac:dyDescent="0.5">
      <c r="A2102" s="11" t="s">
        <v>61</v>
      </c>
      <c r="B2102" s="7">
        <v>101045008</v>
      </c>
      <c r="C2102" s="7" t="s">
        <v>47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0</v>
      </c>
      <c r="AF2102" s="28"/>
    </row>
    <row r="2103" spans="1:32" x14ac:dyDescent="0.5">
      <c r="A2103" s="11" t="s">
        <v>61</v>
      </c>
      <c r="B2103" s="7">
        <v>101045008</v>
      </c>
      <c r="C2103" s="7" t="s">
        <v>47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0</v>
      </c>
      <c r="AF2103" s="28"/>
    </row>
    <row r="2104" spans="1:32" x14ac:dyDescent="0.5">
      <c r="A2104" s="11" t="s">
        <v>61</v>
      </c>
      <c r="B2104" s="7">
        <v>101045008</v>
      </c>
      <c r="C2104" s="7" t="s">
        <v>47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3</v>
      </c>
      <c r="K2104" s="7">
        <v>0</v>
      </c>
      <c r="L2104" s="7">
        <v>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3</v>
      </c>
      <c r="AF2104" s="28"/>
    </row>
    <row r="2105" spans="1:32" x14ac:dyDescent="0.5">
      <c r="A2105" s="11" t="s">
        <v>61</v>
      </c>
      <c r="B2105" s="7">
        <v>101045008</v>
      </c>
      <c r="C2105" s="7" t="s">
        <v>47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1</v>
      </c>
      <c r="K2105" s="7">
        <v>0</v>
      </c>
      <c r="L2105" s="7">
        <v>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1</v>
      </c>
      <c r="AF2105" s="28"/>
    </row>
    <row r="2106" spans="1:32" x14ac:dyDescent="0.5">
      <c r="A2106" s="11" t="s">
        <v>61</v>
      </c>
      <c r="B2106" s="7">
        <v>101045008</v>
      </c>
      <c r="C2106" s="7" t="s">
        <v>47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5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5</v>
      </c>
      <c r="AF2106" s="28"/>
    </row>
    <row r="2107" spans="1:32" x14ac:dyDescent="0.5">
      <c r="A2107" s="11" t="s">
        <v>61</v>
      </c>
      <c r="B2107" s="7">
        <v>101045008</v>
      </c>
      <c r="C2107" s="7" t="s">
        <v>47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0</v>
      </c>
      <c r="AF2107" s="28"/>
    </row>
    <row r="2108" spans="1:32" x14ac:dyDescent="0.5">
      <c r="A2108" s="11" t="s">
        <v>61</v>
      </c>
      <c r="B2108" s="7">
        <v>101045008</v>
      </c>
      <c r="C2108" s="7" t="s">
        <v>47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0</v>
      </c>
      <c r="AF2108" s="28"/>
    </row>
    <row r="2109" spans="1:32" x14ac:dyDescent="0.5">
      <c r="A2109" s="11" t="s">
        <v>61</v>
      </c>
      <c r="B2109" s="7">
        <v>101045008</v>
      </c>
      <c r="C2109" s="7" t="s">
        <v>47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5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5</v>
      </c>
      <c r="AF2109" s="28"/>
    </row>
    <row r="2110" spans="1:32" x14ac:dyDescent="0.5">
      <c r="A2110" s="11" t="s">
        <v>61</v>
      </c>
      <c r="B2110" s="7">
        <v>101045008</v>
      </c>
      <c r="C2110" s="7" t="s">
        <v>47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5</v>
      </c>
      <c r="X2110" s="7">
        <v>0</v>
      </c>
      <c r="Y2110" s="7">
        <v>0</v>
      </c>
      <c r="Z2110" s="7">
        <v>0</v>
      </c>
      <c r="AA2110" s="7">
        <v>0</v>
      </c>
      <c r="AB2110" s="7">
        <v>5</v>
      </c>
      <c r="AF2110" s="28"/>
    </row>
    <row r="2111" spans="1:32" x14ac:dyDescent="0.5">
      <c r="A2111" s="11" t="s">
        <v>61</v>
      </c>
      <c r="B2111" s="7">
        <v>101045008</v>
      </c>
      <c r="C2111" s="7" t="s">
        <v>47</v>
      </c>
      <c r="D2111" s="7">
        <v>0</v>
      </c>
      <c r="E2111" s="7">
        <v>15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15</v>
      </c>
      <c r="AF2111" s="28"/>
    </row>
    <row r="2112" spans="1:32" x14ac:dyDescent="0.5">
      <c r="A2112" s="11" t="s">
        <v>61</v>
      </c>
      <c r="B2112" s="7">
        <v>101045008</v>
      </c>
      <c r="C2112" s="7" t="s">
        <v>47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1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1</v>
      </c>
      <c r="AF2112" s="28"/>
    </row>
    <row r="2113" spans="1:32" x14ac:dyDescent="0.5">
      <c r="A2113" s="11" t="s">
        <v>61</v>
      </c>
      <c r="B2113" s="7">
        <v>101045008</v>
      </c>
      <c r="C2113" s="7" t="s">
        <v>47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27</v>
      </c>
      <c r="X2113" s="7">
        <v>0</v>
      </c>
      <c r="Y2113" s="7">
        <v>0</v>
      </c>
      <c r="Z2113" s="7">
        <v>0</v>
      </c>
      <c r="AA2113" s="7">
        <v>0</v>
      </c>
      <c r="AB2113" s="7">
        <v>27</v>
      </c>
      <c r="AF2113" s="28"/>
    </row>
    <row r="2114" spans="1:32" x14ac:dyDescent="0.5">
      <c r="A2114" s="11" t="s">
        <v>61</v>
      </c>
      <c r="B2114" s="7">
        <v>101045008</v>
      </c>
      <c r="C2114" s="7" t="s">
        <v>47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12</v>
      </c>
      <c r="Y2114" s="7">
        <v>0</v>
      </c>
      <c r="Z2114" s="7">
        <v>0</v>
      </c>
      <c r="AA2114" s="7">
        <v>0</v>
      </c>
      <c r="AB2114" s="7">
        <v>12</v>
      </c>
      <c r="AF2114" s="28"/>
    </row>
    <row r="2115" spans="1:32" x14ac:dyDescent="0.5">
      <c r="A2115" s="11" t="s">
        <v>61</v>
      </c>
      <c r="B2115" s="7">
        <v>101045008</v>
      </c>
      <c r="C2115" s="7" t="s">
        <v>47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19</v>
      </c>
      <c r="Z2115" s="7">
        <v>0</v>
      </c>
      <c r="AA2115" s="7">
        <v>0</v>
      </c>
      <c r="AB2115" s="7">
        <v>19</v>
      </c>
      <c r="AF2115" s="28"/>
    </row>
    <row r="2116" spans="1:32" x14ac:dyDescent="0.5">
      <c r="A2116" s="11" t="s">
        <v>61</v>
      </c>
      <c r="B2116" s="7">
        <v>101045008</v>
      </c>
      <c r="C2116" s="7" t="s">
        <v>47</v>
      </c>
      <c r="D2116" s="7">
        <v>0</v>
      </c>
      <c r="E2116" s="7">
        <v>3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3</v>
      </c>
      <c r="AF2116" s="28"/>
    </row>
    <row r="2117" spans="1:32" x14ac:dyDescent="0.5">
      <c r="A2117" s="11" t="s">
        <v>61</v>
      </c>
      <c r="B2117" s="7">
        <v>101045008</v>
      </c>
      <c r="C2117" s="7" t="s">
        <v>47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7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7</v>
      </c>
      <c r="AF2117" s="28"/>
    </row>
    <row r="2118" spans="1:32" x14ac:dyDescent="0.5">
      <c r="A2118" s="11" t="s">
        <v>61</v>
      </c>
      <c r="B2118" s="7">
        <v>101045008</v>
      </c>
      <c r="C2118" s="7" t="s">
        <v>47</v>
      </c>
      <c r="D2118" s="7">
        <v>0</v>
      </c>
      <c r="E2118" s="7">
        <v>0</v>
      </c>
      <c r="F2118" s="7">
        <v>0</v>
      </c>
      <c r="G2118" s="7">
        <v>8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8</v>
      </c>
      <c r="AF2118" s="28"/>
    </row>
    <row r="2119" spans="1:32" x14ac:dyDescent="0.5">
      <c r="A2119" s="11" t="s">
        <v>61</v>
      </c>
      <c r="B2119" s="7">
        <v>101045008</v>
      </c>
      <c r="C2119" s="7" t="s">
        <v>47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46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46</v>
      </c>
      <c r="AF2119" s="28"/>
    </row>
    <row r="2120" spans="1:32" x14ac:dyDescent="0.5">
      <c r="A2120" s="11" t="s">
        <v>61</v>
      </c>
      <c r="B2120" s="7">
        <v>101045008</v>
      </c>
      <c r="C2120" s="7" t="s">
        <v>47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32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32</v>
      </c>
      <c r="AF2120" s="28"/>
    </row>
    <row r="2121" spans="1:32" x14ac:dyDescent="0.5">
      <c r="A2121" s="11" t="s">
        <v>61</v>
      </c>
      <c r="B2121" s="7">
        <v>101045008</v>
      </c>
      <c r="C2121" s="7" t="s">
        <v>47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9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9</v>
      </c>
      <c r="AF2121" s="28"/>
    </row>
    <row r="2122" spans="1:32" x14ac:dyDescent="0.5">
      <c r="A2122" s="11" t="s">
        <v>61</v>
      </c>
      <c r="B2122" s="7">
        <v>101045008</v>
      </c>
      <c r="C2122" s="7" t="s">
        <v>47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9</v>
      </c>
      <c r="Q2122" s="7">
        <v>0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9</v>
      </c>
      <c r="AF2122" s="28"/>
    </row>
    <row r="2123" spans="1:32" x14ac:dyDescent="0.5">
      <c r="A2123" s="11" t="s">
        <v>61</v>
      </c>
      <c r="B2123" s="7">
        <v>101045008</v>
      </c>
      <c r="C2123" s="7" t="s">
        <v>47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6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6</v>
      </c>
      <c r="AF2123" s="28"/>
    </row>
    <row r="2124" spans="1:32" x14ac:dyDescent="0.5">
      <c r="A2124" s="11" t="s">
        <v>61</v>
      </c>
      <c r="B2124" s="7">
        <v>101045008</v>
      </c>
      <c r="C2124" s="7" t="s">
        <v>47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5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5</v>
      </c>
      <c r="AF2124" s="28"/>
    </row>
    <row r="2125" spans="1:32" x14ac:dyDescent="0.5">
      <c r="A2125" s="11" t="s">
        <v>61</v>
      </c>
      <c r="B2125" s="7">
        <v>101045008</v>
      </c>
      <c r="C2125" s="7" t="s">
        <v>47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0</v>
      </c>
      <c r="AF2125" s="28"/>
    </row>
    <row r="2126" spans="1:32" x14ac:dyDescent="0.5">
      <c r="A2126" s="11" t="s">
        <v>61</v>
      </c>
      <c r="B2126" s="7">
        <v>101045008</v>
      </c>
      <c r="C2126" s="7" t="s">
        <v>47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5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5</v>
      </c>
      <c r="AF2126" s="28"/>
    </row>
    <row r="2127" spans="1:32" x14ac:dyDescent="0.5">
      <c r="A2127" s="11" t="s">
        <v>61</v>
      </c>
      <c r="B2127" s="7">
        <v>101045008</v>
      </c>
      <c r="C2127" s="7" t="s">
        <v>47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0</v>
      </c>
      <c r="T2127" s="7">
        <v>5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5</v>
      </c>
      <c r="AF2127" s="28"/>
    </row>
    <row r="2128" spans="1:32" x14ac:dyDescent="0.5">
      <c r="A2128" s="11" t="s">
        <v>61</v>
      </c>
      <c r="B2128" s="7">
        <v>101045008</v>
      </c>
      <c r="C2128" s="7" t="s">
        <v>47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v>0</v>
      </c>
      <c r="U2128" s="7">
        <v>43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43</v>
      </c>
      <c r="AF2128" s="28"/>
    </row>
    <row r="2129" spans="1:32" x14ac:dyDescent="0.5">
      <c r="A2129" s="11" t="s">
        <v>61</v>
      </c>
      <c r="B2129" s="7">
        <v>101045008</v>
      </c>
      <c r="C2129" s="7" t="s">
        <v>47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0</v>
      </c>
      <c r="S2129" s="7">
        <v>0</v>
      </c>
      <c r="T2129" s="7">
        <v>0</v>
      </c>
      <c r="U2129" s="7">
        <v>1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1</v>
      </c>
      <c r="AF2129" s="28"/>
    </row>
    <row r="2130" spans="1:32" x14ac:dyDescent="0.5">
      <c r="A2130" s="11" t="s">
        <v>61</v>
      </c>
      <c r="B2130" s="7">
        <v>101045008</v>
      </c>
      <c r="C2130" s="7" t="s">
        <v>47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0</v>
      </c>
      <c r="U2130" s="7">
        <v>1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1</v>
      </c>
      <c r="AF2130" s="28"/>
    </row>
    <row r="2131" spans="1:32" x14ac:dyDescent="0.5">
      <c r="A2131" s="11" t="s">
        <v>61</v>
      </c>
      <c r="B2131" s="7">
        <v>101045008</v>
      </c>
      <c r="C2131" s="7" t="s">
        <v>47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13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13</v>
      </c>
      <c r="AF2131" s="28"/>
    </row>
    <row r="2132" spans="1:32" x14ac:dyDescent="0.5">
      <c r="A2132" s="11" t="s">
        <v>61</v>
      </c>
      <c r="B2132" s="7">
        <v>101045008</v>
      </c>
      <c r="C2132" s="7" t="s">
        <v>47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37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37</v>
      </c>
      <c r="AF2132" s="28"/>
    </row>
    <row r="2133" spans="1:32" x14ac:dyDescent="0.5">
      <c r="A2133" s="11" t="s">
        <v>61</v>
      </c>
      <c r="B2133" s="7">
        <v>101045008</v>
      </c>
      <c r="C2133" s="7" t="s">
        <v>47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1</v>
      </c>
      <c r="X2133" s="7">
        <v>0</v>
      </c>
      <c r="Y2133" s="7">
        <v>0</v>
      </c>
      <c r="Z2133" s="7">
        <v>0</v>
      </c>
      <c r="AA2133" s="7">
        <v>0</v>
      </c>
      <c r="AB2133" s="7">
        <v>1</v>
      </c>
      <c r="AF2133" s="28"/>
    </row>
    <row r="2134" spans="1:32" x14ac:dyDescent="0.5">
      <c r="A2134" s="11" t="s">
        <v>61</v>
      </c>
      <c r="B2134" s="7">
        <v>101045008</v>
      </c>
      <c r="C2134" s="7" t="s">
        <v>47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9</v>
      </c>
      <c r="Z2134" s="7">
        <v>0</v>
      </c>
      <c r="AA2134" s="7">
        <v>0</v>
      </c>
      <c r="AB2134" s="7">
        <v>9</v>
      </c>
      <c r="AF2134" s="28"/>
    </row>
    <row r="2135" spans="1:32" x14ac:dyDescent="0.5">
      <c r="A2135" s="11" t="s">
        <v>61</v>
      </c>
      <c r="B2135" s="7">
        <v>101045008</v>
      </c>
      <c r="C2135" s="7" t="s">
        <v>47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20</v>
      </c>
      <c r="AA2135" s="7">
        <v>17</v>
      </c>
      <c r="AB2135" s="7">
        <v>37</v>
      </c>
      <c r="AF2135" s="28"/>
    </row>
    <row r="2136" spans="1:32" x14ac:dyDescent="0.5">
      <c r="A2136" s="11" t="s">
        <v>61</v>
      </c>
      <c r="B2136" s="7">
        <v>101045008</v>
      </c>
      <c r="C2136" s="7" t="s">
        <v>47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25</v>
      </c>
      <c r="Y2136" s="7">
        <v>0</v>
      </c>
      <c r="Z2136" s="7">
        <v>0</v>
      </c>
      <c r="AA2136" s="7">
        <v>0</v>
      </c>
      <c r="AB2136" s="7">
        <v>25</v>
      </c>
      <c r="AF2136" s="28"/>
    </row>
    <row r="2137" spans="1:32" x14ac:dyDescent="0.5">
      <c r="A2137" s="11" t="s">
        <v>61</v>
      </c>
      <c r="B2137" s="7">
        <v>101045008</v>
      </c>
      <c r="C2137" s="7" t="s">
        <v>47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25</v>
      </c>
      <c r="Y2137" s="7">
        <v>0</v>
      </c>
      <c r="Z2137" s="7">
        <v>0</v>
      </c>
      <c r="AA2137" s="7">
        <v>0</v>
      </c>
      <c r="AB2137" s="7">
        <v>25</v>
      </c>
      <c r="AF2137" s="28"/>
    </row>
    <row r="2138" spans="1:32" x14ac:dyDescent="0.5">
      <c r="A2138" s="11" t="s">
        <v>61</v>
      </c>
      <c r="B2138" s="7">
        <v>101045008</v>
      </c>
      <c r="C2138" s="7" t="s">
        <v>47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0</v>
      </c>
      <c r="S2138" s="7">
        <v>0</v>
      </c>
      <c r="T2138" s="7">
        <v>0</v>
      </c>
      <c r="U2138" s="7">
        <v>5</v>
      </c>
      <c r="V2138" s="7">
        <v>5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10</v>
      </c>
      <c r="AF2138" s="28"/>
    </row>
    <row r="2139" spans="1:32" x14ac:dyDescent="0.5">
      <c r="A2139" s="11" t="s">
        <v>61</v>
      </c>
      <c r="B2139" s="7">
        <v>101045008</v>
      </c>
      <c r="C2139" s="7" t="s">
        <v>47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10</v>
      </c>
      <c r="V2139" s="7">
        <v>10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20</v>
      </c>
      <c r="AF2139" s="28"/>
    </row>
    <row r="2140" spans="1:32" x14ac:dyDescent="0.5">
      <c r="A2140" s="11" t="s">
        <v>61</v>
      </c>
      <c r="B2140" s="7">
        <v>101045008</v>
      </c>
      <c r="C2140" s="7" t="s">
        <v>47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5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5</v>
      </c>
      <c r="AF2140" s="28"/>
    </row>
    <row r="2141" spans="1:32" x14ac:dyDescent="0.5">
      <c r="A2141" s="11" t="s">
        <v>61</v>
      </c>
      <c r="B2141" s="7">
        <v>101045008</v>
      </c>
      <c r="C2141" s="7" t="s">
        <v>47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4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4</v>
      </c>
      <c r="AF2141" s="28"/>
    </row>
    <row r="2142" spans="1:32" x14ac:dyDescent="0.5">
      <c r="A2142" s="11" t="s">
        <v>61</v>
      </c>
      <c r="B2142" s="7">
        <v>101045008</v>
      </c>
      <c r="C2142" s="7" t="s">
        <v>47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4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4</v>
      </c>
      <c r="AF2142" s="28"/>
    </row>
    <row r="2143" spans="1:32" x14ac:dyDescent="0.5">
      <c r="A2143" s="11" t="s">
        <v>61</v>
      </c>
      <c r="B2143" s="7">
        <v>101045008</v>
      </c>
      <c r="C2143" s="7" t="s">
        <v>47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4</v>
      </c>
      <c r="P2143" s="7">
        <v>4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8</v>
      </c>
      <c r="AF2143" s="28"/>
    </row>
    <row r="2144" spans="1:32" x14ac:dyDescent="0.5">
      <c r="A2144" s="11" t="s">
        <v>61</v>
      </c>
      <c r="B2144" s="7">
        <v>101045008</v>
      </c>
      <c r="C2144" s="7" t="s">
        <v>47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5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5</v>
      </c>
      <c r="AF2144" s="28"/>
    </row>
    <row r="2145" spans="1:32" x14ac:dyDescent="0.5">
      <c r="A2145" s="11" t="s">
        <v>61</v>
      </c>
      <c r="B2145" s="7">
        <v>101045008</v>
      </c>
      <c r="C2145" s="7" t="s">
        <v>47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  <c r="P2145" s="7">
        <v>0</v>
      </c>
      <c r="Q2145" s="7">
        <v>1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1</v>
      </c>
      <c r="AF2145" s="28"/>
    </row>
    <row r="2146" spans="1:32" x14ac:dyDescent="0.5">
      <c r="A2146" s="11" t="s">
        <v>61</v>
      </c>
      <c r="B2146" s="7">
        <v>101045008</v>
      </c>
      <c r="C2146" s="7" t="s">
        <v>47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1</v>
      </c>
      <c r="P2146" s="7">
        <v>1</v>
      </c>
      <c r="Q2146" s="7">
        <v>4</v>
      </c>
      <c r="R2146" s="7">
        <v>5</v>
      </c>
      <c r="S2146" s="7">
        <v>5</v>
      </c>
      <c r="T2146" s="7">
        <v>5</v>
      </c>
      <c r="U2146" s="7">
        <v>0</v>
      </c>
      <c r="V2146" s="7">
        <v>0</v>
      </c>
      <c r="W2146" s="7">
        <v>5</v>
      </c>
      <c r="X2146" s="7">
        <v>5</v>
      </c>
      <c r="Y2146" s="7">
        <v>5</v>
      </c>
      <c r="Z2146" s="7">
        <v>0</v>
      </c>
      <c r="AA2146" s="7">
        <v>0</v>
      </c>
      <c r="AB2146" s="7">
        <v>36</v>
      </c>
      <c r="AF2146" s="28"/>
    </row>
    <row r="2147" spans="1:32" x14ac:dyDescent="0.5">
      <c r="A2147" s="11" t="s">
        <v>61</v>
      </c>
      <c r="B2147" s="7">
        <v>101045008</v>
      </c>
      <c r="C2147" s="7" t="s">
        <v>47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0</v>
      </c>
      <c r="V2147" s="7">
        <v>5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5</v>
      </c>
      <c r="AF2147" s="28"/>
    </row>
    <row r="2148" spans="1:32" x14ac:dyDescent="0.5">
      <c r="A2148" s="11" t="s">
        <v>61</v>
      </c>
      <c r="B2148" s="7">
        <v>101045008</v>
      </c>
      <c r="C2148" s="7" t="s">
        <v>47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9</v>
      </c>
      <c r="O2148" s="7">
        <v>0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9</v>
      </c>
      <c r="AF2148" s="28"/>
    </row>
    <row r="2149" spans="1:32" x14ac:dyDescent="0.5">
      <c r="A2149" s="11" t="s">
        <v>61</v>
      </c>
      <c r="B2149" s="7">
        <v>101045008</v>
      </c>
      <c r="C2149" s="7" t="s">
        <v>47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8</v>
      </c>
      <c r="O2149" s="7">
        <v>0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8</v>
      </c>
      <c r="AF2149" s="28"/>
    </row>
    <row r="2150" spans="1:32" x14ac:dyDescent="0.5">
      <c r="A2150" s="11" t="s">
        <v>61</v>
      </c>
      <c r="B2150" s="7">
        <v>101045008</v>
      </c>
      <c r="C2150" s="7" t="s">
        <v>47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3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3</v>
      </c>
      <c r="AF2150" s="28"/>
    </row>
    <row r="2151" spans="1:32" x14ac:dyDescent="0.5">
      <c r="A2151" s="11" t="s">
        <v>61</v>
      </c>
      <c r="B2151" s="7">
        <v>101045008</v>
      </c>
      <c r="C2151" s="7" t="s">
        <v>47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24</v>
      </c>
      <c r="V2151" s="7">
        <v>15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39</v>
      </c>
      <c r="AF2151" s="28"/>
    </row>
    <row r="2152" spans="1:32" x14ac:dyDescent="0.5">
      <c r="A2152" s="11" t="s">
        <v>61</v>
      </c>
      <c r="B2152" s="7">
        <v>101045008</v>
      </c>
      <c r="C2152" s="7" t="s">
        <v>47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26</v>
      </c>
      <c r="V2152" s="7">
        <v>30</v>
      </c>
      <c r="W2152" s="7">
        <v>50</v>
      </c>
      <c r="X2152" s="7">
        <v>50</v>
      </c>
      <c r="Y2152" s="7">
        <v>50</v>
      </c>
      <c r="Z2152" s="7">
        <v>0</v>
      </c>
      <c r="AA2152" s="7">
        <v>0</v>
      </c>
      <c r="AB2152" s="7">
        <v>206</v>
      </c>
      <c r="AF2152" s="28"/>
    </row>
    <row r="2153" spans="1:32" x14ac:dyDescent="0.5">
      <c r="A2153" s="11" t="s">
        <v>61</v>
      </c>
      <c r="B2153" s="7">
        <v>101045008</v>
      </c>
      <c r="C2153" s="7" t="s">
        <v>47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5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5</v>
      </c>
      <c r="AF2153" s="28"/>
    </row>
    <row r="2154" spans="1:32" x14ac:dyDescent="0.5">
      <c r="A2154" s="11" t="s">
        <v>61</v>
      </c>
      <c r="B2154" s="7">
        <v>101045008</v>
      </c>
      <c r="C2154" s="7" t="s">
        <v>47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1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1</v>
      </c>
      <c r="AF2154" s="28"/>
    </row>
    <row r="2155" spans="1:32" x14ac:dyDescent="0.5">
      <c r="A2155" s="11" t="s">
        <v>61</v>
      </c>
      <c r="B2155" s="7">
        <v>101045008</v>
      </c>
      <c r="C2155" s="7" t="s">
        <v>47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4</v>
      </c>
      <c r="P2155" s="7">
        <v>4</v>
      </c>
      <c r="Q2155" s="7">
        <v>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8</v>
      </c>
      <c r="AF2155" s="28"/>
    </row>
    <row r="2156" spans="1:32" x14ac:dyDescent="0.5">
      <c r="A2156" s="11" t="s">
        <v>61</v>
      </c>
      <c r="B2156" s="7">
        <v>101045008</v>
      </c>
      <c r="C2156" s="7" t="s">
        <v>47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v>0</v>
      </c>
      <c r="U2156" s="7">
        <v>5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5</v>
      </c>
      <c r="AF2156" s="28"/>
    </row>
    <row r="2157" spans="1:32" x14ac:dyDescent="0.5">
      <c r="A2157" s="11" t="s">
        <v>61</v>
      </c>
      <c r="B2157" s="7">
        <v>101045008</v>
      </c>
      <c r="C2157" s="7" t="s">
        <v>47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0</v>
      </c>
      <c r="AF2157" s="28"/>
    </row>
    <row r="2158" spans="1:32" x14ac:dyDescent="0.5">
      <c r="A2158" s="11" t="s">
        <v>61</v>
      </c>
      <c r="B2158" s="7">
        <v>101045008</v>
      </c>
      <c r="C2158" s="7" t="s">
        <v>47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8</v>
      </c>
      <c r="O2158" s="7">
        <v>0</v>
      </c>
      <c r="P2158" s="7">
        <v>0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8</v>
      </c>
      <c r="AF2158" s="28"/>
    </row>
    <row r="2159" spans="1:32" x14ac:dyDescent="0.5">
      <c r="A2159" s="11" t="s">
        <v>61</v>
      </c>
      <c r="B2159" s="7">
        <v>101045008</v>
      </c>
      <c r="C2159" s="7" t="s">
        <v>47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3</v>
      </c>
      <c r="O2159" s="7">
        <v>0</v>
      </c>
      <c r="P2159" s="7">
        <v>0</v>
      </c>
      <c r="Q2159" s="7">
        <v>0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3</v>
      </c>
      <c r="AF2159" s="28"/>
    </row>
    <row r="2160" spans="1:32" x14ac:dyDescent="0.5">
      <c r="A2160" s="11" t="s">
        <v>61</v>
      </c>
      <c r="B2160" s="7">
        <v>101045008</v>
      </c>
      <c r="C2160" s="7" t="s">
        <v>47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9</v>
      </c>
      <c r="O2160" s="7">
        <v>0</v>
      </c>
      <c r="P2160" s="7">
        <v>0</v>
      </c>
      <c r="Q2160" s="7">
        <v>0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9</v>
      </c>
      <c r="AF2160" s="28"/>
    </row>
    <row r="2161" spans="1:32" x14ac:dyDescent="0.5">
      <c r="A2161" s="11" t="s">
        <v>61</v>
      </c>
      <c r="B2161" s="7">
        <v>101045008</v>
      </c>
      <c r="C2161" s="7" t="s">
        <v>47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13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13</v>
      </c>
      <c r="AF2161" s="28"/>
    </row>
    <row r="2162" spans="1:32" x14ac:dyDescent="0.5">
      <c r="A2162" s="11" t="s">
        <v>61</v>
      </c>
      <c r="B2162" s="7">
        <v>101045008</v>
      </c>
      <c r="C2162" s="7" t="s">
        <v>47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5</v>
      </c>
      <c r="O2162" s="7">
        <v>0</v>
      </c>
      <c r="P2162" s="7">
        <v>0</v>
      </c>
      <c r="Q2162" s="7">
        <v>0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5</v>
      </c>
      <c r="AF2162" s="28"/>
    </row>
    <row r="2163" spans="1:32" x14ac:dyDescent="0.5">
      <c r="A2163" s="11" t="s">
        <v>61</v>
      </c>
      <c r="B2163" s="7">
        <v>101045008</v>
      </c>
      <c r="C2163" s="7" t="s">
        <v>47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4</v>
      </c>
      <c r="O2163" s="7">
        <v>0</v>
      </c>
      <c r="P2163" s="7">
        <v>0</v>
      </c>
      <c r="Q2163" s="7">
        <v>0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4</v>
      </c>
      <c r="AF2163" s="28"/>
    </row>
    <row r="2164" spans="1:32" x14ac:dyDescent="0.5">
      <c r="A2164" s="11" t="s">
        <v>61</v>
      </c>
      <c r="B2164" s="7">
        <v>101045008</v>
      </c>
      <c r="C2164" s="7" t="s">
        <v>47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0</v>
      </c>
      <c r="AF2164" s="28"/>
    </row>
    <row r="2165" spans="1:32" x14ac:dyDescent="0.5">
      <c r="A2165" s="11" t="s">
        <v>61</v>
      </c>
      <c r="B2165" s="7">
        <v>101045008</v>
      </c>
      <c r="C2165" s="7" t="s">
        <v>47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0</v>
      </c>
      <c r="S2165" s="7">
        <v>0</v>
      </c>
      <c r="T2165" s="7">
        <v>0</v>
      </c>
      <c r="U2165" s="7">
        <v>2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2</v>
      </c>
      <c r="AF2165" s="28"/>
    </row>
    <row r="2166" spans="1:32" x14ac:dyDescent="0.5">
      <c r="A2166" s="11" t="s">
        <v>61</v>
      </c>
      <c r="B2166" s="7">
        <v>101045008</v>
      </c>
      <c r="C2166" s="7" t="s">
        <v>47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0</v>
      </c>
      <c r="S2166" s="7">
        <v>0</v>
      </c>
      <c r="T2166" s="7">
        <v>0</v>
      </c>
      <c r="U2166" s="7">
        <v>5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5</v>
      </c>
      <c r="AF2166" s="28"/>
    </row>
    <row r="2167" spans="1:32" x14ac:dyDescent="0.5">
      <c r="A2167" s="11" t="s">
        <v>61</v>
      </c>
      <c r="B2167" s="7">
        <v>101045008</v>
      </c>
      <c r="C2167" s="7" t="s">
        <v>47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0</v>
      </c>
      <c r="S2167" s="7">
        <v>0</v>
      </c>
      <c r="T2167" s="7">
        <v>0</v>
      </c>
      <c r="U2167" s="7">
        <v>10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10</v>
      </c>
      <c r="AF2167" s="28"/>
    </row>
    <row r="2168" spans="1:32" x14ac:dyDescent="0.5">
      <c r="A2168" s="11" t="s">
        <v>61</v>
      </c>
      <c r="B2168" s="7">
        <v>101045008</v>
      </c>
      <c r="C2168" s="7" t="s">
        <v>47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0</v>
      </c>
      <c r="S2168" s="7">
        <v>0</v>
      </c>
      <c r="T2168" s="7">
        <v>0</v>
      </c>
      <c r="U2168" s="7">
        <v>0</v>
      </c>
      <c r="V2168" s="7">
        <v>10</v>
      </c>
      <c r="W2168" s="7">
        <v>12</v>
      </c>
      <c r="X2168" s="7">
        <v>18</v>
      </c>
      <c r="Y2168" s="7">
        <v>17</v>
      </c>
      <c r="Z2168" s="7">
        <v>0</v>
      </c>
      <c r="AA2168" s="7">
        <v>0</v>
      </c>
      <c r="AB2168" s="7">
        <v>57</v>
      </c>
      <c r="AF2168" s="28"/>
    </row>
    <row r="2169" spans="1:32" x14ac:dyDescent="0.5">
      <c r="A2169" s="11" t="s">
        <v>61</v>
      </c>
      <c r="B2169" s="7">
        <v>101045008</v>
      </c>
      <c r="C2169" s="7" t="s">
        <v>47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  <c r="R2169" s="7">
        <v>0</v>
      </c>
      <c r="S2169" s="7">
        <v>0</v>
      </c>
      <c r="T2169" s="7">
        <v>0</v>
      </c>
      <c r="U2169" s="7">
        <v>2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2</v>
      </c>
      <c r="AF2169" s="28"/>
    </row>
    <row r="2170" spans="1:32" x14ac:dyDescent="0.5">
      <c r="A2170" s="11" t="s">
        <v>61</v>
      </c>
      <c r="B2170" s="7">
        <v>101045155</v>
      </c>
      <c r="C2170" s="7" t="s">
        <v>47</v>
      </c>
      <c r="D2170" s="7">
        <v>12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12</v>
      </c>
      <c r="AF2170" s="28"/>
    </row>
    <row r="2171" spans="1:32" x14ac:dyDescent="0.5">
      <c r="A2171" s="11" t="s">
        <v>61</v>
      </c>
      <c r="B2171" s="7">
        <v>101045155</v>
      </c>
      <c r="C2171" s="7" t="s">
        <v>47</v>
      </c>
      <c r="D2171" s="7">
        <v>6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6</v>
      </c>
      <c r="AF2171" s="28"/>
    </row>
    <row r="2172" spans="1:32" x14ac:dyDescent="0.5">
      <c r="A2172" s="11" t="s">
        <v>61</v>
      </c>
      <c r="B2172" s="7">
        <v>101045155</v>
      </c>
      <c r="C2172" s="7" t="s">
        <v>47</v>
      </c>
      <c r="D2172" s="7">
        <v>16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16</v>
      </c>
      <c r="AF2172" s="28"/>
    </row>
    <row r="2173" spans="1:32" x14ac:dyDescent="0.5">
      <c r="A2173" s="11" t="s">
        <v>61</v>
      </c>
      <c r="B2173" s="7">
        <v>101045155</v>
      </c>
      <c r="C2173" s="7" t="s">
        <v>47</v>
      </c>
      <c r="D2173" s="7">
        <v>41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41</v>
      </c>
      <c r="AF2173" s="28"/>
    </row>
    <row r="2174" spans="1:32" x14ac:dyDescent="0.5">
      <c r="A2174" s="11" t="s">
        <v>61</v>
      </c>
      <c r="B2174" s="7">
        <v>101045155</v>
      </c>
      <c r="C2174" s="7" t="s">
        <v>47</v>
      </c>
      <c r="D2174" s="7">
        <v>212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212</v>
      </c>
      <c r="AF2174" s="28"/>
    </row>
    <row r="2175" spans="1:32" x14ac:dyDescent="0.5">
      <c r="A2175" s="11" t="s">
        <v>61</v>
      </c>
      <c r="B2175" s="7">
        <v>101045155</v>
      </c>
      <c r="C2175" s="7" t="s">
        <v>47</v>
      </c>
      <c r="D2175" s="7">
        <v>1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1</v>
      </c>
      <c r="AF2175" s="28"/>
    </row>
    <row r="2176" spans="1:32" x14ac:dyDescent="0.5">
      <c r="A2176" s="11" t="s">
        <v>61</v>
      </c>
      <c r="B2176" s="7">
        <v>101045186</v>
      </c>
      <c r="C2176" s="7" t="s">
        <v>47</v>
      </c>
      <c r="D2176" s="7">
        <v>100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100</v>
      </c>
      <c r="AF2176" s="28"/>
    </row>
    <row r="2177" spans="1:32" x14ac:dyDescent="0.5">
      <c r="A2177" s="11" t="s">
        <v>61</v>
      </c>
      <c r="B2177" s="7">
        <v>101045293</v>
      </c>
      <c r="C2177" s="7" t="s">
        <v>47</v>
      </c>
      <c r="D2177" s="7">
        <v>0</v>
      </c>
      <c r="E2177" s="7">
        <v>8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8</v>
      </c>
      <c r="AF2177" s="28"/>
    </row>
    <row r="2178" spans="1:32" x14ac:dyDescent="0.5">
      <c r="A2178" s="11" t="s">
        <v>61</v>
      </c>
      <c r="B2178" s="7">
        <v>101045293</v>
      </c>
      <c r="C2178" s="7" t="s">
        <v>47</v>
      </c>
      <c r="D2178" s="7">
        <v>0</v>
      </c>
      <c r="E2178" s="7">
        <v>39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39</v>
      </c>
      <c r="AF2178" s="28"/>
    </row>
    <row r="2179" spans="1:32" x14ac:dyDescent="0.5">
      <c r="A2179" s="11" t="s">
        <v>61</v>
      </c>
      <c r="B2179" s="7">
        <v>101045293</v>
      </c>
      <c r="C2179" s="7" t="s">
        <v>47</v>
      </c>
      <c r="D2179" s="7">
        <v>0</v>
      </c>
      <c r="E2179" s="7">
        <v>5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5</v>
      </c>
      <c r="AF2179" s="28"/>
    </row>
    <row r="2180" spans="1:32" x14ac:dyDescent="0.5">
      <c r="A2180" s="11" t="s">
        <v>61</v>
      </c>
      <c r="B2180" s="7">
        <v>101045293</v>
      </c>
      <c r="C2180" s="7" t="s">
        <v>47</v>
      </c>
      <c r="D2180" s="7">
        <v>0</v>
      </c>
      <c r="E2180" s="7">
        <v>6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6</v>
      </c>
      <c r="AF2180" s="28"/>
    </row>
    <row r="2181" spans="1:32" x14ac:dyDescent="0.5">
      <c r="A2181" s="11" t="s">
        <v>61</v>
      </c>
      <c r="B2181" s="7">
        <v>101045293</v>
      </c>
      <c r="C2181" s="7" t="s">
        <v>47</v>
      </c>
      <c r="D2181" s="7">
        <v>0</v>
      </c>
      <c r="E2181" s="7">
        <v>208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208</v>
      </c>
      <c r="AF2181" s="28"/>
    </row>
    <row r="2182" spans="1:32" x14ac:dyDescent="0.5">
      <c r="A2182" s="11" t="s">
        <v>61</v>
      </c>
      <c r="B2182" s="7">
        <v>101045293</v>
      </c>
      <c r="C2182" s="7" t="s">
        <v>47</v>
      </c>
      <c r="D2182" s="7">
        <v>0</v>
      </c>
      <c r="E2182" s="7">
        <v>20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20</v>
      </c>
      <c r="AF2182" s="28"/>
    </row>
    <row r="2183" spans="1:32" x14ac:dyDescent="0.5">
      <c r="A2183" s="11" t="s">
        <v>61</v>
      </c>
      <c r="B2183" s="7">
        <v>101045293</v>
      </c>
      <c r="C2183" s="7" t="s">
        <v>47</v>
      </c>
      <c r="D2183" s="7">
        <v>0</v>
      </c>
      <c r="E2183" s="7">
        <v>4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4</v>
      </c>
      <c r="AF2183" s="28"/>
    </row>
    <row r="2184" spans="1:32" x14ac:dyDescent="0.5">
      <c r="A2184" s="11" t="s">
        <v>61</v>
      </c>
      <c r="B2184" s="7">
        <v>101045308</v>
      </c>
      <c r="C2184" s="7" t="s">
        <v>47</v>
      </c>
      <c r="D2184" s="7">
        <v>0</v>
      </c>
      <c r="E2184" s="7">
        <v>50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50</v>
      </c>
      <c r="AF2184" s="28"/>
    </row>
    <row r="2185" spans="1:32" x14ac:dyDescent="0.5">
      <c r="A2185" s="11" t="s">
        <v>61</v>
      </c>
      <c r="B2185" s="7">
        <v>101045309</v>
      </c>
      <c r="C2185" s="7" t="s">
        <v>47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50</v>
      </c>
      <c r="K2185" s="7">
        <v>50</v>
      </c>
      <c r="L2185" s="7">
        <v>50</v>
      </c>
      <c r="M2185" s="7">
        <v>50</v>
      </c>
      <c r="N2185" s="7">
        <v>50</v>
      </c>
      <c r="O2185" s="7">
        <v>50</v>
      </c>
      <c r="P2185" s="7">
        <v>50</v>
      </c>
      <c r="Q2185" s="7">
        <v>50</v>
      </c>
      <c r="R2185" s="7">
        <v>50</v>
      </c>
      <c r="S2185" s="7">
        <v>50</v>
      </c>
      <c r="T2185" s="7">
        <v>50</v>
      </c>
      <c r="U2185" s="7">
        <v>50</v>
      </c>
      <c r="V2185" s="7">
        <v>50</v>
      </c>
      <c r="W2185" s="7">
        <v>50</v>
      </c>
      <c r="X2185" s="7">
        <v>50</v>
      </c>
      <c r="Y2185" s="7">
        <v>50</v>
      </c>
      <c r="Z2185" s="7">
        <v>0</v>
      </c>
      <c r="AA2185" s="7">
        <v>0</v>
      </c>
      <c r="AB2185" s="7">
        <v>800</v>
      </c>
      <c r="AF2185" s="28"/>
    </row>
    <row r="2186" spans="1:32" x14ac:dyDescent="0.5">
      <c r="A2186" s="11" t="s">
        <v>61</v>
      </c>
      <c r="B2186" s="7">
        <v>101045309</v>
      </c>
      <c r="C2186" s="7" t="s">
        <v>47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8</v>
      </c>
      <c r="K2186" s="7">
        <v>24</v>
      </c>
      <c r="L2186" s="7">
        <v>24</v>
      </c>
      <c r="M2186" s="7">
        <v>24</v>
      </c>
      <c r="N2186" s="7">
        <v>24</v>
      </c>
      <c r="O2186" s="7">
        <v>24</v>
      </c>
      <c r="P2186" s="7">
        <v>24</v>
      </c>
      <c r="Q2186" s="7">
        <v>24</v>
      </c>
      <c r="R2186" s="7">
        <v>24</v>
      </c>
      <c r="S2186" s="7">
        <v>24</v>
      </c>
      <c r="T2186" s="7">
        <v>24</v>
      </c>
      <c r="U2186" s="7">
        <v>24</v>
      </c>
      <c r="V2186" s="7">
        <v>24</v>
      </c>
      <c r="W2186" s="7">
        <v>24</v>
      </c>
      <c r="X2186" s="7">
        <v>24</v>
      </c>
      <c r="Y2186" s="7">
        <v>24</v>
      </c>
      <c r="Z2186" s="7">
        <v>0</v>
      </c>
      <c r="AA2186" s="7">
        <v>0</v>
      </c>
      <c r="AB2186" s="7">
        <v>368</v>
      </c>
      <c r="AF2186" s="28"/>
    </row>
    <row r="2187" spans="1:32" x14ac:dyDescent="0.5">
      <c r="A2187" s="11" t="s">
        <v>61</v>
      </c>
      <c r="B2187" s="7">
        <v>101045309</v>
      </c>
      <c r="C2187" s="7" t="s">
        <v>47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16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16</v>
      </c>
      <c r="AF2187" s="28"/>
    </row>
    <row r="2188" spans="1:32" x14ac:dyDescent="0.5">
      <c r="A2188" s="11" t="s">
        <v>61</v>
      </c>
      <c r="B2188" s="7">
        <v>101045309</v>
      </c>
      <c r="C2188" s="7" t="s">
        <v>47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2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2</v>
      </c>
      <c r="AF2188" s="28"/>
    </row>
    <row r="2189" spans="1:32" x14ac:dyDescent="0.5">
      <c r="A2189" s="11" t="s">
        <v>61</v>
      </c>
      <c r="B2189" s="7">
        <v>101045315</v>
      </c>
      <c r="C2189" s="7" t="s">
        <v>47</v>
      </c>
      <c r="D2189" s="7">
        <v>0</v>
      </c>
      <c r="E2189" s="7">
        <v>0</v>
      </c>
      <c r="F2189" s="7">
        <v>191</v>
      </c>
      <c r="G2189" s="7">
        <v>189</v>
      </c>
      <c r="H2189" s="7">
        <v>180</v>
      </c>
      <c r="I2189" s="7">
        <v>162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722</v>
      </c>
      <c r="AF2189" s="28"/>
    </row>
    <row r="2190" spans="1:32" x14ac:dyDescent="0.5">
      <c r="A2190" s="11" t="s">
        <v>61</v>
      </c>
      <c r="B2190" s="7">
        <v>101045403</v>
      </c>
      <c r="C2190" s="7" t="s">
        <v>47</v>
      </c>
      <c r="D2190" s="7">
        <v>0</v>
      </c>
      <c r="E2190" s="7">
        <v>0</v>
      </c>
      <c r="F2190" s="7">
        <v>8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8</v>
      </c>
      <c r="AF2190" s="28"/>
    </row>
    <row r="2191" spans="1:32" x14ac:dyDescent="0.5">
      <c r="A2191" s="11" t="s">
        <v>61</v>
      </c>
      <c r="B2191" s="7">
        <v>101045403</v>
      </c>
      <c r="C2191" s="7" t="s">
        <v>47</v>
      </c>
      <c r="D2191" s="7">
        <v>0</v>
      </c>
      <c r="E2191" s="7">
        <v>0</v>
      </c>
      <c r="F2191" s="7">
        <v>17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17</v>
      </c>
      <c r="AF2191" s="28"/>
    </row>
    <row r="2192" spans="1:32" x14ac:dyDescent="0.5">
      <c r="A2192" s="11" t="s">
        <v>61</v>
      </c>
      <c r="B2192" s="7">
        <v>101045403</v>
      </c>
      <c r="C2192" s="7" t="s">
        <v>47</v>
      </c>
      <c r="D2192" s="7">
        <v>0</v>
      </c>
      <c r="E2192" s="7">
        <v>0</v>
      </c>
      <c r="F2192" s="7">
        <v>11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11</v>
      </c>
      <c r="AF2192" s="28"/>
    </row>
    <row r="2193" spans="1:32" x14ac:dyDescent="0.5">
      <c r="A2193" s="11" t="s">
        <v>61</v>
      </c>
      <c r="B2193" s="7">
        <v>101045403</v>
      </c>
      <c r="C2193" s="7" t="s">
        <v>47</v>
      </c>
      <c r="D2193" s="7">
        <v>0</v>
      </c>
      <c r="E2193" s="7">
        <v>0</v>
      </c>
      <c r="F2193" s="7">
        <v>8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8</v>
      </c>
      <c r="AF2193" s="28"/>
    </row>
    <row r="2194" spans="1:32" x14ac:dyDescent="0.5">
      <c r="A2194" s="11" t="s">
        <v>61</v>
      </c>
      <c r="B2194" s="7">
        <v>101045403</v>
      </c>
      <c r="C2194" s="7" t="s">
        <v>47</v>
      </c>
      <c r="D2194" s="7">
        <v>0</v>
      </c>
      <c r="E2194" s="7">
        <v>0</v>
      </c>
      <c r="F2194" s="7">
        <v>1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1</v>
      </c>
      <c r="AF2194" s="28"/>
    </row>
    <row r="2195" spans="1:32" x14ac:dyDescent="0.5">
      <c r="A2195" s="11" t="s">
        <v>61</v>
      </c>
      <c r="B2195" s="7">
        <v>101045403</v>
      </c>
      <c r="C2195" s="7" t="s">
        <v>47</v>
      </c>
      <c r="D2195" s="7">
        <v>0</v>
      </c>
      <c r="E2195" s="7">
        <v>0</v>
      </c>
      <c r="F2195" s="7">
        <v>1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1</v>
      </c>
      <c r="AF2195" s="28"/>
    </row>
    <row r="2196" spans="1:32" x14ac:dyDescent="0.5">
      <c r="A2196" s="11" t="s">
        <v>61</v>
      </c>
      <c r="B2196" s="7">
        <v>101045403</v>
      </c>
      <c r="C2196" s="7" t="s">
        <v>47</v>
      </c>
      <c r="D2196" s="7">
        <v>0</v>
      </c>
      <c r="E2196" s="7">
        <v>0</v>
      </c>
      <c r="F2196" s="7">
        <v>20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20</v>
      </c>
      <c r="AF2196" s="28"/>
    </row>
    <row r="2197" spans="1:32" x14ac:dyDescent="0.5">
      <c r="A2197" s="11" t="s">
        <v>61</v>
      </c>
      <c r="B2197" s="7">
        <v>101045403</v>
      </c>
      <c r="C2197" s="7" t="s">
        <v>47</v>
      </c>
      <c r="D2197" s="7">
        <v>0</v>
      </c>
      <c r="E2197" s="7">
        <v>0</v>
      </c>
      <c r="F2197" s="7">
        <v>34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0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34</v>
      </c>
      <c r="AF2197" s="28"/>
    </row>
    <row r="2198" spans="1:32" x14ac:dyDescent="0.5">
      <c r="A2198" s="11" t="s">
        <v>61</v>
      </c>
      <c r="B2198" s="7">
        <v>101045433</v>
      </c>
      <c r="C2198" s="7" t="s">
        <v>47</v>
      </c>
      <c r="D2198" s="7">
        <v>0</v>
      </c>
      <c r="E2198" s="7">
        <v>0</v>
      </c>
      <c r="F2198" s="7">
        <v>50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50</v>
      </c>
      <c r="AF2198" s="28"/>
    </row>
    <row r="2199" spans="1:32" x14ac:dyDescent="0.5">
      <c r="A2199" s="11" t="s">
        <v>61</v>
      </c>
      <c r="B2199" s="7">
        <v>101045538</v>
      </c>
      <c r="C2199" s="7" t="s">
        <v>47</v>
      </c>
      <c r="D2199" s="7">
        <v>0</v>
      </c>
      <c r="E2199" s="7">
        <v>0</v>
      </c>
      <c r="F2199" s="7">
        <v>0</v>
      </c>
      <c r="G2199" s="7">
        <v>6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6</v>
      </c>
      <c r="AF2199" s="28"/>
    </row>
    <row r="2200" spans="1:32" x14ac:dyDescent="0.5">
      <c r="A2200" s="11" t="s">
        <v>61</v>
      </c>
      <c r="B2200" s="7">
        <v>101045538</v>
      </c>
      <c r="C2200" s="7" t="s">
        <v>47</v>
      </c>
      <c r="D2200" s="7">
        <v>0</v>
      </c>
      <c r="E2200" s="7">
        <v>0</v>
      </c>
      <c r="F2200" s="7">
        <v>0</v>
      </c>
      <c r="G2200" s="7">
        <v>9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9</v>
      </c>
      <c r="AF2200" s="28"/>
    </row>
    <row r="2201" spans="1:32" x14ac:dyDescent="0.5">
      <c r="A2201" s="11" t="s">
        <v>61</v>
      </c>
      <c r="B2201" s="7">
        <v>101045538</v>
      </c>
      <c r="C2201" s="7" t="s">
        <v>47</v>
      </c>
      <c r="D2201" s="7">
        <v>0</v>
      </c>
      <c r="E2201" s="7">
        <v>0</v>
      </c>
      <c r="F2201" s="7">
        <v>0</v>
      </c>
      <c r="G2201" s="7">
        <v>13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13</v>
      </c>
      <c r="AF2201" s="28"/>
    </row>
    <row r="2202" spans="1:32" x14ac:dyDescent="0.5">
      <c r="A2202" s="11" t="s">
        <v>61</v>
      </c>
      <c r="B2202" s="7">
        <v>101045538</v>
      </c>
      <c r="C2202" s="7" t="s">
        <v>47</v>
      </c>
      <c r="D2202" s="7">
        <v>0</v>
      </c>
      <c r="E2202" s="7">
        <v>0</v>
      </c>
      <c r="F2202" s="7">
        <v>0</v>
      </c>
      <c r="G2202" s="7">
        <v>4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0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4</v>
      </c>
      <c r="AF2202" s="28"/>
    </row>
    <row r="2203" spans="1:32" x14ac:dyDescent="0.5">
      <c r="A2203" s="11" t="s">
        <v>61</v>
      </c>
      <c r="B2203" s="7">
        <v>101045538</v>
      </c>
      <c r="C2203" s="7" t="s">
        <v>47</v>
      </c>
      <c r="D2203" s="7">
        <v>0</v>
      </c>
      <c r="E2203" s="7">
        <v>0</v>
      </c>
      <c r="F2203" s="7">
        <v>0</v>
      </c>
      <c r="G2203" s="7">
        <v>8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8</v>
      </c>
      <c r="AF2203" s="28"/>
    </row>
    <row r="2204" spans="1:32" x14ac:dyDescent="0.5">
      <c r="A2204" s="11" t="s">
        <v>61</v>
      </c>
      <c r="B2204" s="7">
        <v>101045538</v>
      </c>
      <c r="C2204" s="7" t="s">
        <v>47</v>
      </c>
      <c r="D2204" s="7">
        <v>0</v>
      </c>
      <c r="E2204" s="7">
        <v>0</v>
      </c>
      <c r="F2204" s="7">
        <v>0</v>
      </c>
      <c r="G2204" s="7">
        <v>36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36</v>
      </c>
      <c r="AF2204" s="28"/>
    </row>
    <row r="2205" spans="1:32" x14ac:dyDescent="0.5">
      <c r="A2205" s="11" t="s">
        <v>61</v>
      </c>
      <c r="B2205" s="7">
        <v>101045538</v>
      </c>
      <c r="C2205" s="7" t="s">
        <v>47</v>
      </c>
      <c r="D2205" s="7">
        <v>0</v>
      </c>
      <c r="E2205" s="7">
        <v>0</v>
      </c>
      <c r="F2205" s="7">
        <v>0</v>
      </c>
      <c r="G2205" s="7">
        <v>20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20</v>
      </c>
      <c r="AF2205" s="28"/>
    </row>
    <row r="2206" spans="1:32" x14ac:dyDescent="0.5">
      <c r="A2206" s="11" t="s">
        <v>61</v>
      </c>
      <c r="B2206" s="7">
        <v>101045538</v>
      </c>
      <c r="C2206" s="7" t="s">
        <v>47</v>
      </c>
      <c r="D2206" s="7">
        <v>0</v>
      </c>
      <c r="E2206" s="7">
        <v>0</v>
      </c>
      <c r="F2206" s="7">
        <v>0</v>
      </c>
      <c r="G2206" s="7">
        <v>3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3</v>
      </c>
      <c r="AF2206" s="28"/>
    </row>
    <row r="2207" spans="1:32" x14ac:dyDescent="0.5">
      <c r="A2207" s="11" t="s">
        <v>61</v>
      </c>
      <c r="B2207" s="7">
        <v>101045538</v>
      </c>
      <c r="C2207" s="7" t="s">
        <v>47</v>
      </c>
      <c r="D2207" s="7">
        <v>0</v>
      </c>
      <c r="E2207" s="7">
        <v>0</v>
      </c>
      <c r="F2207" s="7">
        <v>0</v>
      </c>
      <c r="G2207" s="7">
        <v>5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5</v>
      </c>
      <c r="AF2207" s="28"/>
    </row>
    <row r="2208" spans="1:32" x14ac:dyDescent="0.5">
      <c r="A2208" s="11" t="s">
        <v>61</v>
      </c>
      <c r="B2208" s="7">
        <v>101045567</v>
      </c>
      <c r="C2208" s="7" t="s">
        <v>47</v>
      </c>
      <c r="D2208" s="7">
        <v>0</v>
      </c>
      <c r="E2208" s="7">
        <v>0</v>
      </c>
      <c r="F2208" s="7">
        <v>0</v>
      </c>
      <c r="G2208" s="7">
        <v>50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50</v>
      </c>
      <c r="AF2208" s="28"/>
    </row>
    <row r="2209" spans="1:32" x14ac:dyDescent="0.5">
      <c r="A2209" s="11" t="s">
        <v>61</v>
      </c>
      <c r="B2209" s="7">
        <v>101048962</v>
      </c>
      <c r="C2209" s="7" t="s">
        <v>47</v>
      </c>
      <c r="D2209" s="7">
        <v>0</v>
      </c>
      <c r="E2209" s="7">
        <v>0</v>
      </c>
      <c r="F2209" s="7">
        <v>0</v>
      </c>
      <c r="G2209" s="7">
        <v>0</v>
      </c>
      <c r="H2209" s="7">
        <v>1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1</v>
      </c>
      <c r="AF2209" s="28"/>
    </row>
    <row r="2210" spans="1:32" x14ac:dyDescent="0.5">
      <c r="A2210" s="11" t="s">
        <v>61</v>
      </c>
      <c r="B2210" s="7">
        <v>101048962</v>
      </c>
      <c r="C2210" s="7" t="s">
        <v>47</v>
      </c>
      <c r="D2210" s="7">
        <v>0</v>
      </c>
      <c r="E2210" s="7">
        <v>0</v>
      </c>
      <c r="F2210" s="7">
        <v>0</v>
      </c>
      <c r="G2210" s="7">
        <v>0</v>
      </c>
      <c r="H2210" s="7">
        <v>3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3</v>
      </c>
      <c r="AF2210" s="28"/>
    </row>
    <row r="2211" spans="1:32" x14ac:dyDescent="0.5">
      <c r="A2211" s="11" t="s">
        <v>61</v>
      </c>
      <c r="B2211" s="7">
        <v>101048962</v>
      </c>
      <c r="C2211" s="7" t="s">
        <v>47</v>
      </c>
      <c r="D2211" s="7">
        <v>0</v>
      </c>
      <c r="E2211" s="7">
        <v>0</v>
      </c>
      <c r="F2211" s="7">
        <v>0</v>
      </c>
      <c r="G2211" s="7">
        <v>0</v>
      </c>
      <c r="H2211" s="7">
        <v>6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6</v>
      </c>
      <c r="AF2211" s="28"/>
    </row>
    <row r="2212" spans="1:32" x14ac:dyDescent="0.5">
      <c r="A2212" s="11" t="s">
        <v>61</v>
      </c>
      <c r="B2212" s="7">
        <v>101048962</v>
      </c>
      <c r="C2212" s="7" t="s">
        <v>47</v>
      </c>
      <c r="D2212" s="7">
        <v>0</v>
      </c>
      <c r="E2212" s="7">
        <v>0</v>
      </c>
      <c r="F2212" s="7">
        <v>0</v>
      </c>
      <c r="G2212" s="7">
        <v>0</v>
      </c>
      <c r="H2212" s="7">
        <v>3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3</v>
      </c>
      <c r="AF2212" s="28"/>
    </row>
    <row r="2213" spans="1:32" x14ac:dyDescent="0.5">
      <c r="A2213" s="11" t="s">
        <v>61</v>
      </c>
      <c r="B2213" s="7">
        <v>101048962</v>
      </c>
      <c r="C2213" s="7" t="s">
        <v>47</v>
      </c>
      <c r="D2213" s="7">
        <v>0</v>
      </c>
      <c r="E2213" s="7">
        <v>0</v>
      </c>
      <c r="F2213" s="7">
        <v>0</v>
      </c>
      <c r="G2213" s="7">
        <v>0</v>
      </c>
      <c r="H2213" s="7">
        <v>2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2</v>
      </c>
      <c r="AF2213" s="28"/>
    </row>
    <row r="2214" spans="1:32" x14ac:dyDescent="0.5">
      <c r="A2214" s="11" t="s">
        <v>61</v>
      </c>
      <c r="B2214" s="7">
        <v>101048962</v>
      </c>
      <c r="C2214" s="7" t="s">
        <v>47</v>
      </c>
      <c r="D2214" s="7">
        <v>0</v>
      </c>
      <c r="E2214" s="7">
        <v>0</v>
      </c>
      <c r="F2214" s="7">
        <v>0</v>
      </c>
      <c r="G2214" s="7">
        <v>0</v>
      </c>
      <c r="H2214" s="7">
        <v>1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1</v>
      </c>
      <c r="AF2214" s="28"/>
    </row>
    <row r="2215" spans="1:32" x14ac:dyDescent="0.5">
      <c r="A2215" s="11" t="s">
        <v>61</v>
      </c>
      <c r="B2215" s="7">
        <v>101048962</v>
      </c>
      <c r="C2215" s="7" t="s">
        <v>47</v>
      </c>
      <c r="D2215" s="7">
        <v>0</v>
      </c>
      <c r="E2215" s="7">
        <v>0</v>
      </c>
      <c r="F2215" s="7">
        <v>0</v>
      </c>
      <c r="G2215" s="7">
        <v>0</v>
      </c>
      <c r="H2215" s="7">
        <v>20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20</v>
      </c>
      <c r="AF2215" s="28"/>
    </row>
    <row r="2216" spans="1:32" x14ac:dyDescent="0.5">
      <c r="A2216" s="11" t="s">
        <v>61</v>
      </c>
      <c r="B2216" s="7">
        <v>101048962</v>
      </c>
      <c r="C2216" s="7" t="s">
        <v>47</v>
      </c>
      <c r="D2216" s="7">
        <v>0</v>
      </c>
      <c r="E2216" s="7">
        <v>0</v>
      </c>
      <c r="F2216" s="7">
        <v>0</v>
      </c>
      <c r="G2216" s="7">
        <v>0</v>
      </c>
      <c r="H2216" s="7">
        <v>84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84</v>
      </c>
      <c r="AF2216" s="28"/>
    </row>
    <row r="2217" spans="1:32" x14ac:dyDescent="0.5">
      <c r="A2217" s="11" t="s">
        <v>61</v>
      </c>
      <c r="B2217" s="7">
        <v>101048986</v>
      </c>
      <c r="C2217" s="7" t="s">
        <v>47</v>
      </c>
      <c r="D2217" s="7">
        <v>0</v>
      </c>
      <c r="E2217" s="7">
        <v>0</v>
      </c>
      <c r="F2217" s="7">
        <v>0</v>
      </c>
      <c r="G2217" s="7">
        <v>0</v>
      </c>
      <c r="H2217" s="7">
        <v>50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50</v>
      </c>
      <c r="AF2217" s="28"/>
    </row>
    <row r="2218" spans="1:32" x14ac:dyDescent="0.5">
      <c r="A2218" s="11" t="s">
        <v>61</v>
      </c>
      <c r="B2218" s="7">
        <v>101049107</v>
      </c>
      <c r="C2218" s="7" t="s">
        <v>47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25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25</v>
      </c>
      <c r="AF2218" s="28"/>
    </row>
    <row r="2219" spans="1:32" x14ac:dyDescent="0.5">
      <c r="A2219" s="11" t="s">
        <v>61</v>
      </c>
      <c r="B2219" s="7">
        <v>101049107</v>
      </c>
      <c r="C2219" s="7" t="s">
        <v>47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1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1</v>
      </c>
      <c r="AF2219" s="28"/>
    </row>
    <row r="2220" spans="1:32" x14ac:dyDescent="0.5">
      <c r="A2220" s="11" t="s">
        <v>61</v>
      </c>
      <c r="B2220" s="7">
        <v>101049107</v>
      </c>
      <c r="C2220" s="7" t="s">
        <v>47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3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3</v>
      </c>
      <c r="AF2220" s="28"/>
    </row>
    <row r="2221" spans="1:32" x14ac:dyDescent="0.5">
      <c r="A2221" s="11" t="s">
        <v>61</v>
      </c>
      <c r="B2221" s="7">
        <v>101049107</v>
      </c>
      <c r="C2221" s="7" t="s">
        <v>47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177</v>
      </c>
      <c r="J2221" s="7">
        <v>0</v>
      </c>
      <c r="K2221" s="7">
        <v>0</v>
      </c>
      <c r="L2221" s="7">
        <v>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177</v>
      </c>
      <c r="AF2221" s="28"/>
    </row>
    <row r="2222" spans="1:32" x14ac:dyDescent="0.5">
      <c r="A2222" s="11" t="s">
        <v>61</v>
      </c>
      <c r="B2222" s="7">
        <v>101049107</v>
      </c>
      <c r="C2222" s="7" t="s">
        <v>47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1</v>
      </c>
      <c r="J2222" s="7">
        <v>0</v>
      </c>
      <c r="K2222" s="7">
        <v>0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1</v>
      </c>
      <c r="AF2222" s="28"/>
    </row>
    <row r="2223" spans="1:32" x14ac:dyDescent="0.5">
      <c r="A2223" s="11" t="s">
        <v>61</v>
      </c>
      <c r="B2223" s="7">
        <v>101049107</v>
      </c>
      <c r="C2223" s="7" t="s">
        <v>47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40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40</v>
      </c>
      <c r="AF2223" s="28"/>
    </row>
    <row r="2224" spans="1:32" x14ac:dyDescent="0.5">
      <c r="A2224" s="11" t="s">
        <v>61</v>
      </c>
      <c r="B2224" s="7">
        <v>101049132</v>
      </c>
      <c r="C2224" s="7" t="s">
        <v>47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75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75</v>
      </c>
      <c r="AF2224" s="28"/>
    </row>
    <row r="2225" spans="1:32" x14ac:dyDescent="0.5">
      <c r="A2225" s="11" t="s">
        <v>61</v>
      </c>
      <c r="B2225" s="7">
        <v>101049231</v>
      </c>
      <c r="C2225" s="7" t="s">
        <v>47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1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1</v>
      </c>
      <c r="AF2225" s="28"/>
    </row>
    <row r="2226" spans="1:32" x14ac:dyDescent="0.5">
      <c r="A2226" s="11" t="s">
        <v>61</v>
      </c>
      <c r="B2226" s="7">
        <v>101049231</v>
      </c>
      <c r="C2226" s="7" t="s">
        <v>47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2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2</v>
      </c>
      <c r="AF2226" s="28"/>
    </row>
    <row r="2227" spans="1:32" x14ac:dyDescent="0.5">
      <c r="A2227" s="11" t="s">
        <v>61</v>
      </c>
      <c r="B2227" s="7">
        <v>101049231</v>
      </c>
      <c r="C2227" s="7" t="s">
        <v>47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1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1</v>
      </c>
      <c r="AF2227" s="28"/>
    </row>
    <row r="2228" spans="1:32" x14ac:dyDescent="0.5">
      <c r="A2228" s="11" t="s">
        <v>61</v>
      </c>
      <c r="B2228" s="7">
        <v>101049231</v>
      </c>
      <c r="C2228" s="7" t="s">
        <v>47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4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4</v>
      </c>
      <c r="AF2228" s="28"/>
    </row>
    <row r="2229" spans="1:32" x14ac:dyDescent="0.5">
      <c r="A2229" s="11" t="s">
        <v>61</v>
      </c>
      <c r="B2229" s="7">
        <v>101049231</v>
      </c>
      <c r="C2229" s="7" t="s">
        <v>47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1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1</v>
      </c>
      <c r="AF2229" s="28"/>
    </row>
    <row r="2230" spans="1:32" x14ac:dyDescent="0.5">
      <c r="A2230" s="11" t="s">
        <v>61</v>
      </c>
      <c r="B2230" s="7">
        <v>101049231</v>
      </c>
      <c r="C2230" s="7" t="s">
        <v>47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59</v>
      </c>
      <c r="K2230" s="7">
        <v>75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134</v>
      </c>
      <c r="AF2230" s="28"/>
    </row>
    <row r="2231" spans="1:32" x14ac:dyDescent="0.5">
      <c r="A2231" s="11" t="s">
        <v>61</v>
      </c>
      <c r="B2231" s="7">
        <v>101049231</v>
      </c>
      <c r="C2231" s="7" t="s">
        <v>47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5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0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5</v>
      </c>
      <c r="AF2231" s="28"/>
    </row>
    <row r="2232" spans="1:32" x14ac:dyDescent="0.5">
      <c r="A2232" s="11" t="s">
        <v>61</v>
      </c>
      <c r="B2232" s="7">
        <v>101042342</v>
      </c>
      <c r="C2232" s="7" t="s">
        <v>47</v>
      </c>
      <c r="D2232" s="7">
        <v>3</v>
      </c>
      <c r="E2232" s="7">
        <v>7</v>
      </c>
      <c r="F2232" s="7">
        <v>11</v>
      </c>
      <c r="G2232" s="7">
        <v>11</v>
      </c>
      <c r="H2232" s="7">
        <v>11</v>
      </c>
      <c r="I2232" s="7">
        <v>11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0</v>
      </c>
      <c r="S2232" s="7">
        <v>0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11</v>
      </c>
      <c r="AA2232" s="7">
        <v>11</v>
      </c>
      <c r="AB2232" s="7">
        <v>76</v>
      </c>
      <c r="AF2232" s="28"/>
    </row>
    <row r="2233" spans="1:32" x14ac:dyDescent="0.5">
      <c r="A2233" s="11" t="s">
        <v>61</v>
      </c>
      <c r="B2233" s="7">
        <v>101042342</v>
      </c>
      <c r="C2233" s="7" t="s">
        <v>47</v>
      </c>
      <c r="D2233" s="7">
        <v>19</v>
      </c>
      <c r="E2233" s="7">
        <v>15</v>
      </c>
      <c r="F2233" s="7">
        <v>10</v>
      </c>
      <c r="G2233" s="7">
        <v>6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50</v>
      </c>
      <c r="AF2233" s="28"/>
    </row>
    <row r="2234" spans="1:32" x14ac:dyDescent="0.5">
      <c r="A2234" s="11" t="s">
        <v>61</v>
      </c>
      <c r="B2234" s="7">
        <v>101042342</v>
      </c>
      <c r="C2234" s="7" t="s">
        <v>47</v>
      </c>
      <c r="D2234" s="7">
        <v>82</v>
      </c>
      <c r="E2234" s="7">
        <v>86</v>
      </c>
      <c r="F2234" s="7">
        <v>91</v>
      </c>
      <c r="G2234" s="7">
        <v>95</v>
      </c>
      <c r="H2234" s="7">
        <v>101</v>
      </c>
      <c r="I2234" s="7">
        <v>101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0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101</v>
      </c>
      <c r="AA2234" s="7">
        <v>101</v>
      </c>
      <c r="AB2234" s="7">
        <v>758</v>
      </c>
      <c r="AF2234" s="28"/>
    </row>
    <row r="2235" spans="1:32" x14ac:dyDescent="0.5">
      <c r="A2235" s="11" t="s">
        <v>61</v>
      </c>
      <c r="B2235" s="7">
        <v>101042342</v>
      </c>
      <c r="C2235" s="7" t="s">
        <v>47</v>
      </c>
      <c r="D2235" s="7">
        <v>99</v>
      </c>
      <c r="E2235" s="7">
        <v>99</v>
      </c>
      <c r="F2235" s="7">
        <v>99</v>
      </c>
      <c r="G2235" s="7">
        <v>99</v>
      </c>
      <c r="H2235" s="7">
        <v>99</v>
      </c>
      <c r="I2235" s="7">
        <v>99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0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99</v>
      </c>
      <c r="AA2235" s="7">
        <v>99</v>
      </c>
      <c r="AB2235" s="7">
        <v>792</v>
      </c>
      <c r="AF2235" s="28"/>
    </row>
    <row r="2236" spans="1:32" x14ac:dyDescent="0.5">
      <c r="A2236" s="11" t="s">
        <v>61</v>
      </c>
      <c r="B2236" s="7">
        <v>101042342</v>
      </c>
      <c r="C2236" s="7" t="s">
        <v>47</v>
      </c>
      <c r="D2236" s="7">
        <v>20</v>
      </c>
      <c r="E2236" s="7">
        <v>16</v>
      </c>
      <c r="F2236" s="7">
        <v>11</v>
      </c>
      <c r="G2236" s="7">
        <v>7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0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54</v>
      </c>
      <c r="AF2236" s="28"/>
    </row>
    <row r="2237" spans="1:32" x14ac:dyDescent="0.5">
      <c r="A2237" s="11" t="s">
        <v>61</v>
      </c>
      <c r="B2237" s="7">
        <v>101042342</v>
      </c>
      <c r="C2237" s="7" t="s">
        <v>47</v>
      </c>
      <c r="D2237" s="7">
        <v>8</v>
      </c>
      <c r="E2237" s="7">
        <v>4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0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12</v>
      </c>
      <c r="AF2237" s="28"/>
    </row>
    <row r="2238" spans="1:32" x14ac:dyDescent="0.5">
      <c r="A2238" s="11" t="s">
        <v>61</v>
      </c>
      <c r="B2238" s="7">
        <v>101042342</v>
      </c>
      <c r="C2238" s="7" t="s">
        <v>47</v>
      </c>
      <c r="D2238" s="7">
        <v>67</v>
      </c>
      <c r="E2238" s="7">
        <v>71</v>
      </c>
      <c r="F2238" s="7">
        <v>75</v>
      </c>
      <c r="G2238" s="7">
        <v>75</v>
      </c>
      <c r="H2238" s="7">
        <v>75</v>
      </c>
      <c r="I2238" s="7">
        <v>75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75</v>
      </c>
      <c r="AA2238" s="7">
        <v>75</v>
      </c>
      <c r="AB2238" s="7">
        <v>588</v>
      </c>
      <c r="AF2238" s="28"/>
    </row>
    <row r="2239" spans="1:32" x14ac:dyDescent="0.5">
      <c r="A2239" s="11" t="s">
        <v>61</v>
      </c>
      <c r="B2239" s="7">
        <v>101042342</v>
      </c>
      <c r="C2239" s="7" t="s">
        <v>47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0</v>
      </c>
      <c r="AF2239" s="28"/>
    </row>
    <row r="2240" spans="1:32" x14ac:dyDescent="0.5">
      <c r="A2240" s="11" t="s">
        <v>61</v>
      </c>
      <c r="B2240" s="7">
        <v>101042342</v>
      </c>
      <c r="C2240" s="7" t="s">
        <v>47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0</v>
      </c>
      <c r="AF2240" s="28"/>
    </row>
    <row r="2241" spans="1:32" x14ac:dyDescent="0.5">
      <c r="A2241" s="11" t="s">
        <v>61</v>
      </c>
      <c r="B2241" s="7">
        <v>101042342</v>
      </c>
      <c r="C2241" s="7" t="s">
        <v>47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0</v>
      </c>
      <c r="AF2241" s="28"/>
    </row>
    <row r="2242" spans="1:32" x14ac:dyDescent="0.5">
      <c r="A2242" s="11" t="s">
        <v>61</v>
      </c>
      <c r="B2242" s="7">
        <v>101042342</v>
      </c>
      <c r="C2242" s="7" t="s">
        <v>47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0</v>
      </c>
      <c r="AF2242" s="28"/>
    </row>
    <row r="2243" spans="1:32" x14ac:dyDescent="0.5">
      <c r="A2243" s="11" t="s">
        <v>61</v>
      </c>
      <c r="B2243" s="7">
        <v>101042342</v>
      </c>
      <c r="C2243" s="7" t="s">
        <v>47</v>
      </c>
      <c r="D2243" s="7">
        <v>25</v>
      </c>
      <c r="E2243" s="7">
        <v>25</v>
      </c>
      <c r="F2243" s="7">
        <v>25</v>
      </c>
      <c r="G2243" s="7">
        <v>25</v>
      </c>
      <c r="H2243" s="7">
        <v>25</v>
      </c>
      <c r="I2243" s="7">
        <v>25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25</v>
      </c>
      <c r="AA2243" s="7">
        <v>25</v>
      </c>
      <c r="AB2243" s="7">
        <v>200</v>
      </c>
      <c r="AF2243" s="28"/>
    </row>
    <row r="2244" spans="1:32" x14ac:dyDescent="0.5">
      <c r="A2244" s="11" t="s">
        <v>61</v>
      </c>
      <c r="B2244" s="7">
        <v>101042342</v>
      </c>
      <c r="C2244" s="7" t="s">
        <v>47</v>
      </c>
      <c r="D2244" s="7">
        <v>75</v>
      </c>
      <c r="E2244" s="7">
        <v>75</v>
      </c>
      <c r="F2244" s="7">
        <v>75</v>
      </c>
      <c r="G2244" s="7">
        <v>75</v>
      </c>
      <c r="H2244" s="7">
        <v>75</v>
      </c>
      <c r="I2244" s="7">
        <v>75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0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75</v>
      </c>
      <c r="AA2244" s="7">
        <v>75</v>
      </c>
      <c r="AB2244" s="7">
        <v>600</v>
      </c>
      <c r="AF2244" s="28"/>
    </row>
    <row r="2245" spans="1:32" x14ac:dyDescent="0.5">
      <c r="A2245" s="11" t="s">
        <v>61</v>
      </c>
      <c r="B2245" s="7">
        <v>101042342</v>
      </c>
      <c r="C2245" s="7" t="s">
        <v>47</v>
      </c>
      <c r="D2245" s="7">
        <v>17</v>
      </c>
      <c r="E2245" s="7">
        <v>17</v>
      </c>
      <c r="F2245" s="7">
        <v>17</v>
      </c>
      <c r="G2245" s="7">
        <v>17</v>
      </c>
      <c r="H2245" s="7">
        <v>17</v>
      </c>
      <c r="I2245" s="7">
        <v>17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17</v>
      </c>
      <c r="AA2245" s="7">
        <v>17</v>
      </c>
      <c r="AB2245" s="7">
        <v>136</v>
      </c>
      <c r="AF2245" s="28"/>
    </row>
    <row r="2246" spans="1:32" x14ac:dyDescent="0.5">
      <c r="A2246" s="11" t="s">
        <v>61</v>
      </c>
      <c r="B2246" s="7">
        <v>101042342</v>
      </c>
      <c r="C2246" s="7" t="s">
        <v>47</v>
      </c>
      <c r="D2246" s="7">
        <v>9</v>
      </c>
      <c r="E2246" s="7">
        <v>9</v>
      </c>
      <c r="F2246" s="7">
        <v>9</v>
      </c>
      <c r="G2246" s="7">
        <v>9</v>
      </c>
      <c r="H2246" s="7">
        <v>9</v>
      </c>
      <c r="I2246" s="7">
        <v>9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9</v>
      </c>
      <c r="AA2246" s="7">
        <v>9</v>
      </c>
      <c r="AB2246" s="7">
        <v>72</v>
      </c>
      <c r="AF2246" s="28"/>
    </row>
    <row r="2247" spans="1:32" x14ac:dyDescent="0.5">
      <c r="A2247" s="11" t="s">
        <v>61</v>
      </c>
      <c r="B2247" s="7">
        <v>101042342</v>
      </c>
      <c r="C2247" s="7" t="s">
        <v>47</v>
      </c>
      <c r="D2247" s="7">
        <v>11</v>
      </c>
      <c r="E2247" s="7">
        <v>11</v>
      </c>
      <c r="F2247" s="7">
        <v>11</v>
      </c>
      <c r="G2247" s="7">
        <v>11</v>
      </c>
      <c r="H2247" s="7">
        <v>11</v>
      </c>
      <c r="I2247" s="7">
        <v>11</v>
      </c>
      <c r="J2247" s="7">
        <v>0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0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11</v>
      </c>
      <c r="AA2247" s="7">
        <v>11</v>
      </c>
      <c r="AB2247" s="7">
        <v>88</v>
      </c>
      <c r="AF2247" s="28"/>
    </row>
    <row r="2248" spans="1:32" x14ac:dyDescent="0.5">
      <c r="A2248" s="11" t="s">
        <v>61</v>
      </c>
      <c r="B2248" s="7">
        <v>101042342</v>
      </c>
      <c r="C2248" s="7" t="s">
        <v>47</v>
      </c>
      <c r="D2248" s="7">
        <v>24</v>
      </c>
      <c r="E2248" s="7">
        <v>24</v>
      </c>
      <c r="F2248" s="7">
        <v>24</v>
      </c>
      <c r="G2248" s="7">
        <v>24</v>
      </c>
      <c r="H2248" s="7">
        <v>24</v>
      </c>
      <c r="I2248" s="7">
        <v>24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24</v>
      </c>
      <c r="AA2248" s="7">
        <v>24</v>
      </c>
      <c r="AB2248" s="7">
        <v>192</v>
      </c>
      <c r="AF2248" s="28"/>
    </row>
    <row r="2249" spans="1:32" x14ac:dyDescent="0.5">
      <c r="A2249" s="11" t="s">
        <v>61</v>
      </c>
      <c r="B2249" s="7">
        <v>101042342</v>
      </c>
      <c r="C2249" s="7" t="s">
        <v>47</v>
      </c>
      <c r="D2249" s="7">
        <v>22</v>
      </c>
      <c r="E2249" s="7">
        <v>22</v>
      </c>
      <c r="F2249" s="7">
        <v>22</v>
      </c>
      <c r="G2249" s="7">
        <v>22</v>
      </c>
      <c r="H2249" s="7">
        <v>22</v>
      </c>
      <c r="I2249" s="7">
        <v>22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0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22</v>
      </c>
      <c r="AA2249" s="7">
        <v>22</v>
      </c>
      <c r="AB2249" s="7">
        <v>176</v>
      </c>
      <c r="AF2249" s="28"/>
    </row>
    <row r="2250" spans="1:32" x14ac:dyDescent="0.5">
      <c r="A2250" s="11" t="s">
        <v>61</v>
      </c>
      <c r="B2250" s="7">
        <v>101042342</v>
      </c>
      <c r="C2250" s="7" t="s">
        <v>47</v>
      </c>
      <c r="D2250" s="7">
        <v>13</v>
      </c>
      <c r="E2250" s="7">
        <v>13</v>
      </c>
      <c r="F2250" s="7">
        <v>13</v>
      </c>
      <c r="G2250" s="7">
        <v>13</v>
      </c>
      <c r="H2250" s="7">
        <v>13</v>
      </c>
      <c r="I2250" s="7">
        <v>13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13</v>
      </c>
      <c r="AA2250" s="7">
        <v>13</v>
      </c>
      <c r="AB2250" s="7">
        <v>104</v>
      </c>
      <c r="AF2250" s="28"/>
    </row>
    <row r="2251" spans="1:32" x14ac:dyDescent="0.5">
      <c r="A2251" s="11" t="s">
        <v>61</v>
      </c>
      <c r="B2251" s="7">
        <v>101042342</v>
      </c>
      <c r="C2251" s="7" t="s">
        <v>47</v>
      </c>
      <c r="D2251" s="7">
        <v>5</v>
      </c>
      <c r="E2251" s="7">
        <v>5</v>
      </c>
      <c r="F2251" s="7">
        <v>5</v>
      </c>
      <c r="G2251" s="7">
        <v>5</v>
      </c>
      <c r="H2251" s="7">
        <v>5</v>
      </c>
      <c r="I2251" s="7">
        <v>5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5</v>
      </c>
      <c r="AA2251" s="7">
        <v>5</v>
      </c>
      <c r="AB2251" s="7">
        <v>40</v>
      </c>
      <c r="AF2251" s="28"/>
    </row>
    <row r="2252" spans="1:32" x14ac:dyDescent="0.5">
      <c r="A2252" s="11" t="s">
        <v>61</v>
      </c>
      <c r="B2252" s="7">
        <v>101042342</v>
      </c>
      <c r="C2252" s="7" t="s">
        <v>47</v>
      </c>
      <c r="D2252" s="7">
        <v>20</v>
      </c>
      <c r="E2252" s="7">
        <v>20</v>
      </c>
      <c r="F2252" s="7">
        <v>20</v>
      </c>
      <c r="G2252" s="7">
        <v>20</v>
      </c>
      <c r="H2252" s="7">
        <v>20</v>
      </c>
      <c r="I2252" s="7">
        <v>20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20</v>
      </c>
      <c r="AA2252" s="7">
        <v>20</v>
      </c>
      <c r="AB2252" s="7">
        <v>160</v>
      </c>
      <c r="AF2252" s="28"/>
    </row>
    <row r="2253" spans="1:32" x14ac:dyDescent="0.5">
      <c r="A2253" s="11" t="s">
        <v>61</v>
      </c>
      <c r="B2253" s="7">
        <v>101042342</v>
      </c>
      <c r="C2253" s="7" t="s">
        <v>47</v>
      </c>
      <c r="D2253" s="7">
        <v>25</v>
      </c>
      <c r="E2253" s="7">
        <v>25</v>
      </c>
      <c r="F2253" s="7">
        <v>25</v>
      </c>
      <c r="G2253" s="7">
        <v>25</v>
      </c>
      <c r="H2253" s="7">
        <v>25</v>
      </c>
      <c r="I2253" s="7">
        <v>25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25</v>
      </c>
      <c r="AA2253" s="7">
        <v>25</v>
      </c>
      <c r="AB2253" s="7">
        <v>200</v>
      </c>
      <c r="AF2253" s="28"/>
    </row>
    <row r="2254" spans="1:32" x14ac:dyDescent="0.5">
      <c r="A2254" s="11" t="s">
        <v>61</v>
      </c>
      <c r="B2254" s="7">
        <v>101042342</v>
      </c>
      <c r="C2254" s="7" t="s">
        <v>47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76</v>
      </c>
      <c r="K2254" s="7">
        <v>76</v>
      </c>
      <c r="L2254" s="7">
        <v>76</v>
      </c>
      <c r="M2254" s="7">
        <v>76</v>
      </c>
      <c r="N2254" s="7">
        <v>76</v>
      </c>
      <c r="O2254" s="7">
        <v>76</v>
      </c>
      <c r="P2254" s="7">
        <v>76</v>
      </c>
      <c r="Q2254" s="7">
        <v>76</v>
      </c>
      <c r="R2254" s="7">
        <v>76</v>
      </c>
      <c r="S2254" s="7">
        <v>76</v>
      </c>
      <c r="T2254" s="7">
        <v>76</v>
      </c>
      <c r="U2254" s="7">
        <v>76</v>
      </c>
      <c r="V2254" s="7">
        <v>76</v>
      </c>
      <c r="W2254" s="7">
        <v>76</v>
      </c>
      <c r="X2254" s="7">
        <v>76</v>
      </c>
      <c r="Y2254" s="7">
        <v>76</v>
      </c>
      <c r="Z2254" s="7">
        <v>0</v>
      </c>
      <c r="AA2254" s="7">
        <v>0</v>
      </c>
      <c r="AB2254" s="7">
        <v>1216</v>
      </c>
      <c r="AF2254" s="28"/>
    </row>
    <row r="2255" spans="1:32" x14ac:dyDescent="0.5">
      <c r="A2255" s="23"/>
      <c r="B2255" s="24"/>
      <c r="C2255" s="24" t="s">
        <v>40</v>
      </c>
      <c r="D2255" s="25">
        <f>SUM(D1933:D2254)</f>
        <v>1980</v>
      </c>
      <c r="E2255" s="25">
        <f t="shared" ref="E2255:AB2255" si="3">SUM(E1933:E2254)</f>
        <v>1925</v>
      </c>
      <c r="F2255" s="25">
        <f t="shared" si="3"/>
        <v>1926</v>
      </c>
      <c r="G2255" s="25">
        <f t="shared" si="3"/>
        <v>1936</v>
      </c>
      <c r="H2255" s="25">
        <f t="shared" si="3"/>
        <v>1938</v>
      </c>
      <c r="I2255" s="25">
        <f t="shared" si="3"/>
        <v>2071</v>
      </c>
      <c r="J2255" s="25">
        <f t="shared" si="3"/>
        <v>1282</v>
      </c>
      <c r="K2255" s="25">
        <f t="shared" si="3"/>
        <v>1316</v>
      </c>
      <c r="L2255" s="25">
        <f t="shared" si="3"/>
        <v>1184</v>
      </c>
      <c r="M2255" s="25">
        <f t="shared" si="3"/>
        <v>1120</v>
      </c>
      <c r="N2255" s="25">
        <f t="shared" si="3"/>
        <v>1144</v>
      </c>
      <c r="O2255" s="25">
        <f t="shared" si="3"/>
        <v>1135</v>
      </c>
      <c r="P2255" s="25">
        <f t="shared" si="3"/>
        <v>1110</v>
      </c>
      <c r="Q2255" s="25">
        <f t="shared" si="3"/>
        <v>1109</v>
      </c>
      <c r="R2255" s="25">
        <f t="shared" si="3"/>
        <v>1088</v>
      </c>
      <c r="S2255" s="25">
        <f t="shared" si="3"/>
        <v>1084</v>
      </c>
      <c r="T2255" s="25">
        <f t="shared" si="3"/>
        <v>1212</v>
      </c>
      <c r="U2255" s="25">
        <f t="shared" si="3"/>
        <v>966</v>
      </c>
      <c r="V2255" s="25">
        <f t="shared" si="3"/>
        <v>950</v>
      </c>
      <c r="W2255" s="25">
        <f t="shared" si="3"/>
        <v>945</v>
      </c>
      <c r="X2255" s="25">
        <f t="shared" si="3"/>
        <v>999</v>
      </c>
      <c r="Y2255" s="25">
        <f t="shared" si="3"/>
        <v>897</v>
      </c>
      <c r="Z2255" s="25">
        <f t="shared" si="3"/>
        <v>2120</v>
      </c>
      <c r="AA2255" s="25">
        <f t="shared" si="3"/>
        <v>2101</v>
      </c>
      <c r="AB2255" s="25">
        <f t="shared" si="3"/>
        <v>33538</v>
      </c>
      <c r="AF2255" s="28"/>
    </row>
    <row r="2256" spans="1:32" ht="12" customHeight="1" x14ac:dyDescent="0.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5"/>
    </row>
    <row r="2257" spans="1:32" x14ac:dyDescent="0.5">
      <c r="A2257" s="36" t="s">
        <v>8</v>
      </c>
      <c r="B2257" s="37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  <c r="Y2257" s="37"/>
      <c r="Z2257" s="37"/>
      <c r="AA2257" s="37"/>
      <c r="AB2257" s="37"/>
      <c r="AC2257" s="37"/>
      <c r="AD2257" s="37"/>
      <c r="AE2257" s="37"/>
      <c r="AF2257" s="38"/>
    </row>
    <row r="2258" spans="1:32" x14ac:dyDescent="0.5">
      <c r="A2258" s="5"/>
      <c r="AF2258" s="28"/>
    </row>
    <row r="2259" spans="1:32" x14ac:dyDescent="0.5">
      <c r="A2259" s="9" t="s">
        <v>62</v>
      </c>
      <c r="AF2259" s="28"/>
    </row>
    <row r="2260" spans="1:32" x14ac:dyDescent="0.5">
      <c r="A2260" s="5"/>
      <c r="B2260" s="5"/>
      <c r="AF2260" s="28"/>
    </row>
    <row r="2261" spans="1:32" x14ac:dyDescent="0.5">
      <c r="A2261" s="9" t="s">
        <v>10</v>
      </c>
      <c r="B2261" s="10">
        <v>105</v>
      </c>
      <c r="AF2261" s="28"/>
    </row>
    <row r="2262" spans="1:32" x14ac:dyDescent="0.5">
      <c r="A2262" s="9" t="s">
        <v>11</v>
      </c>
      <c r="B2262" s="10">
        <v>104</v>
      </c>
      <c r="AF2262" s="28"/>
    </row>
    <row r="2263" spans="1:32" x14ac:dyDescent="0.5">
      <c r="A2263" s="9" t="s">
        <v>12</v>
      </c>
      <c r="B2263" s="10">
        <v>353</v>
      </c>
      <c r="AF2263" s="28"/>
    </row>
    <row r="2264" spans="1:32" ht="12" customHeight="1" x14ac:dyDescent="0.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5"/>
    </row>
    <row r="2265" spans="1:32" x14ac:dyDescent="0.5">
      <c r="A2265" s="36" t="s">
        <v>13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  <c r="AA2265" s="37"/>
      <c r="AB2265" s="37"/>
      <c r="AC2265" s="37"/>
      <c r="AD2265" s="37"/>
      <c r="AE2265" s="37"/>
      <c r="AF2265" s="38"/>
    </row>
    <row r="2266" spans="1:32" x14ac:dyDescent="0.5">
      <c r="A2266" s="5"/>
      <c r="B2266" s="5"/>
      <c r="C2266" s="5"/>
      <c r="D2266" s="5" t="s">
        <v>14</v>
      </c>
      <c r="E2266" s="5" t="s">
        <v>15</v>
      </c>
      <c r="F2266" s="5" t="s">
        <v>16</v>
      </c>
      <c r="G2266" s="5" t="s">
        <v>17</v>
      </c>
      <c r="H2266" s="5" t="s">
        <v>18</v>
      </c>
      <c r="I2266" s="5" t="s">
        <v>19</v>
      </c>
      <c r="J2266" s="5" t="s">
        <v>20</v>
      </c>
      <c r="K2266" s="5" t="s">
        <v>21</v>
      </c>
      <c r="L2266" s="5" t="s">
        <v>22</v>
      </c>
      <c r="M2266" s="5" t="s">
        <v>23</v>
      </c>
      <c r="N2266" s="5" t="s">
        <v>24</v>
      </c>
      <c r="O2266" s="5" t="s">
        <v>25</v>
      </c>
      <c r="P2266" s="5" t="s">
        <v>26</v>
      </c>
      <c r="Q2266" s="5" t="s">
        <v>27</v>
      </c>
      <c r="R2266" s="5" t="s">
        <v>28</v>
      </c>
      <c r="S2266" s="5" t="s">
        <v>29</v>
      </c>
      <c r="T2266" s="5" t="s">
        <v>30</v>
      </c>
      <c r="U2266" s="5" t="s">
        <v>31</v>
      </c>
      <c r="V2266" s="5" t="s">
        <v>32</v>
      </c>
      <c r="W2266" s="5" t="s">
        <v>33</v>
      </c>
      <c r="X2266" s="5" t="s">
        <v>34</v>
      </c>
      <c r="Y2266" s="5" t="s">
        <v>35</v>
      </c>
      <c r="Z2266" s="5" t="s">
        <v>36</v>
      </c>
      <c r="AA2266" s="5" t="s">
        <v>37</v>
      </c>
      <c r="AB2266" s="5" t="s">
        <v>38</v>
      </c>
      <c r="AF2266" s="28"/>
    </row>
    <row r="2267" spans="1:32" x14ac:dyDescent="0.5">
      <c r="A2267" s="6" t="s">
        <v>39</v>
      </c>
      <c r="B2267" s="11"/>
      <c r="C2267" s="12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F2267" s="28"/>
    </row>
    <row r="2268" spans="1:32" x14ac:dyDescent="0.5">
      <c r="A2268" s="6" t="s">
        <v>40</v>
      </c>
      <c r="B2268" s="13" t="s">
        <v>41</v>
      </c>
      <c r="C2268" s="12"/>
      <c r="D2268" s="14">
        <v>370</v>
      </c>
      <c r="E2268" s="14">
        <v>321</v>
      </c>
      <c r="F2268" s="14">
        <v>292</v>
      </c>
      <c r="G2268" s="14">
        <v>363</v>
      </c>
      <c r="H2268" s="14">
        <v>351</v>
      </c>
      <c r="I2268" s="14">
        <v>315</v>
      </c>
      <c r="J2268" s="14">
        <v>33</v>
      </c>
      <c r="K2268" s="14">
        <v>33</v>
      </c>
      <c r="L2268" s="14">
        <v>33</v>
      </c>
      <c r="M2268" s="14">
        <v>33</v>
      </c>
      <c r="N2268" s="14">
        <v>83</v>
      </c>
      <c r="O2268" s="14">
        <v>83</v>
      </c>
      <c r="P2268" s="14">
        <v>83</v>
      </c>
      <c r="Q2268" s="14">
        <v>183</v>
      </c>
      <c r="R2268" s="14">
        <v>183</v>
      </c>
      <c r="S2268" s="14">
        <v>233</v>
      </c>
      <c r="T2268" s="14">
        <v>100</v>
      </c>
      <c r="U2268" s="14">
        <v>100</v>
      </c>
      <c r="V2268" s="14">
        <v>150</v>
      </c>
      <c r="W2268" s="14">
        <v>300</v>
      </c>
      <c r="X2268" s="14">
        <v>400</v>
      </c>
      <c r="Y2268" s="14">
        <v>400</v>
      </c>
      <c r="Z2268" s="14">
        <v>450</v>
      </c>
      <c r="AA2268" s="14">
        <v>400</v>
      </c>
      <c r="AB2268" s="7">
        <v>5292</v>
      </c>
      <c r="AF2268" s="28"/>
    </row>
    <row r="2269" spans="1:32" x14ac:dyDescent="0.5">
      <c r="A2269" s="6" t="s">
        <v>40</v>
      </c>
      <c r="B2269" s="15" t="s">
        <v>42</v>
      </c>
      <c r="C2269" s="12"/>
      <c r="D2269" s="16">
        <v>346</v>
      </c>
      <c r="E2269" s="16">
        <v>299</v>
      </c>
      <c r="F2269" s="16">
        <v>273</v>
      </c>
      <c r="G2269" s="16">
        <v>344</v>
      </c>
      <c r="H2269" s="16">
        <v>332</v>
      </c>
      <c r="I2269" s="16">
        <v>301</v>
      </c>
      <c r="J2269" s="16">
        <v>0</v>
      </c>
      <c r="K2269" s="16">
        <v>0</v>
      </c>
      <c r="L2269" s="16">
        <v>0</v>
      </c>
      <c r="M2269" s="16">
        <v>0</v>
      </c>
      <c r="N2269" s="16">
        <v>50</v>
      </c>
      <c r="O2269" s="16">
        <v>50</v>
      </c>
      <c r="P2269" s="16">
        <v>51</v>
      </c>
      <c r="Q2269" s="16">
        <v>150</v>
      </c>
      <c r="R2269" s="16">
        <v>172</v>
      </c>
      <c r="S2269" s="16">
        <v>217</v>
      </c>
      <c r="T2269" s="16">
        <v>100</v>
      </c>
      <c r="U2269" s="16">
        <v>100</v>
      </c>
      <c r="V2269" s="16">
        <v>150</v>
      </c>
      <c r="W2269" s="16">
        <v>300</v>
      </c>
      <c r="X2269" s="16">
        <v>300</v>
      </c>
      <c r="Y2269" s="16">
        <v>370</v>
      </c>
      <c r="Z2269" s="16">
        <v>450</v>
      </c>
      <c r="AA2269" s="16">
        <v>400</v>
      </c>
      <c r="AB2269" s="7">
        <v>4755</v>
      </c>
      <c r="AF2269" s="28"/>
    </row>
    <row r="2270" spans="1:32" x14ac:dyDescent="0.5">
      <c r="A2270" s="6" t="s">
        <v>40</v>
      </c>
      <c r="B2270" s="6" t="s">
        <v>43</v>
      </c>
      <c r="C2270" s="12"/>
      <c r="D2270" s="17">
        <v>24</v>
      </c>
      <c r="E2270" s="17">
        <v>22</v>
      </c>
      <c r="F2270" s="17">
        <v>19</v>
      </c>
      <c r="G2270" s="17">
        <v>19</v>
      </c>
      <c r="H2270" s="17">
        <v>19</v>
      </c>
      <c r="I2270" s="17">
        <v>14</v>
      </c>
      <c r="J2270" s="17">
        <v>33</v>
      </c>
      <c r="K2270" s="17">
        <v>33</v>
      </c>
      <c r="L2270" s="17">
        <v>33</v>
      </c>
      <c r="M2270" s="17">
        <v>33</v>
      </c>
      <c r="N2270" s="17">
        <v>33</v>
      </c>
      <c r="O2270" s="17">
        <v>33</v>
      </c>
      <c r="P2270" s="17">
        <v>32</v>
      </c>
      <c r="Q2270" s="17">
        <v>33</v>
      </c>
      <c r="R2270" s="17">
        <v>11</v>
      </c>
      <c r="S2270" s="17">
        <v>16</v>
      </c>
      <c r="T2270" s="17">
        <v>0</v>
      </c>
      <c r="U2270" s="17">
        <v>0</v>
      </c>
      <c r="V2270" s="17">
        <v>0</v>
      </c>
      <c r="W2270" s="17">
        <v>0</v>
      </c>
      <c r="X2270" s="17">
        <v>100</v>
      </c>
      <c r="Y2270" s="17">
        <v>30</v>
      </c>
      <c r="Z2270" s="17">
        <v>0</v>
      </c>
      <c r="AA2270" s="17">
        <v>0</v>
      </c>
      <c r="AB2270" s="17">
        <v>537</v>
      </c>
      <c r="AF2270" s="28"/>
    </row>
    <row r="2271" spans="1:32" x14ac:dyDescent="0.5">
      <c r="A2271" s="6" t="s">
        <v>40</v>
      </c>
      <c r="B2271" s="11" t="s">
        <v>7</v>
      </c>
      <c r="C2271" s="12"/>
      <c r="D2271" s="8">
        <v>0.93510000000000004</v>
      </c>
      <c r="E2271" s="8">
        <v>0.93149999999999999</v>
      </c>
      <c r="F2271" s="8">
        <v>0.93489999999999995</v>
      </c>
      <c r="G2271" s="8">
        <v>0.94769999999999999</v>
      </c>
      <c r="H2271" s="8">
        <v>0.94589999999999996</v>
      </c>
      <c r="I2271" s="8">
        <v>0.9556</v>
      </c>
      <c r="J2271" s="8">
        <v>0</v>
      </c>
      <c r="K2271" s="8">
        <v>0</v>
      </c>
      <c r="L2271" s="8">
        <v>0</v>
      </c>
      <c r="M2271" s="8">
        <v>0</v>
      </c>
      <c r="N2271" s="8">
        <v>0.60240000000000005</v>
      </c>
      <c r="O2271" s="8">
        <v>0.60240000000000005</v>
      </c>
      <c r="P2271" s="8">
        <v>0.61450000000000005</v>
      </c>
      <c r="Q2271" s="8">
        <v>0.81969999999999998</v>
      </c>
      <c r="R2271" s="8">
        <v>0.93989999999999996</v>
      </c>
      <c r="S2271" s="8">
        <v>0.93130000000000002</v>
      </c>
      <c r="T2271" s="8">
        <v>1</v>
      </c>
      <c r="U2271" s="8">
        <v>1</v>
      </c>
      <c r="V2271" s="8">
        <v>1</v>
      </c>
      <c r="W2271" s="8">
        <v>1</v>
      </c>
      <c r="X2271" s="8">
        <v>0.75</v>
      </c>
      <c r="Y2271" s="8">
        <v>0.92500000000000004</v>
      </c>
      <c r="Z2271" s="8">
        <v>1</v>
      </c>
      <c r="AA2271" s="8">
        <v>1</v>
      </c>
      <c r="AB2271" s="8">
        <v>0.89849999999999997</v>
      </c>
      <c r="AF2271" s="28"/>
    </row>
    <row r="2272" spans="1:32" x14ac:dyDescent="0.5">
      <c r="A2272" s="6" t="s">
        <v>40</v>
      </c>
      <c r="B2272" s="11" t="s">
        <v>44</v>
      </c>
      <c r="C2272" s="12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F2272" s="28"/>
    </row>
    <row r="2273" spans="1:32" x14ac:dyDescent="0.5">
      <c r="A2273" s="6" t="s">
        <v>40</v>
      </c>
      <c r="B2273" s="11" t="s">
        <v>45</v>
      </c>
      <c r="C2273" s="12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F2273" s="28"/>
    </row>
    <row r="2274" spans="1:32" x14ac:dyDescent="0.5">
      <c r="A2274" s="6" t="s">
        <v>40</v>
      </c>
      <c r="B2274" s="11" t="s">
        <v>46</v>
      </c>
      <c r="C2274" s="12"/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0</v>
      </c>
      <c r="AF2274" s="28"/>
    </row>
    <row r="2275" spans="1:32" x14ac:dyDescent="0.5">
      <c r="A2275" s="6" t="s">
        <v>47</v>
      </c>
      <c r="B2275" s="11"/>
      <c r="C2275" s="12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F2275" s="28"/>
    </row>
    <row r="2276" spans="1:32" x14ac:dyDescent="0.5">
      <c r="A2276" s="6" t="s">
        <v>40</v>
      </c>
      <c r="B2276" s="13" t="s">
        <v>41</v>
      </c>
      <c r="C2276" s="12"/>
      <c r="D2276" s="14">
        <v>2058</v>
      </c>
      <c r="E2276" s="14">
        <v>2047</v>
      </c>
      <c r="F2276" s="14">
        <v>2046</v>
      </c>
      <c r="G2276" s="14">
        <v>2054</v>
      </c>
      <c r="H2276" s="14">
        <v>2052</v>
      </c>
      <c r="I2276" s="14">
        <v>2133</v>
      </c>
      <c r="J2276" s="14">
        <v>1487</v>
      </c>
      <c r="K2276" s="14">
        <v>1463</v>
      </c>
      <c r="L2276" s="14">
        <v>1485</v>
      </c>
      <c r="M2276" s="14">
        <v>1392</v>
      </c>
      <c r="N2276" s="14">
        <v>1375</v>
      </c>
      <c r="O2276" s="14">
        <v>1319</v>
      </c>
      <c r="P2276" s="14">
        <v>1425</v>
      </c>
      <c r="Q2276" s="14">
        <v>1436</v>
      </c>
      <c r="R2276" s="14">
        <v>1421</v>
      </c>
      <c r="S2276" s="14">
        <v>1282</v>
      </c>
      <c r="T2276" s="14">
        <v>1348</v>
      </c>
      <c r="U2276" s="14">
        <v>1320</v>
      </c>
      <c r="V2276" s="14">
        <v>1295</v>
      </c>
      <c r="W2276" s="14">
        <v>1411</v>
      </c>
      <c r="X2276" s="14">
        <v>1374</v>
      </c>
      <c r="Y2276" s="14">
        <v>1400</v>
      </c>
      <c r="Z2276" s="14">
        <v>2298</v>
      </c>
      <c r="AA2276" s="14">
        <v>2193</v>
      </c>
      <c r="AB2276" s="7">
        <v>39114</v>
      </c>
      <c r="AF2276" s="28"/>
    </row>
    <row r="2277" spans="1:32" x14ac:dyDescent="0.5">
      <c r="A2277" s="6" t="s">
        <v>40</v>
      </c>
      <c r="B2277" s="15" t="s">
        <v>42</v>
      </c>
      <c r="C2277" s="12"/>
      <c r="D2277" s="16">
        <v>2013</v>
      </c>
      <c r="E2277" s="16">
        <v>2045</v>
      </c>
      <c r="F2277" s="16">
        <v>1990</v>
      </c>
      <c r="G2277" s="16">
        <v>1998</v>
      </c>
      <c r="H2277" s="16">
        <v>1996</v>
      </c>
      <c r="I2277" s="16">
        <v>2072</v>
      </c>
      <c r="J2277" s="16">
        <v>1396</v>
      </c>
      <c r="K2277" s="16">
        <v>1372</v>
      </c>
      <c r="L2277" s="16">
        <v>1381</v>
      </c>
      <c r="M2277" s="16">
        <v>1329</v>
      </c>
      <c r="N2277" s="16">
        <v>1332</v>
      </c>
      <c r="O2277" s="16">
        <v>1304</v>
      </c>
      <c r="P2277" s="16">
        <v>1409</v>
      </c>
      <c r="Q2277" s="16">
        <v>1419</v>
      </c>
      <c r="R2277" s="16">
        <v>1393</v>
      </c>
      <c r="S2277" s="16">
        <v>1220</v>
      </c>
      <c r="T2277" s="16">
        <v>1289</v>
      </c>
      <c r="U2277" s="16">
        <v>1239</v>
      </c>
      <c r="V2277" s="16">
        <v>1252</v>
      </c>
      <c r="W2277" s="16">
        <v>1358</v>
      </c>
      <c r="X2277" s="16">
        <v>1269</v>
      </c>
      <c r="Y2277" s="16">
        <v>1332</v>
      </c>
      <c r="Z2277" s="16">
        <v>2295</v>
      </c>
      <c r="AA2277" s="16">
        <v>2186</v>
      </c>
      <c r="AB2277" s="7">
        <v>37889</v>
      </c>
      <c r="AF2277" s="28"/>
    </row>
    <row r="2278" spans="1:32" x14ac:dyDescent="0.5">
      <c r="A2278" s="6" t="s">
        <v>40</v>
      </c>
      <c r="B2278" s="6" t="s">
        <v>43</v>
      </c>
      <c r="C2278" s="12"/>
      <c r="D2278" s="17">
        <v>45</v>
      </c>
      <c r="E2278" s="17">
        <v>2</v>
      </c>
      <c r="F2278" s="17">
        <v>56</v>
      </c>
      <c r="G2278" s="17">
        <v>56</v>
      </c>
      <c r="H2278" s="17">
        <v>56</v>
      </c>
      <c r="I2278" s="17">
        <v>61</v>
      </c>
      <c r="J2278" s="17">
        <v>91</v>
      </c>
      <c r="K2278" s="17">
        <v>91</v>
      </c>
      <c r="L2278" s="17">
        <v>104</v>
      </c>
      <c r="M2278" s="17">
        <v>63</v>
      </c>
      <c r="N2278" s="17">
        <v>43</v>
      </c>
      <c r="O2278" s="17">
        <v>15</v>
      </c>
      <c r="P2278" s="17">
        <v>16</v>
      </c>
      <c r="Q2278" s="17">
        <v>17</v>
      </c>
      <c r="R2278" s="17">
        <v>28</v>
      </c>
      <c r="S2278" s="17">
        <v>62</v>
      </c>
      <c r="T2278" s="17">
        <v>59</v>
      </c>
      <c r="U2278" s="17">
        <v>81</v>
      </c>
      <c r="V2278" s="17">
        <v>43</v>
      </c>
      <c r="W2278" s="17">
        <v>53</v>
      </c>
      <c r="X2278" s="17">
        <v>105</v>
      </c>
      <c r="Y2278" s="17">
        <v>68</v>
      </c>
      <c r="Z2278" s="17">
        <v>3</v>
      </c>
      <c r="AA2278" s="17">
        <v>7</v>
      </c>
      <c r="AB2278" s="17">
        <v>1225</v>
      </c>
      <c r="AF2278" s="28"/>
    </row>
    <row r="2279" spans="1:32" x14ac:dyDescent="0.5">
      <c r="A2279" s="6" t="s">
        <v>40</v>
      </c>
      <c r="B2279" s="11" t="s">
        <v>7</v>
      </c>
      <c r="C2279" s="12"/>
      <c r="D2279" s="8">
        <v>0.97809999999999997</v>
      </c>
      <c r="E2279" s="8">
        <v>0.999</v>
      </c>
      <c r="F2279" s="8">
        <v>0.97260000000000002</v>
      </c>
      <c r="G2279" s="8">
        <v>0.97270000000000001</v>
      </c>
      <c r="H2279" s="8">
        <v>0.97270000000000001</v>
      </c>
      <c r="I2279" s="8">
        <v>0.97140000000000004</v>
      </c>
      <c r="J2279" s="8">
        <v>0.93879999999999997</v>
      </c>
      <c r="K2279" s="8">
        <v>0.93779999999999997</v>
      </c>
      <c r="L2279" s="8">
        <v>0.93</v>
      </c>
      <c r="M2279" s="8">
        <v>0.95469999999999999</v>
      </c>
      <c r="N2279" s="8">
        <v>0.96870000000000001</v>
      </c>
      <c r="O2279" s="8">
        <v>0.98860000000000003</v>
      </c>
      <c r="P2279" s="8">
        <v>0.98880000000000001</v>
      </c>
      <c r="Q2279" s="8">
        <v>0.98819999999999997</v>
      </c>
      <c r="R2279" s="8">
        <v>0.98029999999999995</v>
      </c>
      <c r="S2279" s="8">
        <v>0.9516</v>
      </c>
      <c r="T2279" s="8">
        <v>0.95620000000000005</v>
      </c>
      <c r="U2279" s="8">
        <v>0.93859999999999999</v>
      </c>
      <c r="V2279" s="8">
        <v>0.96679999999999999</v>
      </c>
      <c r="W2279" s="8">
        <v>0.96240000000000003</v>
      </c>
      <c r="X2279" s="8">
        <v>0.92359999999999998</v>
      </c>
      <c r="Y2279" s="8">
        <v>0.95140000000000002</v>
      </c>
      <c r="Z2279" s="8">
        <v>0.99870000000000003</v>
      </c>
      <c r="AA2279" s="8">
        <v>0.99680000000000002</v>
      </c>
      <c r="AB2279" s="8">
        <v>0.96870000000000001</v>
      </c>
      <c r="AF2279" s="28"/>
    </row>
    <row r="2280" spans="1:32" x14ac:dyDescent="0.5">
      <c r="A2280" s="6" t="s">
        <v>40</v>
      </c>
      <c r="B2280" s="11" t="s">
        <v>44</v>
      </c>
      <c r="C2280" s="12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F2280" s="28"/>
    </row>
    <row r="2281" spans="1:32" x14ac:dyDescent="0.5">
      <c r="A2281" s="6" t="s">
        <v>40</v>
      </c>
      <c r="B2281" s="11" t="s">
        <v>45</v>
      </c>
      <c r="C2281" s="12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F2281" s="28"/>
    </row>
    <row r="2282" spans="1:32" x14ac:dyDescent="0.5">
      <c r="A2282" s="6" t="s">
        <v>40</v>
      </c>
      <c r="B2282" s="11" t="s">
        <v>46</v>
      </c>
      <c r="C2282" s="12"/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0</v>
      </c>
      <c r="AF2282" s="28"/>
    </row>
    <row r="2283" spans="1:32" ht="12" customHeight="1" x14ac:dyDescent="0.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5"/>
    </row>
    <row r="2284" spans="1:32" x14ac:dyDescent="0.5">
      <c r="A2284" s="36" t="s">
        <v>48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/>
      <c r="AA2284" s="37"/>
      <c r="AB2284" s="37"/>
      <c r="AC2284" s="37"/>
      <c r="AD2284" s="37"/>
      <c r="AE2284" s="37"/>
      <c r="AF2284" s="38"/>
    </row>
    <row r="2285" spans="1:32" x14ac:dyDescent="0.5">
      <c r="A2285" s="31" t="s">
        <v>49</v>
      </c>
      <c r="B2285" s="18" t="s">
        <v>50</v>
      </c>
      <c r="C2285" s="31" t="s">
        <v>52</v>
      </c>
      <c r="D2285" s="31" t="s">
        <v>14</v>
      </c>
      <c r="E2285" s="31" t="s">
        <v>15</v>
      </c>
      <c r="F2285" s="31" t="s">
        <v>16</v>
      </c>
      <c r="G2285" s="31" t="s">
        <v>17</v>
      </c>
      <c r="H2285" s="31" t="s">
        <v>18</v>
      </c>
      <c r="I2285" s="31" t="s">
        <v>19</v>
      </c>
      <c r="J2285" s="31" t="s">
        <v>20</v>
      </c>
      <c r="K2285" s="31" t="s">
        <v>21</v>
      </c>
      <c r="L2285" s="31" t="s">
        <v>22</v>
      </c>
      <c r="M2285" s="31" t="s">
        <v>23</v>
      </c>
      <c r="N2285" s="31" t="s">
        <v>24</v>
      </c>
      <c r="O2285" s="31" t="s">
        <v>25</v>
      </c>
      <c r="P2285" s="31" t="s">
        <v>26</v>
      </c>
      <c r="Q2285" s="31" t="s">
        <v>27</v>
      </c>
      <c r="R2285" s="31" t="s">
        <v>28</v>
      </c>
      <c r="S2285" s="31" t="s">
        <v>29</v>
      </c>
      <c r="T2285" s="31" t="s">
        <v>30</v>
      </c>
      <c r="U2285" s="31" t="s">
        <v>31</v>
      </c>
      <c r="V2285" s="31" t="s">
        <v>32</v>
      </c>
      <c r="W2285" s="31" t="s">
        <v>33</v>
      </c>
      <c r="X2285" s="31" t="s">
        <v>34</v>
      </c>
      <c r="Y2285" s="31" t="s">
        <v>35</v>
      </c>
      <c r="Z2285" s="31" t="s">
        <v>36</v>
      </c>
      <c r="AA2285" s="31" t="s">
        <v>37</v>
      </c>
      <c r="AB2285" s="31" t="s">
        <v>38</v>
      </c>
      <c r="AF2285" s="28"/>
    </row>
    <row r="2286" spans="1:32" x14ac:dyDescent="0.5">
      <c r="A2286" s="32"/>
      <c r="B2286" s="20" t="s">
        <v>51</v>
      </c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F2286" s="28"/>
    </row>
    <row r="2287" spans="1:32" x14ac:dyDescent="0.5">
      <c r="A2287" s="9" t="s">
        <v>39</v>
      </c>
      <c r="B2287" s="10"/>
      <c r="C2287" s="10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F2287" s="28"/>
    </row>
    <row r="2288" spans="1:32" x14ac:dyDescent="0.5">
      <c r="A2288" s="9" t="s">
        <v>41</v>
      </c>
      <c r="B2288" s="10"/>
      <c r="C2288" s="10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F2288" s="28"/>
    </row>
    <row r="2289" spans="1:32" x14ac:dyDescent="0.5">
      <c r="A2289" s="22" t="s">
        <v>63</v>
      </c>
      <c r="B2289" s="10">
        <v>101051644</v>
      </c>
      <c r="C2289" s="10" t="s">
        <v>39</v>
      </c>
      <c r="D2289" s="10">
        <v>0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  <c r="J2289" s="10">
        <v>33</v>
      </c>
      <c r="K2289" s="10">
        <v>33</v>
      </c>
      <c r="L2289" s="10">
        <v>33</v>
      </c>
      <c r="M2289" s="10">
        <v>33</v>
      </c>
      <c r="N2289" s="10">
        <v>33</v>
      </c>
      <c r="O2289" s="10">
        <v>33</v>
      </c>
      <c r="P2289" s="10">
        <v>33</v>
      </c>
      <c r="Q2289" s="10">
        <v>33</v>
      </c>
      <c r="R2289" s="10">
        <v>33</v>
      </c>
      <c r="S2289" s="10">
        <v>33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330</v>
      </c>
      <c r="AF2289" s="28"/>
    </row>
    <row r="2290" spans="1:32" x14ac:dyDescent="0.5">
      <c r="A2290" s="22" t="s">
        <v>63</v>
      </c>
      <c r="B2290" s="10">
        <v>101053566</v>
      </c>
      <c r="C2290" s="10" t="s">
        <v>39</v>
      </c>
      <c r="D2290" s="10">
        <v>370</v>
      </c>
      <c r="E2290" s="10">
        <v>0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>
        <v>370</v>
      </c>
      <c r="AF2290" s="28"/>
    </row>
    <row r="2291" spans="1:32" x14ac:dyDescent="0.5">
      <c r="A2291" s="22" t="s">
        <v>63</v>
      </c>
      <c r="B2291" s="10">
        <v>101053702</v>
      </c>
      <c r="C2291" s="10" t="s">
        <v>39</v>
      </c>
      <c r="D2291" s="10">
        <v>0</v>
      </c>
      <c r="E2291" s="10">
        <v>321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0</v>
      </c>
      <c r="AA2291" s="10">
        <v>0</v>
      </c>
      <c r="AB2291" s="10">
        <v>321</v>
      </c>
      <c r="AF2291" s="28"/>
    </row>
    <row r="2292" spans="1:32" x14ac:dyDescent="0.5">
      <c r="A2292" s="22" t="s">
        <v>63</v>
      </c>
      <c r="B2292" s="10">
        <v>101053796</v>
      </c>
      <c r="C2292" s="10" t="s">
        <v>39</v>
      </c>
      <c r="D2292" s="10">
        <v>0</v>
      </c>
      <c r="E2292" s="10">
        <v>0</v>
      </c>
      <c r="F2292" s="10">
        <v>292</v>
      </c>
      <c r="G2292" s="10">
        <v>0</v>
      </c>
      <c r="H2292" s="10">
        <v>0</v>
      </c>
      <c r="I2292" s="10">
        <v>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0</v>
      </c>
      <c r="Q2292" s="10">
        <v>0</v>
      </c>
      <c r="R2292" s="10">
        <v>0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292</v>
      </c>
      <c r="AF2292" s="28"/>
    </row>
    <row r="2293" spans="1:32" x14ac:dyDescent="0.5">
      <c r="A2293" s="22" t="s">
        <v>63</v>
      </c>
      <c r="B2293" s="10">
        <v>101053861</v>
      </c>
      <c r="C2293" s="10" t="s">
        <v>39</v>
      </c>
      <c r="D2293" s="10">
        <v>0</v>
      </c>
      <c r="E2293" s="10">
        <v>0</v>
      </c>
      <c r="F2293" s="10">
        <v>0</v>
      </c>
      <c r="G2293" s="10">
        <v>215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215</v>
      </c>
      <c r="AF2293" s="28"/>
    </row>
    <row r="2294" spans="1:32" x14ac:dyDescent="0.5">
      <c r="A2294" s="22" t="s">
        <v>63</v>
      </c>
      <c r="B2294" s="10">
        <v>101053885</v>
      </c>
      <c r="C2294" s="10" t="s">
        <v>39</v>
      </c>
      <c r="D2294" s="10">
        <v>0</v>
      </c>
      <c r="E2294" s="10">
        <v>0</v>
      </c>
      <c r="F2294" s="10">
        <v>0</v>
      </c>
      <c r="G2294" s="10">
        <v>148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0</v>
      </c>
      <c r="AA2294" s="10">
        <v>0</v>
      </c>
      <c r="AB2294" s="10">
        <v>148</v>
      </c>
      <c r="AF2294" s="28"/>
    </row>
    <row r="2295" spans="1:32" x14ac:dyDescent="0.5">
      <c r="A2295" s="22" t="s">
        <v>63</v>
      </c>
      <c r="B2295" s="10">
        <v>101053955</v>
      </c>
      <c r="C2295" s="10" t="s">
        <v>39</v>
      </c>
      <c r="D2295" s="10">
        <v>0</v>
      </c>
      <c r="E2295" s="10">
        <v>0</v>
      </c>
      <c r="F2295" s="10">
        <v>0</v>
      </c>
      <c r="G2295" s="10">
        <v>0</v>
      </c>
      <c r="H2295" s="10">
        <v>351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0</v>
      </c>
      <c r="V2295" s="10">
        <v>0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351</v>
      </c>
      <c r="AF2295" s="28"/>
    </row>
    <row r="2296" spans="1:32" x14ac:dyDescent="0.5">
      <c r="A2296" s="22" t="s">
        <v>63</v>
      </c>
      <c r="B2296" s="10">
        <v>101057354</v>
      </c>
      <c r="C2296" s="10" t="s">
        <v>39</v>
      </c>
      <c r="D2296" s="10">
        <v>0</v>
      </c>
      <c r="E2296" s="10">
        <v>0</v>
      </c>
      <c r="F2296" s="10">
        <v>0</v>
      </c>
      <c r="G2296" s="10">
        <v>0</v>
      </c>
      <c r="H2296" s="10">
        <v>0</v>
      </c>
      <c r="I2296" s="10">
        <v>315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315</v>
      </c>
      <c r="AF2296" s="28"/>
    </row>
    <row r="2297" spans="1:32" x14ac:dyDescent="0.5">
      <c r="A2297" s="22" t="s">
        <v>63</v>
      </c>
      <c r="B2297" s="10">
        <v>101058466</v>
      </c>
      <c r="C2297" s="10" t="s">
        <v>39</v>
      </c>
      <c r="D2297" s="10">
        <v>0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50</v>
      </c>
      <c r="O2297" s="10">
        <v>0</v>
      </c>
      <c r="P2297" s="10">
        <v>0</v>
      </c>
      <c r="Q2297" s="10">
        <v>0</v>
      </c>
      <c r="R2297" s="10">
        <v>0</v>
      </c>
      <c r="S2297" s="10">
        <v>0</v>
      </c>
      <c r="T2297" s="10">
        <v>0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0</v>
      </c>
      <c r="AB2297" s="10">
        <v>50</v>
      </c>
      <c r="AF2297" s="28"/>
    </row>
    <row r="2298" spans="1:32" x14ac:dyDescent="0.5">
      <c r="A2298" s="22" t="s">
        <v>63</v>
      </c>
      <c r="B2298" s="10">
        <v>101058781</v>
      </c>
      <c r="C2298" s="10" t="s">
        <v>39</v>
      </c>
      <c r="D2298" s="10">
        <v>0</v>
      </c>
      <c r="E2298" s="10">
        <v>0</v>
      </c>
      <c r="F2298" s="10">
        <v>0</v>
      </c>
      <c r="G2298" s="10">
        <v>0</v>
      </c>
      <c r="H2298" s="10">
        <v>0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50</v>
      </c>
      <c r="P2298" s="10">
        <v>0</v>
      </c>
      <c r="Q2298" s="10">
        <v>0</v>
      </c>
      <c r="R2298" s="10">
        <v>0</v>
      </c>
      <c r="S2298" s="10">
        <v>0</v>
      </c>
      <c r="T2298" s="10">
        <v>0</v>
      </c>
      <c r="U2298" s="10">
        <v>0</v>
      </c>
      <c r="V2298" s="10">
        <v>0</v>
      </c>
      <c r="W2298" s="10">
        <v>0</v>
      </c>
      <c r="X2298" s="10">
        <v>0</v>
      </c>
      <c r="Y2298" s="10">
        <v>0</v>
      </c>
      <c r="Z2298" s="10">
        <v>0</v>
      </c>
      <c r="AA2298" s="10">
        <v>0</v>
      </c>
      <c r="AB2298" s="10">
        <v>50</v>
      </c>
      <c r="AF2298" s="28"/>
    </row>
    <row r="2299" spans="1:32" x14ac:dyDescent="0.5">
      <c r="A2299" s="22" t="s">
        <v>63</v>
      </c>
      <c r="B2299" s="10">
        <v>101059096</v>
      </c>
      <c r="C2299" s="10" t="s">
        <v>39</v>
      </c>
      <c r="D2299" s="10">
        <v>0</v>
      </c>
      <c r="E2299" s="10">
        <v>0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50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50</v>
      </c>
      <c r="AF2299" s="28"/>
    </row>
    <row r="2300" spans="1:32" x14ac:dyDescent="0.5">
      <c r="A2300" s="22" t="s">
        <v>63</v>
      </c>
      <c r="B2300" s="10">
        <v>101059771</v>
      </c>
      <c r="C2300" s="10" t="s">
        <v>39</v>
      </c>
      <c r="D2300" s="10">
        <v>0</v>
      </c>
      <c r="E2300" s="10">
        <v>0</v>
      </c>
      <c r="F2300" s="10">
        <v>0</v>
      </c>
      <c r="G2300" s="10">
        <v>0</v>
      </c>
      <c r="H2300" s="10"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150</v>
      </c>
      <c r="R2300" s="10">
        <v>0</v>
      </c>
      <c r="S2300" s="10">
        <v>0</v>
      </c>
      <c r="T2300" s="10">
        <v>0</v>
      </c>
      <c r="U2300" s="10">
        <v>0</v>
      </c>
      <c r="V2300" s="10">
        <v>0</v>
      </c>
      <c r="W2300" s="10">
        <v>0</v>
      </c>
      <c r="X2300" s="10">
        <v>0</v>
      </c>
      <c r="Y2300" s="10">
        <v>0</v>
      </c>
      <c r="Z2300" s="10">
        <v>0</v>
      </c>
      <c r="AA2300" s="10">
        <v>0</v>
      </c>
      <c r="AB2300" s="10">
        <v>150</v>
      </c>
      <c r="AF2300" s="28"/>
    </row>
    <row r="2301" spans="1:32" x14ac:dyDescent="0.5">
      <c r="A2301" s="22" t="s">
        <v>63</v>
      </c>
      <c r="B2301" s="10">
        <v>101060164</v>
      </c>
      <c r="C2301" s="10" t="s">
        <v>39</v>
      </c>
      <c r="D2301" s="10">
        <v>0</v>
      </c>
      <c r="E2301" s="10">
        <v>0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150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150</v>
      </c>
      <c r="AF2301" s="28"/>
    </row>
    <row r="2302" spans="1:32" x14ac:dyDescent="0.5">
      <c r="A2302" s="22" t="s">
        <v>63</v>
      </c>
      <c r="B2302" s="10">
        <v>101060467</v>
      </c>
      <c r="C2302" s="10" t="s">
        <v>39</v>
      </c>
      <c r="D2302" s="10">
        <v>0</v>
      </c>
      <c r="E2302" s="10">
        <v>0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0</v>
      </c>
      <c r="R2302" s="10">
        <v>0</v>
      </c>
      <c r="S2302" s="10">
        <v>200</v>
      </c>
      <c r="T2302" s="10">
        <v>0</v>
      </c>
      <c r="U2302" s="10">
        <v>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200</v>
      </c>
      <c r="AF2302" s="28"/>
    </row>
    <row r="2303" spans="1:32" x14ac:dyDescent="0.5">
      <c r="A2303" s="22" t="s">
        <v>63</v>
      </c>
      <c r="B2303" s="10">
        <v>101060740</v>
      </c>
      <c r="C2303" s="10" t="s">
        <v>39</v>
      </c>
      <c r="D2303" s="10">
        <v>0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100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  <c r="Z2303" s="10">
        <v>0</v>
      </c>
      <c r="AA2303" s="10">
        <v>0</v>
      </c>
      <c r="AB2303" s="10">
        <v>100</v>
      </c>
      <c r="AF2303" s="28"/>
    </row>
    <row r="2304" spans="1:32" x14ac:dyDescent="0.5">
      <c r="A2304" s="22" t="s">
        <v>63</v>
      </c>
      <c r="B2304" s="10">
        <v>101060956</v>
      </c>
      <c r="C2304" s="10" t="s">
        <v>39</v>
      </c>
      <c r="D2304" s="10">
        <v>0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v>0</v>
      </c>
      <c r="R2304" s="10">
        <v>0</v>
      </c>
      <c r="S2304" s="10">
        <v>0</v>
      </c>
      <c r="T2304" s="10">
        <v>0</v>
      </c>
      <c r="U2304" s="10">
        <v>100</v>
      </c>
      <c r="V2304" s="10">
        <v>0</v>
      </c>
      <c r="W2304" s="10">
        <v>0</v>
      </c>
      <c r="X2304" s="10">
        <v>0</v>
      </c>
      <c r="Y2304" s="10">
        <v>0</v>
      </c>
      <c r="Z2304" s="10">
        <v>0</v>
      </c>
      <c r="AA2304" s="10">
        <v>0</v>
      </c>
      <c r="AB2304" s="10">
        <v>100</v>
      </c>
      <c r="AF2304" s="28"/>
    </row>
    <row r="2305" spans="1:32" x14ac:dyDescent="0.5">
      <c r="A2305" s="22" t="s">
        <v>63</v>
      </c>
      <c r="B2305" s="10">
        <v>101061157</v>
      </c>
      <c r="C2305" s="10" t="s">
        <v>39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150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150</v>
      </c>
      <c r="AF2305" s="28"/>
    </row>
    <row r="2306" spans="1:32" x14ac:dyDescent="0.5">
      <c r="A2306" s="22" t="s">
        <v>63</v>
      </c>
      <c r="B2306" s="10">
        <v>101061239</v>
      </c>
      <c r="C2306" s="10" t="s">
        <v>39</v>
      </c>
      <c r="D2306" s="10">
        <v>0</v>
      </c>
      <c r="E2306" s="10">
        <v>0</v>
      </c>
      <c r="F2306" s="10">
        <v>0</v>
      </c>
      <c r="G2306" s="10">
        <v>0</v>
      </c>
      <c r="H2306" s="10">
        <v>0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0</v>
      </c>
      <c r="S2306" s="10">
        <v>0</v>
      </c>
      <c r="T2306" s="10">
        <v>0</v>
      </c>
      <c r="U2306" s="10">
        <v>0</v>
      </c>
      <c r="V2306" s="10">
        <v>0</v>
      </c>
      <c r="W2306" s="10">
        <v>300</v>
      </c>
      <c r="X2306" s="10">
        <v>400</v>
      </c>
      <c r="Y2306" s="10">
        <v>400</v>
      </c>
      <c r="Z2306" s="10">
        <v>0</v>
      </c>
      <c r="AA2306" s="10">
        <v>0</v>
      </c>
      <c r="AB2306" s="10">
        <v>1100</v>
      </c>
      <c r="AF2306" s="28"/>
    </row>
    <row r="2307" spans="1:32" x14ac:dyDescent="0.5">
      <c r="A2307" s="22" t="s">
        <v>63</v>
      </c>
      <c r="B2307" s="10">
        <v>101061815</v>
      </c>
      <c r="C2307" s="10" t="s">
        <v>39</v>
      </c>
      <c r="D2307" s="10">
        <v>0</v>
      </c>
      <c r="E2307" s="10">
        <v>0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  <c r="Z2307" s="10">
        <v>450</v>
      </c>
      <c r="AA2307" s="10">
        <v>0</v>
      </c>
      <c r="AB2307" s="10">
        <v>450</v>
      </c>
      <c r="AF2307" s="28"/>
    </row>
    <row r="2308" spans="1:32" x14ac:dyDescent="0.5">
      <c r="A2308" s="22" t="s">
        <v>63</v>
      </c>
      <c r="B2308" s="10">
        <v>101062080</v>
      </c>
      <c r="C2308" s="10" t="s">
        <v>39</v>
      </c>
      <c r="D2308" s="10">
        <v>0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0</v>
      </c>
      <c r="Z2308" s="10">
        <v>0</v>
      </c>
      <c r="AA2308" s="10">
        <v>400</v>
      </c>
      <c r="AB2308" s="10">
        <v>400</v>
      </c>
      <c r="AF2308" s="28"/>
    </row>
    <row r="2309" spans="1:32" x14ac:dyDescent="0.5">
      <c r="A2309" s="23"/>
      <c r="B2309" s="24"/>
      <c r="C2309" s="24" t="s">
        <v>40</v>
      </c>
      <c r="D2309" s="25">
        <v>370</v>
      </c>
      <c r="E2309" s="25">
        <v>321</v>
      </c>
      <c r="F2309" s="25">
        <v>292</v>
      </c>
      <c r="G2309" s="25">
        <v>363</v>
      </c>
      <c r="H2309" s="25">
        <v>351</v>
      </c>
      <c r="I2309" s="25">
        <v>315</v>
      </c>
      <c r="J2309" s="25">
        <v>33</v>
      </c>
      <c r="K2309" s="25">
        <v>33</v>
      </c>
      <c r="L2309" s="25">
        <v>33</v>
      </c>
      <c r="M2309" s="25">
        <v>33</v>
      </c>
      <c r="N2309" s="25">
        <v>83</v>
      </c>
      <c r="O2309" s="25">
        <v>83</v>
      </c>
      <c r="P2309" s="25">
        <v>83</v>
      </c>
      <c r="Q2309" s="25">
        <v>183</v>
      </c>
      <c r="R2309" s="25">
        <v>183</v>
      </c>
      <c r="S2309" s="25">
        <v>233</v>
      </c>
      <c r="T2309" s="25">
        <v>100</v>
      </c>
      <c r="U2309" s="25">
        <v>100</v>
      </c>
      <c r="V2309" s="25">
        <v>150</v>
      </c>
      <c r="W2309" s="25">
        <v>300</v>
      </c>
      <c r="X2309" s="25">
        <v>400</v>
      </c>
      <c r="Y2309" s="25">
        <v>400</v>
      </c>
      <c r="Z2309" s="25">
        <v>450</v>
      </c>
      <c r="AA2309" s="25">
        <v>400</v>
      </c>
      <c r="AB2309" s="25">
        <v>5292</v>
      </c>
      <c r="AF2309" s="28"/>
    </row>
    <row r="2310" spans="1:32" x14ac:dyDescent="0.5">
      <c r="A2310" s="6" t="s">
        <v>42</v>
      </c>
      <c r="B2310" s="7"/>
      <c r="C2310" s="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  <c r="X2310" s="17"/>
      <c r="Y2310" s="17"/>
      <c r="Z2310" s="17"/>
      <c r="AA2310" s="17"/>
      <c r="AB2310" s="17"/>
      <c r="AF2310" s="28"/>
    </row>
    <row r="2311" spans="1:32" x14ac:dyDescent="0.5">
      <c r="A2311" s="11" t="s">
        <v>63</v>
      </c>
      <c r="B2311" s="7">
        <v>101051644</v>
      </c>
      <c r="C2311" s="7" t="s">
        <v>39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1</v>
      </c>
      <c r="Q2311" s="7">
        <v>0</v>
      </c>
      <c r="R2311" s="7">
        <v>13</v>
      </c>
      <c r="S2311" s="7">
        <v>11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0</v>
      </c>
      <c r="AB2311" s="7">
        <v>25</v>
      </c>
      <c r="AF2311" s="28"/>
    </row>
    <row r="2312" spans="1:32" x14ac:dyDescent="0.5">
      <c r="A2312" s="11" t="s">
        <v>63</v>
      </c>
      <c r="B2312" s="7">
        <v>101051644</v>
      </c>
      <c r="C2312" s="7" t="s">
        <v>39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9</v>
      </c>
      <c r="S2312" s="7">
        <v>6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0</v>
      </c>
      <c r="AB2312" s="7">
        <v>15</v>
      </c>
      <c r="AF2312" s="28"/>
    </row>
    <row r="2313" spans="1:32" x14ac:dyDescent="0.5">
      <c r="A2313" s="11" t="s">
        <v>63</v>
      </c>
      <c r="B2313" s="7">
        <v>101053566</v>
      </c>
      <c r="C2313" s="7" t="s">
        <v>39</v>
      </c>
      <c r="D2313" s="7">
        <v>155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0</v>
      </c>
      <c r="AB2313" s="7">
        <v>155</v>
      </c>
      <c r="AF2313" s="28"/>
    </row>
    <row r="2314" spans="1:32" x14ac:dyDescent="0.5">
      <c r="A2314" s="11" t="s">
        <v>63</v>
      </c>
      <c r="B2314" s="7">
        <v>101053566</v>
      </c>
      <c r="C2314" s="7" t="s">
        <v>39</v>
      </c>
      <c r="D2314" s="7">
        <v>68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0</v>
      </c>
      <c r="AB2314" s="7">
        <v>68</v>
      </c>
      <c r="AF2314" s="28"/>
    </row>
    <row r="2315" spans="1:32" x14ac:dyDescent="0.5">
      <c r="A2315" s="11" t="s">
        <v>63</v>
      </c>
      <c r="B2315" s="7">
        <v>101053566</v>
      </c>
      <c r="C2315" s="7" t="s">
        <v>39</v>
      </c>
      <c r="D2315" s="7">
        <v>63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0</v>
      </c>
      <c r="AB2315" s="7">
        <v>63</v>
      </c>
      <c r="AF2315" s="28"/>
    </row>
    <row r="2316" spans="1:32" x14ac:dyDescent="0.5">
      <c r="A2316" s="11" t="s">
        <v>63</v>
      </c>
      <c r="B2316" s="7">
        <v>101053566</v>
      </c>
      <c r="C2316" s="7" t="s">
        <v>39</v>
      </c>
      <c r="D2316" s="7">
        <v>32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32</v>
      </c>
      <c r="AF2316" s="28"/>
    </row>
    <row r="2317" spans="1:32" x14ac:dyDescent="0.5">
      <c r="A2317" s="11" t="s">
        <v>63</v>
      </c>
      <c r="B2317" s="7">
        <v>101053566</v>
      </c>
      <c r="C2317" s="7" t="s">
        <v>39</v>
      </c>
      <c r="D2317" s="7">
        <v>28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0</v>
      </c>
      <c r="AA2317" s="7">
        <v>0</v>
      </c>
      <c r="AB2317" s="7">
        <v>28</v>
      </c>
      <c r="AF2317" s="28"/>
    </row>
    <row r="2318" spans="1:32" x14ac:dyDescent="0.5">
      <c r="A2318" s="11" t="s">
        <v>63</v>
      </c>
      <c r="B2318" s="7">
        <v>101053702</v>
      </c>
      <c r="C2318" s="7" t="s">
        <v>39</v>
      </c>
      <c r="D2318" s="7">
        <v>0</v>
      </c>
      <c r="E2318" s="7">
        <v>106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106</v>
      </c>
      <c r="AF2318" s="28"/>
    </row>
    <row r="2319" spans="1:32" x14ac:dyDescent="0.5">
      <c r="A2319" s="11" t="s">
        <v>63</v>
      </c>
      <c r="B2319" s="7">
        <v>101053702</v>
      </c>
      <c r="C2319" s="7" t="s">
        <v>39</v>
      </c>
      <c r="D2319" s="7">
        <v>0</v>
      </c>
      <c r="E2319" s="7">
        <v>33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33</v>
      </c>
      <c r="AF2319" s="28"/>
    </row>
    <row r="2320" spans="1:32" x14ac:dyDescent="0.5">
      <c r="A2320" s="11" t="s">
        <v>63</v>
      </c>
      <c r="B2320" s="7">
        <v>101053702</v>
      </c>
      <c r="C2320" s="7" t="s">
        <v>39</v>
      </c>
      <c r="D2320" s="7">
        <v>0</v>
      </c>
      <c r="E2320" s="7">
        <v>83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83</v>
      </c>
      <c r="AF2320" s="28"/>
    </row>
    <row r="2321" spans="1:32" x14ac:dyDescent="0.5">
      <c r="A2321" s="11" t="s">
        <v>63</v>
      </c>
      <c r="B2321" s="7">
        <v>101053702</v>
      </c>
      <c r="C2321" s="7" t="s">
        <v>39</v>
      </c>
      <c r="D2321" s="7">
        <v>0</v>
      </c>
      <c r="E2321" s="7">
        <v>59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59</v>
      </c>
      <c r="AF2321" s="28"/>
    </row>
    <row r="2322" spans="1:32" x14ac:dyDescent="0.5">
      <c r="A2322" s="11" t="s">
        <v>63</v>
      </c>
      <c r="B2322" s="7">
        <v>101053702</v>
      </c>
      <c r="C2322" s="7" t="s">
        <v>39</v>
      </c>
      <c r="D2322" s="7">
        <v>0</v>
      </c>
      <c r="E2322" s="7">
        <v>18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18</v>
      </c>
      <c r="AF2322" s="28"/>
    </row>
    <row r="2323" spans="1:32" x14ac:dyDescent="0.5">
      <c r="A2323" s="11" t="s">
        <v>63</v>
      </c>
      <c r="B2323" s="7">
        <v>101053796</v>
      </c>
      <c r="C2323" s="7" t="s">
        <v>39</v>
      </c>
      <c r="D2323" s="7">
        <v>0</v>
      </c>
      <c r="E2323" s="7">
        <v>0</v>
      </c>
      <c r="F2323" s="7">
        <v>77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77</v>
      </c>
      <c r="AF2323" s="28"/>
    </row>
    <row r="2324" spans="1:32" x14ac:dyDescent="0.5">
      <c r="A2324" s="11" t="s">
        <v>63</v>
      </c>
      <c r="B2324" s="7">
        <v>101053796</v>
      </c>
      <c r="C2324" s="7" t="s">
        <v>39</v>
      </c>
      <c r="D2324" s="7">
        <v>0</v>
      </c>
      <c r="E2324" s="7">
        <v>0</v>
      </c>
      <c r="F2324" s="7">
        <v>33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33</v>
      </c>
      <c r="AF2324" s="28"/>
    </row>
    <row r="2325" spans="1:32" x14ac:dyDescent="0.5">
      <c r="A2325" s="11" t="s">
        <v>63</v>
      </c>
      <c r="B2325" s="7">
        <v>101053796</v>
      </c>
      <c r="C2325" s="7" t="s">
        <v>39</v>
      </c>
      <c r="D2325" s="7">
        <v>0</v>
      </c>
      <c r="E2325" s="7">
        <v>0</v>
      </c>
      <c r="F2325" s="7">
        <v>62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62</v>
      </c>
      <c r="AF2325" s="28"/>
    </row>
    <row r="2326" spans="1:32" x14ac:dyDescent="0.5">
      <c r="A2326" s="11" t="s">
        <v>63</v>
      </c>
      <c r="B2326" s="7">
        <v>101053796</v>
      </c>
      <c r="C2326" s="7" t="s">
        <v>39</v>
      </c>
      <c r="D2326" s="7">
        <v>0</v>
      </c>
      <c r="E2326" s="7">
        <v>0</v>
      </c>
      <c r="F2326" s="7">
        <v>19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19</v>
      </c>
      <c r="AF2326" s="28"/>
    </row>
    <row r="2327" spans="1:32" x14ac:dyDescent="0.5">
      <c r="A2327" s="11" t="s">
        <v>63</v>
      </c>
      <c r="B2327" s="7">
        <v>101053796</v>
      </c>
      <c r="C2327" s="7" t="s">
        <v>39</v>
      </c>
      <c r="D2327" s="7">
        <v>0</v>
      </c>
      <c r="E2327" s="7">
        <v>0</v>
      </c>
      <c r="F2327" s="7">
        <v>59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  <c r="AB2327" s="7">
        <v>59</v>
      </c>
      <c r="AF2327" s="28"/>
    </row>
    <row r="2328" spans="1:32" x14ac:dyDescent="0.5">
      <c r="A2328" s="11" t="s">
        <v>63</v>
      </c>
      <c r="B2328" s="7">
        <v>101053796</v>
      </c>
      <c r="C2328" s="7" t="s">
        <v>39</v>
      </c>
      <c r="D2328" s="7">
        <v>0</v>
      </c>
      <c r="E2328" s="7">
        <v>0</v>
      </c>
      <c r="F2328" s="7">
        <v>23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23</v>
      </c>
      <c r="AF2328" s="28"/>
    </row>
    <row r="2329" spans="1:32" x14ac:dyDescent="0.5">
      <c r="A2329" s="11" t="s">
        <v>63</v>
      </c>
      <c r="B2329" s="7">
        <v>101053861</v>
      </c>
      <c r="C2329" s="7" t="s">
        <v>39</v>
      </c>
      <c r="D2329" s="7">
        <v>0</v>
      </c>
      <c r="E2329" s="7">
        <v>0</v>
      </c>
      <c r="F2329" s="7">
        <v>0</v>
      </c>
      <c r="G2329" s="7">
        <v>62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62</v>
      </c>
      <c r="AF2329" s="28"/>
    </row>
    <row r="2330" spans="1:32" x14ac:dyDescent="0.5">
      <c r="A2330" s="11" t="s">
        <v>63</v>
      </c>
      <c r="B2330" s="7">
        <v>101053861</v>
      </c>
      <c r="C2330" s="7" t="s">
        <v>39</v>
      </c>
      <c r="D2330" s="7">
        <v>0</v>
      </c>
      <c r="E2330" s="7">
        <v>0</v>
      </c>
      <c r="F2330" s="7">
        <v>0</v>
      </c>
      <c r="G2330" s="7">
        <v>19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19</v>
      </c>
      <c r="AF2330" s="28"/>
    </row>
    <row r="2331" spans="1:32" x14ac:dyDescent="0.5">
      <c r="A2331" s="11" t="s">
        <v>63</v>
      </c>
      <c r="B2331" s="7">
        <v>101053861</v>
      </c>
      <c r="C2331" s="7" t="s">
        <v>39</v>
      </c>
      <c r="D2331" s="7">
        <v>0</v>
      </c>
      <c r="E2331" s="7">
        <v>0</v>
      </c>
      <c r="F2331" s="7">
        <v>0</v>
      </c>
      <c r="G2331" s="7">
        <v>33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33</v>
      </c>
      <c r="AF2331" s="28"/>
    </row>
    <row r="2332" spans="1:32" x14ac:dyDescent="0.5">
      <c r="A2332" s="11" t="s">
        <v>63</v>
      </c>
      <c r="B2332" s="7">
        <v>101053861</v>
      </c>
      <c r="C2332" s="7" t="s">
        <v>39</v>
      </c>
      <c r="D2332" s="7">
        <v>0</v>
      </c>
      <c r="E2332" s="7">
        <v>0</v>
      </c>
      <c r="F2332" s="7">
        <v>0</v>
      </c>
      <c r="G2332" s="7">
        <v>82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0</v>
      </c>
      <c r="AB2332" s="7">
        <v>82</v>
      </c>
      <c r="AF2332" s="28"/>
    </row>
    <row r="2333" spans="1:32" x14ac:dyDescent="0.5">
      <c r="A2333" s="11" t="s">
        <v>63</v>
      </c>
      <c r="B2333" s="7">
        <v>101053885</v>
      </c>
      <c r="C2333" s="7" t="s">
        <v>39</v>
      </c>
      <c r="D2333" s="7">
        <v>0</v>
      </c>
      <c r="E2333" s="7">
        <v>0</v>
      </c>
      <c r="F2333" s="7">
        <v>0</v>
      </c>
      <c r="G2333" s="7">
        <v>148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148</v>
      </c>
      <c r="AF2333" s="28"/>
    </row>
    <row r="2334" spans="1:32" x14ac:dyDescent="0.5">
      <c r="A2334" s="11" t="s">
        <v>63</v>
      </c>
      <c r="B2334" s="7">
        <v>101053955</v>
      </c>
      <c r="C2334" s="7" t="s">
        <v>39</v>
      </c>
      <c r="D2334" s="7">
        <v>0</v>
      </c>
      <c r="E2334" s="7">
        <v>0</v>
      </c>
      <c r="F2334" s="7">
        <v>0</v>
      </c>
      <c r="G2334" s="7">
        <v>0</v>
      </c>
      <c r="H2334" s="7">
        <v>136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136</v>
      </c>
      <c r="AF2334" s="28"/>
    </row>
    <row r="2335" spans="1:32" x14ac:dyDescent="0.5">
      <c r="A2335" s="11" t="s">
        <v>63</v>
      </c>
      <c r="B2335" s="7">
        <v>101053955</v>
      </c>
      <c r="C2335" s="7" t="s">
        <v>39</v>
      </c>
      <c r="D2335" s="7">
        <v>0</v>
      </c>
      <c r="E2335" s="7">
        <v>0</v>
      </c>
      <c r="F2335" s="7">
        <v>0</v>
      </c>
      <c r="G2335" s="7">
        <v>0</v>
      </c>
      <c r="H2335" s="7">
        <v>33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33</v>
      </c>
      <c r="AF2335" s="28"/>
    </row>
    <row r="2336" spans="1:32" x14ac:dyDescent="0.5">
      <c r="A2336" s="11" t="s">
        <v>63</v>
      </c>
      <c r="B2336" s="7">
        <v>101053955</v>
      </c>
      <c r="C2336" s="7" t="s">
        <v>39</v>
      </c>
      <c r="D2336" s="7">
        <v>0</v>
      </c>
      <c r="E2336" s="7">
        <v>0</v>
      </c>
      <c r="F2336" s="7">
        <v>0</v>
      </c>
      <c r="G2336" s="7">
        <v>0</v>
      </c>
      <c r="H2336" s="7">
        <v>19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19</v>
      </c>
      <c r="AF2336" s="28"/>
    </row>
    <row r="2337" spans="1:32" x14ac:dyDescent="0.5">
      <c r="A2337" s="11" t="s">
        <v>63</v>
      </c>
      <c r="B2337" s="7">
        <v>101053955</v>
      </c>
      <c r="C2337" s="7" t="s">
        <v>39</v>
      </c>
      <c r="D2337" s="7">
        <v>0</v>
      </c>
      <c r="E2337" s="7">
        <v>0</v>
      </c>
      <c r="F2337" s="7">
        <v>0</v>
      </c>
      <c r="G2337" s="7">
        <v>0</v>
      </c>
      <c r="H2337" s="7">
        <v>62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62</v>
      </c>
      <c r="AF2337" s="28"/>
    </row>
    <row r="2338" spans="1:32" x14ac:dyDescent="0.5">
      <c r="A2338" s="11" t="s">
        <v>63</v>
      </c>
      <c r="B2338" s="7">
        <v>101053955</v>
      </c>
      <c r="C2338" s="7" t="s">
        <v>39</v>
      </c>
      <c r="D2338" s="7">
        <v>0</v>
      </c>
      <c r="E2338" s="7">
        <v>0</v>
      </c>
      <c r="F2338" s="7">
        <v>0</v>
      </c>
      <c r="G2338" s="7">
        <v>0</v>
      </c>
      <c r="H2338" s="7">
        <v>82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82</v>
      </c>
      <c r="AF2338" s="28"/>
    </row>
    <row r="2339" spans="1:32" x14ac:dyDescent="0.5">
      <c r="A2339" s="11" t="s">
        <v>63</v>
      </c>
      <c r="B2339" s="7">
        <v>101057354</v>
      </c>
      <c r="C2339" s="7" t="s">
        <v>39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100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100</v>
      </c>
      <c r="AF2339" s="28"/>
    </row>
    <row r="2340" spans="1:32" x14ac:dyDescent="0.5">
      <c r="A2340" s="11" t="s">
        <v>63</v>
      </c>
      <c r="B2340" s="7">
        <v>101057354</v>
      </c>
      <c r="C2340" s="7" t="s">
        <v>39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33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33</v>
      </c>
      <c r="AF2340" s="28"/>
    </row>
    <row r="2341" spans="1:32" x14ac:dyDescent="0.5">
      <c r="A2341" s="11" t="s">
        <v>63</v>
      </c>
      <c r="B2341" s="7">
        <v>101057354</v>
      </c>
      <c r="C2341" s="7" t="s">
        <v>39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65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0</v>
      </c>
      <c r="AB2341" s="7">
        <v>65</v>
      </c>
      <c r="AF2341" s="28"/>
    </row>
    <row r="2342" spans="1:32" x14ac:dyDescent="0.5">
      <c r="A2342" s="11" t="s">
        <v>63</v>
      </c>
      <c r="B2342" s="7">
        <v>101057354</v>
      </c>
      <c r="C2342" s="7" t="s">
        <v>39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20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20</v>
      </c>
      <c r="AF2342" s="28"/>
    </row>
    <row r="2343" spans="1:32" x14ac:dyDescent="0.5">
      <c r="A2343" s="11" t="s">
        <v>63</v>
      </c>
      <c r="B2343" s="7">
        <v>101057354</v>
      </c>
      <c r="C2343" s="7" t="s">
        <v>39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83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0</v>
      </c>
      <c r="AB2343" s="7">
        <v>83</v>
      </c>
      <c r="AF2343" s="28"/>
    </row>
    <row r="2344" spans="1:32" x14ac:dyDescent="0.5">
      <c r="A2344" s="11" t="s">
        <v>63</v>
      </c>
      <c r="B2344" s="7">
        <v>101058466</v>
      </c>
      <c r="C2344" s="7" t="s">
        <v>39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50</v>
      </c>
      <c r="O2344" s="7">
        <v>0</v>
      </c>
      <c r="P2344" s="7">
        <v>0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0</v>
      </c>
      <c r="AB2344" s="7">
        <v>50</v>
      </c>
      <c r="AF2344" s="28"/>
    </row>
    <row r="2345" spans="1:32" x14ac:dyDescent="0.5">
      <c r="A2345" s="11" t="s">
        <v>63</v>
      </c>
      <c r="B2345" s="7">
        <v>101058781</v>
      </c>
      <c r="C2345" s="7" t="s">
        <v>39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50</v>
      </c>
      <c r="P2345" s="7">
        <v>0</v>
      </c>
      <c r="Q2345" s="7">
        <v>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50</v>
      </c>
      <c r="AF2345" s="28"/>
    </row>
    <row r="2346" spans="1:32" x14ac:dyDescent="0.5">
      <c r="A2346" s="11" t="s">
        <v>63</v>
      </c>
      <c r="B2346" s="7">
        <v>101059096</v>
      </c>
      <c r="C2346" s="7" t="s">
        <v>39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50</v>
      </c>
      <c r="Q2346" s="7">
        <v>0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0</v>
      </c>
      <c r="AB2346" s="7">
        <v>50</v>
      </c>
      <c r="AF2346" s="28"/>
    </row>
    <row r="2347" spans="1:32" x14ac:dyDescent="0.5">
      <c r="A2347" s="11" t="s">
        <v>63</v>
      </c>
      <c r="B2347" s="7">
        <v>101059771</v>
      </c>
      <c r="C2347" s="7" t="s">
        <v>39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150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150</v>
      </c>
      <c r="AF2347" s="28"/>
    </row>
    <row r="2348" spans="1:32" x14ac:dyDescent="0.5">
      <c r="A2348" s="11" t="s">
        <v>63</v>
      </c>
      <c r="B2348" s="7">
        <v>101060164</v>
      </c>
      <c r="C2348" s="7" t="s">
        <v>39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150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150</v>
      </c>
      <c r="AF2348" s="28"/>
    </row>
    <row r="2349" spans="1:32" x14ac:dyDescent="0.5">
      <c r="A2349" s="11" t="s">
        <v>63</v>
      </c>
      <c r="B2349" s="7">
        <v>101060467</v>
      </c>
      <c r="C2349" s="7" t="s">
        <v>39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200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0</v>
      </c>
      <c r="AB2349" s="7">
        <v>200</v>
      </c>
      <c r="AF2349" s="28"/>
    </row>
    <row r="2350" spans="1:32" x14ac:dyDescent="0.5">
      <c r="A2350" s="11" t="s">
        <v>63</v>
      </c>
      <c r="B2350" s="7">
        <v>101060740</v>
      </c>
      <c r="C2350" s="7" t="s">
        <v>39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0</v>
      </c>
      <c r="T2350" s="7">
        <v>100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100</v>
      </c>
      <c r="AF2350" s="28"/>
    </row>
    <row r="2351" spans="1:32" x14ac:dyDescent="0.5">
      <c r="A2351" s="11" t="s">
        <v>63</v>
      </c>
      <c r="B2351" s="7">
        <v>101060956</v>
      </c>
      <c r="C2351" s="7" t="s">
        <v>39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0</v>
      </c>
      <c r="S2351" s="7">
        <v>0</v>
      </c>
      <c r="T2351" s="7">
        <v>0</v>
      </c>
      <c r="U2351" s="7">
        <v>100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100</v>
      </c>
      <c r="AF2351" s="28"/>
    </row>
    <row r="2352" spans="1:32" x14ac:dyDescent="0.5">
      <c r="A2352" s="11" t="s">
        <v>63</v>
      </c>
      <c r="B2352" s="7">
        <v>101061157</v>
      </c>
      <c r="C2352" s="7" t="s">
        <v>39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150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150</v>
      </c>
      <c r="AF2352" s="28"/>
    </row>
    <row r="2353" spans="1:32" x14ac:dyDescent="0.5">
      <c r="A2353" s="11" t="s">
        <v>63</v>
      </c>
      <c r="B2353" s="7">
        <v>101061239</v>
      </c>
      <c r="C2353" s="7" t="s">
        <v>39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300</v>
      </c>
      <c r="X2353" s="7">
        <v>300</v>
      </c>
      <c r="Y2353" s="7">
        <v>300</v>
      </c>
      <c r="Z2353" s="7">
        <v>0</v>
      </c>
      <c r="AA2353" s="7">
        <v>0</v>
      </c>
      <c r="AB2353" s="7">
        <v>900</v>
      </c>
      <c r="AF2353" s="28"/>
    </row>
    <row r="2354" spans="1:32" x14ac:dyDescent="0.5">
      <c r="A2354" s="11" t="s">
        <v>63</v>
      </c>
      <c r="B2354" s="7">
        <v>101061239</v>
      </c>
      <c r="C2354" s="7" t="s">
        <v>39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70</v>
      </c>
      <c r="Z2354" s="7">
        <v>0</v>
      </c>
      <c r="AA2354" s="7">
        <v>0</v>
      </c>
      <c r="AB2354" s="7">
        <v>70</v>
      </c>
      <c r="AF2354" s="28"/>
    </row>
    <row r="2355" spans="1:32" x14ac:dyDescent="0.5">
      <c r="A2355" s="11" t="s">
        <v>63</v>
      </c>
      <c r="B2355" s="7">
        <v>101061815</v>
      </c>
      <c r="C2355" s="7" t="s">
        <v>39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450</v>
      </c>
      <c r="AA2355" s="7">
        <v>0</v>
      </c>
      <c r="AB2355" s="7">
        <v>450</v>
      </c>
      <c r="AF2355" s="28"/>
    </row>
    <row r="2356" spans="1:32" x14ac:dyDescent="0.5">
      <c r="A2356" s="11" t="s">
        <v>63</v>
      </c>
      <c r="B2356" s="7">
        <v>101062080</v>
      </c>
      <c r="C2356" s="7" t="s">
        <v>39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400</v>
      </c>
      <c r="AB2356" s="7">
        <v>400</v>
      </c>
      <c r="AF2356" s="28"/>
    </row>
    <row r="2357" spans="1:32" x14ac:dyDescent="0.5">
      <c r="A2357" s="23"/>
      <c r="B2357" s="24"/>
      <c r="C2357" s="24" t="s">
        <v>40</v>
      </c>
      <c r="D2357" s="25">
        <v>346</v>
      </c>
      <c r="E2357" s="25">
        <v>299</v>
      </c>
      <c r="F2357" s="25">
        <v>273</v>
      </c>
      <c r="G2357" s="25">
        <v>344</v>
      </c>
      <c r="H2357" s="25">
        <v>332</v>
      </c>
      <c r="I2357" s="25">
        <v>301</v>
      </c>
      <c r="J2357" s="25">
        <v>0</v>
      </c>
      <c r="K2357" s="25">
        <v>0</v>
      </c>
      <c r="L2357" s="25">
        <v>0</v>
      </c>
      <c r="M2357" s="25">
        <v>0</v>
      </c>
      <c r="N2357" s="25">
        <v>50</v>
      </c>
      <c r="O2357" s="25">
        <v>50</v>
      </c>
      <c r="P2357" s="25">
        <v>51</v>
      </c>
      <c r="Q2357" s="25">
        <v>150</v>
      </c>
      <c r="R2357" s="25">
        <v>172</v>
      </c>
      <c r="S2357" s="25">
        <v>217</v>
      </c>
      <c r="T2357" s="25">
        <v>100</v>
      </c>
      <c r="U2357" s="25">
        <v>100</v>
      </c>
      <c r="V2357" s="25">
        <v>150</v>
      </c>
      <c r="W2357" s="25">
        <v>300</v>
      </c>
      <c r="X2357" s="25">
        <v>300</v>
      </c>
      <c r="Y2357" s="25">
        <v>370</v>
      </c>
      <c r="Z2357" s="25">
        <v>450</v>
      </c>
      <c r="AA2357" s="25">
        <v>400</v>
      </c>
      <c r="AB2357" s="25">
        <v>4755</v>
      </c>
      <c r="AF2357" s="28"/>
    </row>
    <row r="2358" spans="1:32" x14ac:dyDescent="0.5">
      <c r="A2358" s="9" t="s">
        <v>47</v>
      </c>
      <c r="B2358" s="10"/>
      <c r="C2358" s="10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F2358" s="28"/>
    </row>
    <row r="2359" spans="1:32" x14ac:dyDescent="0.5">
      <c r="A2359" s="9" t="s">
        <v>41</v>
      </c>
      <c r="B2359" s="10"/>
      <c r="C2359" s="10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F2359" s="28"/>
    </row>
    <row r="2360" spans="1:32" x14ac:dyDescent="0.5">
      <c r="A2360" s="22" t="s">
        <v>63</v>
      </c>
      <c r="B2360" s="10">
        <v>101050153</v>
      </c>
      <c r="C2360" s="10" t="s">
        <v>47</v>
      </c>
      <c r="D2360" s="10">
        <v>22</v>
      </c>
      <c r="E2360" s="10">
        <v>21</v>
      </c>
      <c r="F2360" s="10">
        <v>21</v>
      </c>
      <c r="G2360" s="10">
        <v>20</v>
      </c>
      <c r="H2360" s="10">
        <v>19</v>
      </c>
      <c r="I2360" s="10">
        <v>20</v>
      </c>
      <c r="J2360" s="10">
        <v>26</v>
      </c>
      <c r="K2360" s="10">
        <v>20</v>
      </c>
      <c r="L2360" s="10">
        <v>18</v>
      </c>
      <c r="M2360" s="10">
        <v>19</v>
      </c>
      <c r="N2360" s="10">
        <v>17</v>
      </c>
      <c r="O2360" s="10">
        <v>17</v>
      </c>
      <c r="P2360" s="10">
        <v>17</v>
      </c>
      <c r="Q2360" s="10">
        <v>17</v>
      </c>
      <c r="R2360" s="10">
        <v>18</v>
      </c>
      <c r="S2360" s="10">
        <v>17</v>
      </c>
      <c r="T2360" s="10">
        <v>19</v>
      </c>
      <c r="U2360" s="10">
        <v>21</v>
      </c>
      <c r="V2360" s="10">
        <v>26</v>
      </c>
      <c r="W2360" s="10">
        <v>27</v>
      </c>
      <c r="X2360" s="10">
        <v>26</v>
      </c>
      <c r="Y2360" s="10">
        <v>30</v>
      </c>
      <c r="Z2360" s="10">
        <v>21</v>
      </c>
      <c r="AA2360" s="10">
        <v>20</v>
      </c>
      <c r="AB2360" s="10">
        <v>499</v>
      </c>
      <c r="AF2360" s="28"/>
    </row>
    <row r="2361" spans="1:32" x14ac:dyDescent="0.5">
      <c r="A2361" s="22" t="s">
        <v>63</v>
      </c>
      <c r="B2361" s="10">
        <v>101050403</v>
      </c>
      <c r="C2361" s="10" t="s">
        <v>47</v>
      </c>
      <c r="D2361" s="10">
        <v>50</v>
      </c>
      <c r="E2361" s="10">
        <v>50</v>
      </c>
      <c r="F2361" s="10">
        <v>50</v>
      </c>
      <c r="G2361" s="10">
        <v>50</v>
      </c>
      <c r="H2361" s="10">
        <v>50</v>
      </c>
      <c r="I2361" s="10">
        <v>50</v>
      </c>
      <c r="J2361" s="10">
        <v>50</v>
      </c>
      <c r="K2361" s="10">
        <v>50</v>
      </c>
      <c r="L2361" s="10">
        <v>50</v>
      </c>
      <c r="M2361" s="10">
        <v>50</v>
      </c>
      <c r="N2361" s="10">
        <v>50</v>
      </c>
      <c r="O2361" s="10">
        <v>50</v>
      </c>
      <c r="P2361" s="10">
        <v>50</v>
      </c>
      <c r="Q2361" s="10">
        <v>50</v>
      </c>
      <c r="R2361" s="10">
        <v>50</v>
      </c>
      <c r="S2361" s="10">
        <v>50</v>
      </c>
      <c r="T2361" s="10">
        <v>50</v>
      </c>
      <c r="U2361" s="10">
        <v>50</v>
      </c>
      <c r="V2361" s="10">
        <v>50</v>
      </c>
      <c r="W2361" s="10">
        <v>50</v>
      </c>
      <c r="X2361" s="10">
        <v>50</v>
      </c>
      <c r="Y2361" s="10">
        <v>50</v>
      </c>
      <c r="Z2361" s="10">
        <v>50</v>
      </c>
      <c r="AA2361" s="10">
        <v>50</v>
      </c>
      <c r="AB2361" s="10">
        <v>1200</v>
      </c>
      <c r="AF2361" s="28"/>
    </row>
    <row r="2362" spans="1:32" x14ac:dyDescent="0.5">
      <c r="A2362" s="22" t="s">
        <v>63</v>
      </c>
      <c r="B2362" s="10">
        <v>101050551</v>
      </c>
      <c r="C2362" s="10" t="s">
        <v>47</v>
      </c>
      <c r="D2362" s="10">
        <v>1</v>
      </c>
      <c r="E2362" s="10">
        <v>1</v>
      </c>
      <c r="F2362" s="10">
        <v>1</v>
      </c>
      <c r="G2362" s="10">
        <v>1</v>
      </c>
      <c r="H2362" s="10">
        <v>1</v>
      </c>
      <c r="I2362" s="10">
        <v>1</v>
      </c>
      <c r="J2362" s="10">
        <v>103</v>
      </c>
      <c r="K2362" s="10">
        <v>108</v>
      </c>
      <c r="L2362" s="10">
        <v>93</v>
      </c>
      <c r="M2362" s="10">
        <v>52</v>
      </c>
      <c r="N2362" s="10">
        <v>32</v>
      </c>
      <c r="O2362" s="10">
        <v>32</v>
      </c>
      <c r="P2362" s="10">
        <v>33</v>
      </c>
      <c r="Q2362" s="10">
        <v>30</v>
      </c>
      <c r="R2362" s="10">
        <v>27</v>
      </c>
      <c r="S2362" s="10">
        <v>24</v>
      </c>
      <c r="T2362" s="10">
        <v>22</v>
      </c>
      <c r="U2362" s="10">
        <v>18</v>
      </c>
      <c r="V2362" s="10">
        <v>20</v>
      </c>
      <c r="W2362" s="10">
        <v>24</v>
      </c>
      <c r="X2362" s="10">
        <v>20</v>
      </c>
      <c r="Y2362" s="10">
        <v>15</v>
      </c>
      <c r="Z2362" s="10">
        <v>3</v>
      </c>
      <c r="AA2362" s="10">
        <v>7</v>
      </c>
      <c r="AB2362" s="10">
        <v>669</v>
      </c>
      <c r="AF2362" s="28"/>
    </row>
    <row r="2363" spans="1:32" x14ac:dyDescent="0.5">
      <c r="A2363" s="22" t="s">
        <v>63</v>
      </c>
      <c r="B2363" s="10">
        <v>101050565</v>
      </c>
      <c r="C2363" s="10" t="s">
        <v>47</v>
      </c>
      <c r="D2363" s="10">
        <v>676</v>
      </c>
      <c r="E2363" s="10">
        <v>676</v>
      </c>
      <c r="F2363" s="10">
        <v>676</v>
      </c>
      <c r="G2363" s="10">
        <v>676</v>
      </c>
      <c r="H2363" s="10">
        <v>676</v>
      </c>
      <c r="I2363" s="10">
        <v>676</v>
      </c>
      <c r="J2363" s="10">
        <v>226</v>
      </c>
      <c r="K2363" s="10">
        <v>226</v>
      </c>
      <c r="L2363" s="10">
        <v>226</v>
      </c>
      <c r="M2363" s="10">
        <v>226</v>
      </c>
      <c r="N2363" s="10">
        <v>226</v>
      </c>
      <c r="O2363" s="10">
        <v>226</v>
      </c>
      <c r="P2363" s="10">
        <v>226</v>
      </c>
      <c r="Q2363" s="10">
        <v>226</v>
      </c>
      <c r="R2363" s="10">
        <v>226</v>
      </c>
      <c r="S2363" s="10">
        <v>226</v>
      </c>
      <c r="T2363" s="10">
        <v>226</v>
      </c>
      <c r="U2363" s="10">
        <v>226</v>
      </c>
      <c r="V2363" s="10">
        <v>226</v>
      </c>
      <c r="W2363" s="10">
        <v>226</v>
      </c>
      <c r="X2363" s="10">
        <v>226</v>
      </c>
      <c r="Y2363" s="10">
        <v>226</v>
      </c>
      <c r="Z2363" s="10">
        <v>676</v>
      </c>
      <c r="AA2363" s="10">
        <v>676</v>
      </c>
      <c r="AB2363" s="10">
        <v>9024</v>
      </c>
      <c r="AF2363" s="28"/>
    </row>
    <row r="2364" spans="1:32" x14ac:dyDescent="0.5">
      <c r="A2364" s="22" t="s">
        <v>63</v>
      </c>
      <c r="B2364" s="10">
        <v>101051378</v>
      </c>
      <c r="C2364" s="10" t="s">
        <v>47</v>
      </c>
      <c r="D2364" s="10">
        <v>0</v>
      </c>
      <c r="E2364" s="10">
        <v>0</v>
      </c>
      <c r="F2364" s="10">
        <v>0</v>
      </c>
      <c r="G2364" s="10">
        <v>0</v>
      </c>
      <c r="H2364" s="10">
        <v>0</v>
      </c>
      <c r="I2364" s="10">
        <v>0</v>
      </c>
      <c r="J2364" s="10">
        <v>25</v>
      </c>
      <c r="K2364" s="10">
        <v>25</v>
      </c>
      <c r="L2364" s="10">
        <v>25</v>
      </c>
      <c r="M2364" s="10">
        <v>25</v>
      </c>
      <c r="N2364" s="10">
        <v>25</v>
      </c>
      <c r="O2364" s="10">
        <v>25</v>
      </c>
      <c r="P2364" s="10">
        <v>25</v>
      </c>
      <c r="Q2364" s="10">
        <v>25</v>
      </c>
      <c r="R2364" s="10">
        <v>25</v>
      </c>
      <c r="S2364" s="10">
        <v>25</v>
      </c>
      <c r="T2364" s="10">
        <v>25</v>
      </c>
      <c r="U2364" s="10">
        <v>25</v>
      </c>
      <c r="V2364" s="10">
        <v>25</v>
      </c>
      <c r="W2364" s="10">
        <v>25</v>
      </c>
      <c r="X2364" s="10">
        <v>25</v>
      </c>
      <c r="Y2364" s="10">
        <v>25</v>
      </c>
      <c r="Z2364" s="10">
        <v>0</v>
      </c>
      <c r="AA2364" s="10">
        <v>0</v>
      </c>
      <c r="AB2364" s="10">
        <v>400</v>
      </c>
      <c r="AF2364" s="28"/>
    </row>
    <row r="2365" spans="1:32" x14ac:dyDescent="0.5">
      <c r="A2365" s="22" t="s">
        <v>63</v>
      </c>
      <c r="B2365" s="10">
        <v>101052227</v>
      </c>
      <c r="C2365" s="10" t="s">
        <v>47</v>
      </c>
      <c r="D2365" s="10">
        <v>75</v>
      </c>
      <c r="E2365" s="10">
        <v>75</v>
      </c>
      <c r="F2365" s="10">
        <v>75</v>
      </c>
      <c r="G2365" s="10">
        <v>75</v>
      </c>
      <c r="H2365" s="10">
        <v>75</v>
      </c>
      <c r="I2365" s="10">
        <v>75</v>
      </c>
      <c r="J2365" s="10">
        <v>75</v>
      </c>
      <c r="K2365" s="10">
        <v>75</v>
      </c>
      <c r="L2365" s="10">
        <v>75</v>
      </c>
      <c r="M2365" s="10">
        <v>75</v>
      </c>
      <c r="N2365" s="10">
        <v>75</v>
      </c>
      <c r="O2365" s="10">
        <v>75</v>
      </c>
      <c r="P2365" s="10">
        <v>75</v>
      </c>
      <c r="Q2365" s="10">
        <v>75</v>
      </c>
      <c r="R2365" s="10">
        <v>75</v>
      </c>
      <c r="S2365" s="10">
        <v>75</v>
      </c>
      <c r="T2365" s="10">
        <v>75</v>
      </c>
      <c r="U2365" s="10">
        <v>91</v>
      </c>
      <c r="V2365" s="10">
        <v>152</v>
      </c>
      <c r="W2365" s="10">
        <v>155</v>
      </c>
      <c r="X2365" s="10">
        <v>141</v>
      </c>
      <c r="Y2365" s="10">
        <v>116</v>
      </c>
      <c r="Z2365" s="10">
        <v>75</v>
      </c>
      <c r="AA2365" s="10">
        <v>75</v>
      </c>
      <c r="AB2365" s="10">
        <v>2080</v>
      </c>
      <c r="AF2365" s="28"/>
    </row>
    <row r="2366" spans="1:32" x14ac:dyDescent="0.5">
      <c r="A2366" s="22" t="s">
        <v>63</v>
      </c>
      <c r="B2366" s="10">
        <v>101053113</v>
      </c>
      <c r="C2366" s="10" t="s">
        <v>47</v>
      </c>
      <c r="D2366" s="10">
        <v>625</v>
      </c>
      <c r="E2366" s="10">
        <v>625</v>
      </c>
      <c r="F2366" s="10">
        <v>625</v>
      </c>
      <c r="G2366" s="10">
        <v>625</v>
      </c>
      <c r="H2366" s="10">
        <v>625</v>
      </c>
      <c r="I2366" s="10">
        <v>625</v>
      </c>
      <c r="J2366" s="10">
        <v>725</v>
      </c>
      <c r="K2366" s="10">
        <v>725</v>
      </c>
      <c r="L2366" s="10">
        <v>525</v>
      </c>
      <c r="M2366" s="10">
        <v>475</v>
      </c>
      <c r="N2366" s="10">
        <v>425</v>
      </c>
      <c r="O2366" s="10">
        <v>425</v>
      </c>
      <c r="P2366" s="10">
        <v>425</v>
      </c>
      <c r="Q2366" s="10">
        <v>425</v>
      </c>
      <c r="R2366" s="10">
        <v>425</v>
      </c>
      <c r="S2366" s="10">
        <v>525</v>
      </c>
      <c r="T2366" s="10">
        <v>625</v>
      </c>
      <c r="U2366" s="10">
        <v>509</v>
      </c>
      <c r="V2366" s="10">
        <v>448</v>
      </c>
      <c r="W2366" s="10">
        <v>445</v>
      </c>
      <c r="X2366" s="10">
        <v>459</v>
      </c>
      <c r="Y2366" s="10">
        <v>484</v>
      </c>
      <c r="Z2366" s="10">
        <v>725</v>
      </c>
      <c r="AA2366" s="10">
        <v>725</v>
      </c>
      <c r="AB2366" s="10">
        <v>13270</v>
      </c>
      <c r="AF2366" s="28"/>
    </row>
    <row r="2367" spans="1:32" x14ac:dyDescent="0.5">
      <c r="A2367" s="22" t="s">
        <v>63</v>
      </c>
      <c r="B2367" s="10">
        <v>101053309</v>
      </c>
      <c r="C2367" s="10" t="s">
        <v>47</v>
      </c>
      <c r="D2367" s="10">
        <v>55</v>
      </c>
      <c r="E2367" s="10">
        <v>55</v>
      </c>
      <c r="F2367" s="10">
        <v>55</v>
      </c>
      <c r="G2367" s="10">
        <v>55</v>
      </c>
      <c r="H2367" s="10">
        <v>55</v>
      </c>
      <c r="I2367" s="10">
        <v>55</v>
      </c>
      <c r="J2367" s="10">
        <v>22</v>
      </c>
      <c r="K2367" s="10">
        <v>22</v>
      </c>
      <c r="L2367" s="10">
        <v>17</v>
      </c>
      <c r="M2367" s="10">
        <v>17</v>
      </c>
      <c r="N2367" s="10">
        <v>17</v>
      </c>
      <c r="O2367" s="10">
        <v>17</v>
      </c>
      <c r="P2367" s="10">
        <v>17</v>
      </c>
      <c r="Q2367" s="10">
        <v>17</v>
      </c>
      <c r="R2367" s="10">
        <v>18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0</v>
      </c>
      <c r="AA2367" s="10">
        <v>0</v>
      </c>
      <c r="AB2367" s="10">
        <v>494</v>
      </c>
      <c r="AF2367" s="28"/>
    </row>
    <row r="2368" spans="1:32" x14ac:dyDescent="0.5">
      <c r="A2368" s="22" t="s">
        <v>63</v>
      </c>
      <c r="B2368" s="10">
        <v>101053511</v>
      </c>
      <c r="C2368" s="10" t="s">
        <v>47</v>
      </c>
      <c r="D2368" s="10">
        <v>0</v>
      </c>
      <c r="E2368" s="10">
        <v>0</v>
      </c>
      <c r="F2368" s="10">
        <v>0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0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4</v>
      </c>
      <c r="Z2368" s="10">
        <v>0</v>
      </c>
      <c r="AA2368" s="10">
        <v>0</v>
      </c>
      <c r="AB2368" s="10">
        <v>4</v>
      </c>
      <c r="AF2368" s="28"/>
    </row>
    <row r="2369" spans="1:32" x14ac:dyDescent="0.5">
      <c r="A2369" s="22" t="s">
        <v>63</v>
      </c>
      <c r="B2369" s="10">
        <v>101053548</v>
      </c>
      <c r="C2369" s="10" t="s">
        <v>47</v>
      </c>
      <c r="D2369" s="10">
        <v>0</v>
      </c>
      <c r="E2369" s="10">
        <v>0</v>
      </c>
      <c r="F2369" s="10">
        <v>0</v>
      </c>
      <c r="G2369" s="10">
        <v>0</v>
      </c>
      <c r="H2369" s="10">
        <v>0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v>0</v>
      </c>
      <c r="R2369" s="10">
        <v>0</v>
      </c>
      <c r="S2369" s="10">
        <v>34</v>
      </c>
      <c r="T2369" s="10">
        <v>88</v>
      </c>
      <c r="U2369" s="10">
        <v>103</v>
      </c>
      <c r="V2369" s="10">
        <v>74</v>
      </c>
      <c r="W2369" s="10">
        <v>85</v>
      </c>
      <c r="X2369" s="10">
        <v>123</v>
      </c>
      <c r="Y2369" s="10">
        <v>125</v>
      </c>
      <c r="Z2369" s="10">
        <v>0</v>
      </c>
      <c r="AA2369" s="10">
        <v>0</v>
      </c>
      <c r="AB2369" s="10">
        <v>632</v>
      </c>
      <c r="AF2369" s="28"/>
    </row>
    <row r="2370" spans="1:32" x14ac:dyDescent="0.5">
      <c r="A2370" s="22" t="s">
        <v>63</v>
      </c>
      <c r="B2370" s="10">
        <v>101053587</v>
      </c>
      <c r="C2370" s="10" t="s">
        <v>47</v>
      </c>
      <c r="D2370" s="10">
        <v>45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45</v>
      </c>
      <c r="AF2370" s="28"/>
    </row>
    <row r="2371" spans="1:32" x14ac:dyDescent="0.5">
      <c r="A2371" s="22" t="s">
        <v>63</v>
      </c>
      <c r="B2371" s="10">
        <v>101053611</v>
      </c>
      <c r="C2371" s="10" t="s">
        <v>47</v>
      </c>
      <c r="D2371" s="10">
        <v>409</v>
      </c>
      <c r="E2371" s="10">
        <v>0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409</v>
      </c>
      <c r="AF2371" s="28"/>
    </row>
    <row r="2372" spans="1:32" x14ac:dyDescent="0.5">
      <c r="A2372" s="22" t="s">
        <v>63</v>
      </c>
      <c r="B2372" s="10">
        <v>101053636</v>
      </c>
      <c r="C2372" s="10" t="s">
        <v>47</v>
      </c>
      <c r="D2372" s="10">
        <v>66</v>
      </c>
      <c r="E2372" s="10">
        <v>0</v>
      </c>
      <c r="F2372" s="10">
        <v>0</v>
      </c>
      <c r="G2372" s="10">
        <v>0</v>
      </c>
      <c r="H2372" s="10">
        <v>0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66</v>
      </c>
      <c r="AF2372" s="28"/>
    </row>
    <row r="2373" spans="1:32" x14ac:dyDescent="0.5">
      <c r="A2373" s="22" t="s">
        <v>63</v>
      </c>
      <c r="B2373" s="10">
        <v>101053703</v>
      </c>
      <c r="C2373" s="10" t="s">
        <v>47</v>
      </c>
      <c r="D2373" s="10">
        <v>0</v>
      </c>
      <c r="E2373" s="10">
        <v>41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0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41</v>
      </c>
      <c r="AF2373" s="28"/>
    </row>
    <row r="2374" spans="1:32" x14ac:dyDescent="0.5">
      <c r="A2374" s="22" t="s">
        <v>63</v>
      </c>
      <c r="B2374" s="10">
        <v>101053727</v>
      </c>
      <c r="C2374" s="10" t="s">
        <v>47</v>
      </c>
      <c r="D2374" s="10">
        <v>0</v>
      </c>
      <c r="E2374" s="10">
        <v>0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0</v>
      </c>
      <c r="L2374" s="10">
        <v>40</v>
      </c>
      <c r="M2374" s="10">
        <v>40</v>
      </c>
      <c r="N2374" s="10">
        <v>40</v>
      </c>
      <c r="O2374" s="10">
        <v>60</v>
      </c>
      <c r="P2374" s="10">
        <v>40</v>
      </c>
      <c r="Q2374" s="10">
        <v>40</v>
      </c>
      <c r="R2374" s="10">
        <v>40</v>
      </c>
      <c r="S2374" s="10">
        <v>55</v>
      </c>
      <c r="T2374" s="10">
        <v>43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398</v>
      </c>
      <c r="AF2374" s="28"/>
    </row>
    <row r="2375" spans="1:32" x14ac:dyDescent="0.5">
      <c r="A2375" s="22" t="s">
        <v>63</v>
      </c>
      <c r="B2375" s="10">
        <v>101053744</v>
      </c>
      <c r="C2375" s="10" t="s">
        <v>47</v>
      </c>
      <c r="D2375" s="10">
        <v>0</v>
      </c>
      <c r="E2375" s="10">
        <v>25</v>
      </c>
      <c r="F2375" s="10">
        <v>0</v>
      </c>
      <c r="G2375" s="10">
        <v>0</v>
      </c>
      <c r="H2375" s="10"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25</v>
      </c>
      <c r="AF2375" s="28"/>
    </row>
    <row r="2376" spans="1:32" x14ac:dyDescent="0.5">
      <c r="A2376" s="22" t="s">
        <v>63</v>
      </c>
      <c r="B2376" s="10">
        <v>101053749</v>
      </c>
      <c r="C2376" s="10" t="s">
        <v>47</v>
      </c>
      <c r="D2376" s="10">
        <v>34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34</v>
      </c>
      <c r="AF2376" s="28"/>
    </row>
    <row r="2377" spans="1:32" x14ac:dyDescent="0.5">
      <c r="A2377" s="22" t="s">
        <v>63</v>
      </c>
      <c r="B2377" s="10">
        <v>101053763</v>
      </c>
      <c r="C2377" s="10" t="s">
        <v>47</v>
      </c>
      <c r="D2377" s="10">
        <v>0</v>
      </c>
      <c r="E2377" s="10">
        <v>378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378</v>
      </c>
      <c r="AF2377" s="28"/>
    </row>
    <row r="2378" spans="1:32" x14ac:dyDescent="0.5">
      <c r="A2378" s="22" t="s">
        <v>63</v>
      </c>
      <c r="B2378" s="10">
        <v>101053774</v>
      </c>
      <c r="C2378" s="10" t="s">
        <v>47</v>
      </c>
      <c r="D2378" s="10">
        <v>0</v>
      </c>
      <c r="E2378" s="10">
        <v>0</v>
      </c>
      <c r="F2378" s="10">
        <v>311</v>
      </c>
      <c r="G2378" s="10">
        <v>306</v>
      </c>
      <c r="H2378" s="10">
        <v>300</v>
      </c>
      <c r="I2378" s="10">
        <v>286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0</v>
      </c>
      <c r="AB2378" s="10">
        <v>1203</v>
      </c>
      <c r="AF2378" s="28"/>
    </row>
    <row r="2379" spans="1:32" x14ac:dyDescent="0.5">
      <c r="A2379" s="22" t="s">
        <v>63</v>
      </c>
      <c r="B2379" s="10">
        <v>101053783</v>
      </c>
      <c r="C2379" s="10" t="s">
        <v>47</v>
      </c>
      <c r="D2379" s="10">
        <v>0</v>
      </c>
      <c r="E2379" s="10">
        <v>94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94</v>
      </c>
      <c r="AF2379" s="28"/>
    </row>
    <row r="2380" spans="1:32" x14ac:dyDescent="0.5">
      <c r="A2380" s="22" t="s">
        <v>63</v>
      </c>
      <c r="B2380" s="10">
        <v>101053793</v>
      </c>
      <c r="C2380" s="10" t="s">
        <v>47</v>
      </c>
      <c r="D2380" s="10">
        <v>0</v>
      </c>
      <c r="E2380" s="10">
        <v>6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6</v>
      </c>
      <c r="AF2380" s="28"/>
    </row>
    <row r="2381" spans="1:32" x14ac:dyDescent="0.5">
      <c r="A2381" s="22" t="s">
        <v>63</v>
      </c>
      <c r="B2381" s="10">
        <v>101053869</v>
      </c>
      <c r="C2381" s="10" t="s">
        <v>47</v>
      </c>
      <c r="D2381" s="10">
        <v>0</v>
      </c>
      <c r="E2381" s="10">
        <v>0</v>
      </c>
      <c r="F2381" s="10">
        <v>132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132</v>
      </c>
      <c r="AF2381" s="28"/>
    </row>
    <row r="2382" spans="1:32" x14ac:dyDescent="0.5">
      <c r="A2382" s="22" t="s">
        <v>63</v>
      </c>
      <c r="B2382" s="10">
        <v>101053883</v>
      </c>
      <c r="C2382" s="10" t="s">
        <v>47</v>
      </c>
      <c r="D2382" s="10">
        <v>0</v>
      </c>
      <c r="E2382" s="10">
        <v>0</v>
      </c>
      <c r="F2382" s="10">
        <v>100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</v>
      </c>
      <c r="U2382" s="10">
        <v>0</v>
      </c>
      <c r="V2382" s="10">
        <v>0</v>
      </c>
      <c r="W2382" s="10">
        <v>0</v>
      </c>
      <c r="X2382" s="10">
        <v>0</v>
      </c>
      <c r="Y2382" s="10">
        <v>0</v>
      </c>
      <c r="Z2382" s="10">
        <v>0</v>
      </c>
      <c r="AA2382" s="10">
        <v>0</v>
      </c>
      <c r="AB2382" s="10">
        <v>100</v>
      </c>
      <c r="AF2382" s="28"/>
    </row>
    <row r="2383" spans="1:32" x14ac:dyDescent="0.5">
      <c r="A2383" s="22" t="s">
        <v>63</v>
      </c>
      <c r="B2383" s="10">
        <v>101053953</v>
      </c>
      <c r="C2383" s="10" t="s">
        <v>47</v>
      </c>
      <c r="D2383" s="10">
        <v>0</v>
      </c>
      <c r="E2383" s="10">
        <v>0</v>
      </c>
      <c r="F2383" s="10">
        <v>0</v>
      </c>
      <c r="G2383" s="10">
        <v>146</v>
      </c>
      <c r="H2383" s="10"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0</v>
      </c>
      <c r="AB2383" s="10">
        <v>146</v>
      </c>
      <c r="AF2383" s="28"/>
    </row>
    <row r="2384" spans="1:32" x14ac:dyDescent="0.5">
      <c r="A2384" s="22" t="s">
        <v>63</v>
      </c>
      <c r="B2384" s="10">
        <v>101053968</v>
      </c>
      <c r="C2384" s="10" t="s">
        <v>47</v>
      </c>
      <c r="D2384" s="10">
        <v>0</v>
      </c>
      <c r="E2384" s="10">
        <v>0</v>
      </c>
      <c r="F2384" s="10">
        <v>0</v>
      </c>
      <c r="G2384" s="10">
        <v>100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100</v>
      </c>
      <c r="AF2384" s="28"/>
    </row>
    <row r="2385" spans="1:32" x14ac:dyDescent="0.5">
      <c r="A2385" s="22" t="s">
        <v>63</v>
      </c>
      <c r="B2385" s="10">
        <v>101055560</v>
      </c>
      <c r="C2385" s="10" t="s">
        <v>47</v>
      </c>
      <c r="D2385" s="10">
        <v>0</v>
      </c>
      <c r="E2385" s="10">
        <v>0</v>
      </c>
      <c r="F2385" s="10">
        <v>0</v>
      </c>
      <c r="G2385" s="10">
        <v>0</v>
      </c>
      <c r="H2385" s="10">
        <v>30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30</v>
      </c>
      <c r="AF2385" s="28"/>
    </row>
    <row r="2386" spans="1:32" x14ac:dyDescent="0.5">
      <c r="A2386" s="22" t="s">
        <v>63</v>
      </c>
      <c r="B2386" s="10">
        <v>101057343</v>
      </c>
      <c r="C2386" s="10" t="s">
        <v>47</v>
      </c>
      <c r="D2386" s="10">
        <v>0</v>
      </c>
      <c r="E2386" s="10">
        <v>0</v>
      </c>
      <c r="F2386" s="10">
        <v>0</v>
      </c>
      <c r="G2386" s="10">
        <v>0</v>
      </c>
      <c r="H2386" s="10">
        <v>121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0</v>
      </c>
      <c r="U2386" s="10">
        <v>0</v>
      </c>
      <c r="V2386" s="10">
        <v>0</v>
      </c>
      <c r="W2386" s="10">
        <v>0</v>
      </c>
      <c r="X2386" s="10">
        <v>0</v>
      </c>
      <c r="Y2386" s="10">
        <v>0</v>
      </c>
      <c r="Z2386" s="10">
        <v>0</v>
      </c>
      <c r="AA2386" s="10">
        <v>0</v>
      </c>
      <c r="AB2386" s="10">
        <v>121</v>
      </c>
      <c r="AF2386" s="28"/>
    </row>
    <row r="2387" spans="1:32" x14ac:dyDescent="0.5">
      <c r="A2387" s="22" t="s">
        <v>63</v>
      </c>
      <c r="B2387" s="10">
        <v>101057353</v>
      </c>
      <c r="C2387" s="10" t="s">
        <v>47</v>
      </c>
      <c r="D2387" s="10">
        <v>0</v>
      </c>
      <c r="E2387" s="10">
        <v>0</v>
      </c>
      <c r="F2387" s="10">
        <v>0</v>
      </c>
      <c r="G2387" s="10">
        <v>0</v>
      </c>
      <c r="H2387" s="10">
        <v>100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0</v>
      </c>
      <c r="AB2387" s="10">
        <v>100</v>
      </c>
      <c r="AF2387" s="28"/>
    </row>
    <row r="2388" spans="1:32" x14ac:dyDescent="0.5">
      <c r="A2388" s="22" t="s">
        <v>63</v>
      </c>
      <c r="B2388" s="10">
        <v>101057500</v>
      </c>
      <c r="C2388" s="10" t="s">
        <v>47</v>
      </c>
      <c r="D2388" s="10">
        <v>0</v>
      </c>
      <c r="E2388" s="10">
        <v>0</v>
      </c>
      <c r="F2388" s="10">
        <v>0</v>
      </c>
      <c r="G2388" s="10">
        <v>0</v>
      </c>
      <c r="H2388" s="10">
        <v>0</v>
      </c>
      <c r="I2388" s="10">
        <v>270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270</v>
      </c>
      <c r="AF2388" s="28"/>
    </row>
    <row r="2389" spans="1:32" x14ac:dyDescent="0.5">
      <c r="A2389" s="22" t="s">
        <v>63</v>
      </c>
      <c r="B2389" s="10">
        <v>101057526</v>
      </c>
      <c r="C2389" s="10" t="s">
        <v>47</v>
      </c>
      <c r="D2389" s="10">
        <v>0</v>
      </c>
      <c r="E2389" s="10">
        <v>0</v>
      </c>
      <c r="F2389" s="10">
        <v>0</v>
      </c>
      <c r="G2389" s="10">
        <v>0</v>
      </c>
      <c r="H2389" s="10">
        <v>0</v>
      </c>
      <c r="I2389" s="10">
        <v>75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75</v>
      </c>
      <c r="AF2389" s="28"/>
    </row>
    <row r="2390" spans="1:32" x14ac:dyDescent="0.5">
      <c r="A2390" s="22" t="s">
        <v>63</v>
      </c>
      <c r="B2390" s="10">
        <v>101057640</v>
      </c>
      <c r="C2390" s="10" t="s">
        <v>47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235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235</v>
      </c>
      <c r="AF2390" s="28"/>
    </row>
    <row r="2391" spans="1:32" x14ac:dyDescent="0.5">
      <c r="A2391" s="22" t="s">
        <v>63</v>
      </c>
      <c r="B2391" s="10">
        <v>101057868</v>
      </c>
      <c r="C2391" s="10" t="s">
        <v>47</v>
      </c>
      <c r="D2391" s="10">
        <v>0</v>
      </c>
      <c r="E2391" s="10">
        <v>0</v>
      </c>
      <c r="F2391" s="10">
        <v>0</v>
      </c>
      <c r="G2391" s="10">
        <v>0</v>
      </c>
      <c r="H2391" s="10">
        <v>0</v>
      </c>
      <c r="I2391" s="10">
        <v>0</v>
      </c>
      <c r="J2391" s="10">
        <v>0</v>
      </c>
      <c r="K2391" s="10">
        <v>212</v>
      </c>
      <c r="L2391" s="10">
        <v>0</v>
      </c>
      <c r="M2391" s="10">
        <v>0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212</v>
      </c>
      <c r="AF2391" s="28"/>
    </row>
    <row r="2392" spans="1:32" x14ac:dyDescent="0.5">
      <c r="A2392" s="22" t="s">
        <v>63</v>
      </c>
      <c r="B2392" s="10">
        <v>101058092</v>
      </c>
      <c r="C2392" s="10" t="s">
        <v>47</v>
      </c>
      <c r="D2392" s="10">
        <v>0</v>
      </c>
      <c r="E2392" s="10">
        <v>0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0</v>
      </c>
      <c r="L2392" s="10">
        <v>170</v>
      </c>
      <c r="M2392" s="10">
        <v>100</v>
      </c>
      <c r="N2392" s="10">
        <v>100</v>
      </c>
      <c r="O2392" s="10">
        <v>100</v>
      </c>
      <c r="P2392" s="10">
        <v>50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520</v>
      </c>
      <c r="AF2392" s="28"/>
    </row>
    <row r="2393" spans="1:32" x14ac:dyDescent="0.5">
      <c r="A2393" s="22" t="s">
        <v>63</v>
      </c>
      <c r="B2393" s="10">
        <v>101058118</v>
      </c>
      <c r="C2393" s="10" t="s">
        <v>47</v>
      </c>
      <c r="D2393" s="10">
        <v>0</v>
      </c>
      <c r="E2393" s="10">
        <v>0</v>
      </c>
      <c r="F2393" s="10">
        <v>0</v>
      </c>
      <c r="G2393" s="10">
        <v>0</v>
      </c>
      <c r="H2393" s="10">
        <v>0</v>
      </c>
      <c r="I2393" s="10">
        <v>0</v>
      </c>
      <c r="J2393" s="10">
        <v>0</v>
      </c>
      <c r="K2393" s="10">
        <v>0</v>
      </c>
      <c r="L2393" s="10">
        <v>171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171</v>
      </c>
      <c r="AF2393" s="28"/>
    </row>
    <row r="2394" spans="1:32" x14ac:dyDescent="0.5">
      <c r="A2394" s="22" t="s">
        <v>63</v>
      </c>
      <c r="B2394" s="10">
        <v>101058150</v>
      </c>
      <c r="C2394" s="10" t="s">
        <v>47</v>
      </c>
      <c r="D2394" s="10">
        <v>0</v>
      </c>
      <c r="E2394" s="10">
        <v>0</v>
      </c>
      <c r="F2394" s="10">
        <v>0</v>
      </c>
      <c r="G2394" s="10">
        <v>0</v>
      </c>
      <c r="H2394" s="10">
        <v>0</v>
      </c>
      <c r="I2394" s="10">
        <v>0</v>
      </c>
      <c r="J2394" s="10">
        <v>0</v>
      </c>
      <c r="K2394" s="10">
        <v>0</v>
      </c>
      <c r="L2394" s="10">
        <v>75</v>
      </c>
      <c r="M2394" s="10">
        <v>0</v>
      </c>
      <c r="N2394" s="10">
        <v>0</v>
      </c>
      <c r="O2394" s="10">
        <v>0</v>
      </c>
      <c r="P2394" s="10">
        <v>0</v>
      </c>
      <c r="Q2394" s="10">
        <v>0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75</v>
      </c>
      <c r="AF2394" s="28"/>
    </row>
    <row r="2395" spans="1:32" x14ac:dyDescent="0.5">
      <c r="A2395" s="22" t="s">
        <v>63</v>
      </c>
      <c r="B2395" s="10">
        <v>101058282</v>
      </c>
      <c r="C2395" s="10" t="s">
        <v>47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10">
        <v>200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200</v>
      </c>
      <c r="AF2395" s="28"/>
    </row>
    <row r="2396" spans="1:32" x14ac:dyDescent="0.5">
      <c r="A2396" s="22" t="s">
        <v>63</v>
      </c>
      <c r="B2396" s="10">
        <v>101058377</v>
      </c>
      <c r="C2396" s="10" t="s">
        <v>47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84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84</v>
      </c>
      <c r="AF2396" s="28"/>
    </row>
    <row r="2397" spans="1:32" x14ac:dyDescent="0.5">
      <c r="A2397" s="22" t="s">
        <v>63</v>
      </c>
      <c r="B2397" s="10">
        <v>101058463</v>
      </c>
      <c r="C2397" s="10" t="s">
        <v>47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29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0</v>
      </c>
      <c r="AB2397" s="10">
        <v>29</v>
      </c>
      <c r="AF2397" s="28"/>
    </row>
    <row r="2398" spans="1:32" x14ac:dyDescent="0.5">
      <c r="A2398" s="22" t="s">
        <v>63</v>
      </c>
      <c r="B2398" s="10">
        <v>101058512</v>
      </c>
      <c r="C2398" s="10" t="s">
        <v>47</v>
      </c>
      <c r="D2398" s="10">
        <v>0</v>
      </c>
      <c r="E2398" s="10">
        <v>0</v>
      </c>
      <c r="F2398" s="10">
        <v>0</v>
      </c>
      <c r="G2398" s="10">
        <v>0</v>
      </c>
      <c r="H2398" s="10"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75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0</v>
      </c>
      <c r="X2398" s="10">
        <v>0</v>
      </c>
      <c r="Y2398" s="10">
        <v>0</v>
      </c>
      <c r="Z2398" s="10">
        <v>0</v>
      </c>
      <c r="AA2398" s="10">
        <v>0</v>
      </c>
      <c r="AB2398" s="10">
        <v>75</v>
      </c>
      <c r="AF2398" s="28"/>
    </row>
    <row r="2399" spans="1:32" x14ac:dyDescent="0.5">
      <c r="A2399" s="22" t="s">
        <v>63</v>
      </c>
      <c r="B2399" s="10">
        <v>101058555</v>
      </c>
      <c r="C2399" s="10" t="s">
        <v>47</v>
      </c>
      <c r="D2399" s="10">
        <v>0</v>
      </c>
      <c r="E2399" s="10">
        <v>0</v>
      </c>
      <c r="F2399" s="10">
        <v>0</v>
      </c>
      <c r="G2399" s="10">
        <v>0</v>
      </c>
      <c r="H2399" s="10">
        <v>0</v>
      </c>
      <c r="I2399" s="10">
        <v>0</v>
      </c>
      <c r="J2399" s="10">
        <v>0</v>
      </c>
      <c r="K2399" s="10">
        <v>0</v>
      </c>
      <c r="L2399" s="10">
        <v>0</v>
      </c>
      <c r="M2399" s="10">
        <v>0</v>
      </c>
      <c r="N2399" s="10">
        <v>10</v>
      </c>
      <c r="O2399" s="10">
        <v>10</v>
      </c>
      <c r="P2399" s="10">
        <v>10</v>
      </c>
      <c r="Q2399" s="10">
        <v>10</v>
      </c>
      <c r="R2399" s="10">
        <v>10</v>
      </c>
      <c r="S2399" s="10">
        <v>0</v>
      </c>
      <c r="T2399" s="10">
        <v>0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  <c r="AB2399" s="10">
        <v>50</v>
      </c>
      <c r="AF2399" s="28"/>
    </row>
    <row r="2400" spans="1:32" x14ac:dyDescent="0.5">
      <c r="A2400" s="22" t="s">
        <v>63</v>
      </c>
      <c r="B2400" s="10">
        <v>101058593</v>
      </c>
      <c r="C2400" s="10" t="s">
        <v>47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10">
        <v>0</v>
      </c>
      <c r="N2400" s="10">
        <v>200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  <c r="Z2400" s="10">
        <v>0</v>
      </c>
      <c r="AA2400" s="10">
        <v>0</v>
      </c>
      <c r="AB2400" s="10">
        <v>200</v>
      </c>
      <c r="AF2400" s="28"/>
    </row>
    <row r="2401" spans="1:32" x14ac:dyDescent="0.5">
      <c r="A2401" s="22" t="s">
        <v>63</v>
      </c>
      <c r="B2401" s="10">
        <v>101058657</v>
      </c>
      <c r="C2401" s="10" t="s">
        <v>47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35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  <c r="AB2401" s="10">
        <v>35</v>
      </c>
      <c r="AF2401" s="28"/>
    </row>
    <row r="2402" spans="1:32" x14ac:dyDescent="0.5">
      <c r="A2402" s="22" t="s">
        <v>63</v>
      </c>
      <c r="B2402" s="10">
        <v>101058731</v>
      </c>
      <c r="C2402" s="10" t="s">
        <v>47</v>
      </c>
      <c r="D2402" s="10">
        <v>0</v>
      </c>
      <c r="E2402" s="10">
        <v>0</v>
      </c>
      <c r="F2402" s="10">
        <v>0</v>
      </c>
      <c r="G2402" s="10">
        <v>0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51</v>
      </c>
      <c r="AA2402" s="10">
        <v>83</v>
      </c>
      <c r="AB2402" s="10">
        <v>134</v>
      </c>
      <c r="AF2402" s="28"/>
    </row>
    <row r="2403" spans="1:32" x14ac:dyDescent="0.5">
      <c r="A2403" s="22" t="s">
        <v>63</v>
      </c>
      <c r="B2403" s="10">
        <v>101058775</v>
      </c>
      <c r="C2403" s="10" t="s">
        <v>47</v>
      </c>
      <c r="D2403" s="10">
        <v>0</v>
      </c>
      <c r="E2403" s="10">
        <v>0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48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0</v>
      </c>
      <c r="AB2403" s="10">
        <v>48</v>
      </c>
      <c r="AF2403" s="28"/>
    </row>
    <row r="2404" spans="1:32" x14ac:dyDescent="0.5">
      <c r="A2404" s="22" t="s">
        <v>63</v>
      </c>
      <c r="B2404" s="10">
        <v>101058933</v>
      </c>
      <c r="C2404" s="10" t="s">
        <v>47</v>
      </c>
      <c r="D2404" s="10">
        <v>0</v>
      </c>
      <c r="E2404" s="10">
        <v>0</v>
      </c>
      <c r="F2404" s="10">
        <v>0</v>
      </c>
      <c r="G2404" s="10">
        <v>0</v>
      </c>
      <c r="H2404" s="10">
        <v>0</v>
      </c>
      <c r="I2404" s="10">
        <v>0</v>
      </c>
      <c r="J2404" s="10">
        <v>0</v>
      </c>
      <c r="K2404" s="10">
        <v>0</v>
      </c>
      <c r="L2404" s="10">
        <v>0</v>
      </c>
      <c r="M2404" s="10">
        <v>0</v>
      </c>
      <c r="N2404" s="10">
        <v>0</v>
      </c>
      <c r="O2404" s="10">
        <v>25</v>
      </c>
      <c r="P2404" s="10">
        <v>0</v>
      </c>
      <c r="Q2404" s="10">
        <v>0</v>
      </c>
      <c r="R2404" s="10">
        <v>0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  <c r="AB2404" s="10">
        <v>25</v>
      </c>
      <c r="AF2404" s="28"/>
    </row>
    <row r="2405" spans="1:32" x14ac:dyDescent="0.5">
      <c r="A2405" s="22" t="s">
        <v>63</v>
      </c>
      <c r="B2405" s="10">
        <v>101058934</v>
      </c>
      <c r="C2405" s="10" t="s">
        <v>47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0</v>
      </c>
      <c r="M2405" s="10">
        <v>0</v>
      </c>
      <c r="N2405" s="10">
        <v>0</v>
      </c>
      <c r="O2405" s="10">
        <v>200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200</v>
      </c>
      <c r="AF2405" s="28"/>
    </row>
    <row r="2406" spans="1:32" x14ac:dyDescent="0.5">
      <c r="A2406" s="22" t="s">
        <v>63</v>
      </c>
      <c r="B2406" s="10">
        <v>101059037</v>
      </c>
      <c r="C2406" s="10" t="s">
        <v>47</v>
      </c>
      <c r="D2406" s="10">
        <v>0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50</v>
      </c>
      <c r="Q2406" s="10">
        <v>50</v>
      </c>
      <c r="R2406" s="10">
        <v>50</v>
      </c>
      <c r="S2406" s="10">
        <v>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  <c r="AB2406" s="10">
        <v>150</v>
      </c>
      <c r="AF2406" s="28"/>
    </row>
    <row r="2407" spans="1:32" x14ac:dyDescent="0.5">
      <c r="A2407" s="22" t="s">
        <v>63</v>
      </c>
      <c r="B2407" s="10">
        <v>101059099</v>
      </c>
      <c r="C2407" s="10" t="s">
        <v>47</v>
      </c>
      <c r="D2407" s="10">
        <v>0</v>
      </c>
      <c r="E2407" s="10">
        <v>0</v>
      </c>
      <c r="F2407" s="10">
        <v>0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0</v>
      </c>
      <c r="O2407" s="10">
        <v>57</v>
      </c>
      <c r="P2407" s="10">
        <v>0</v>
      </c>
      <c r="Q2407" s="10">
        <v>0</v>
      </c>
      <c r="R2407" s="10">
        <v>0</v>
      </c>
      <c r="S2407" s="10">
        <v>0</v>
      </c>
      <c r="T2407" s="10">
        <v>0</v>
      </c>
      <c r="U2407" s="10">
        <v>0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57</v>
      </c>
      <c r="AF2407" s="28"/>
    </row>
    <row r="2408" spans="1:32" x14ac:dyDescent="0.5">
      <c r="A2408" s="22" t="s">
        <v>63</v>
      </c>
      <c r="B2408" s="10">
        <v>101059497</v>
      </c>
      <c r="C2408" s="10" t="s">
        <v>47</v>
      </c>
      <c r="D2408" s="10">
        <v>0</v>
      </c>
      <c r="E2408" s="10">
        <v>0</v>
      </c>
      <c r="F2408" s="10">
        <v>0</v>
      </c>
      <c r="G2408" s="10">
        <v>0</v>
      </c>
      <c r="H2408" s="10">
        <v>0</v>
      </c>
      <c r="I2408" s="10">
        <v>0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225</v>
      </c>
      <c r="Q2408" s="10">
        <v>25</v>
      </c>
      <c r="R2408" s="10">
        <v>25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0</v>
      </c>
      <c r="AA2408" s="10">
        <v>0</v>
      </c>
      <c r="AB2408" s="10">
        <v>275</v>
      </c>
      <c r="AF2408" s="28"/>
    </row>
    <row r="2409" spans="1:32" x14ac:dyDescent="0.5">
      <c r="A2409" s="22" t="s">
        <v>63</v>
      </c>
      <c r="B2409" s="10">
        <v>101059544</v>
      </c>
      <c r="C2409" s="10" t="s">
        <v>47</v>
      </c>
      <c r="D2409" s="10">
        <v>0</v>
      </c>
      <c r="E2409" s="10">
        <v>0</v>
      </c>
      <c r="F2409" s="10">
        <v>0</v>
      </c>
      <c r="G2409" s="10">
        <v>0</v>
      </c>
      <c r="H2409" s="10">
        <v>0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25</v>
      </c>
      <c r="Q2409" s="10">
        <v>25</v>
      </c>
      <c r="R2409" s="10">
        <v>25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0</v>
      </c>
      <c r="Y2409" s="10">
        <v>0</v>
      </c>
      <c r="Z2409" s="10">
        <v>0</v>
      </c>
      <c r="AA2409" s="10">
        <v>0</v>
      </c>
      <c r="AB2409" s="10">
        <v>75</v>
      </c>
      <c r="AF2409" s="28"/>
    </row>
    <row r="2410" spans="1:32" x14ac:dyDescent="0.5">
      <c r="A2410" s="22" t="s">
        <v>63</v>
      </c>
      <c r="B2410" s="10">
        <v>101059577</v>
      </c>
      <c r="C2410" s="10" t="s">
        <v>47</v>
      </c>
      <c r="D2410" s="10">
        <v>0</v>
      </c>
      <c r="E2410" s="10">
        <v>0</v>
      </c>
      <c r="F2410" s="10">
        <v>0</v>
      </c>
      <c r="G2410" s="10">
        <v>0</v>
      </c>
      <c r="H2410" s="10">
        <v>0</v>
      </c>
      <c r="I2410" s="10">
        <v>0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0">
        <v>0</v>
      </c>
      <c r="P2410" s="10">
        <v>25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0</v>
      </c>
      <c r="AB2410" s="10">
        <v>25</v>
      </c>
      <c r="AF2410" s="28"/>
    </row>
    <row r="2411" spans="1:32" x14ac:dyDescent="0.5">
      <c r="A2411" s="22" t="s">
        <v>63</v>
      </c>
      <c r="B2411" s="10">
        <v>101059579</v>
      </c>
      <c r="C2411" s="10" t="s">
        <v>47</v>
      </c>
      <c r="D2411" s="10">
        <v>0</v>
      </c>
      <c r="E2411" s="10">
        <v>0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 s="10">
        <v>0</v>
      </c>
      <c r="L2411" s="10">
        <v>0</v>
      </c>
      <c r="M2411" s="10">
        <v>0</v>
      </c>
      <c r="N2411" s="10">
        <v>0</v>
      </c>
      <c r="O2411" s="10">
        <v>0</v>
      </c>
      <c r="P2411" s="10">
        <v>61</v>
      </c>
      <c r="Q2411" s="10">
        <v>0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61</v>
      </c>
      <c r="AF2411" s="28"/>
    </row>
    <row r="2412" spans="1:32" x14ac:dyDescent="0.5">
      <c r="A2412" s="22" t="s">
        <v>63</v>
      </c>
      <c r="B2412" s="10">
        <v>101059761</v>
      </c>
      <c r="C2412" s="10" t="s">
        <v>47</v>
      </c>
      <c r="D2412" s="10">
        <v>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71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  <c r="Z2412" s="10">
        <v>0</v>
      </c>
      <c r="AA2412" s="10">
        <v>0</v>
      </c>
      <c r="AB2412" s="10">
        <v>71</v>
      </c>
      <c r="AF2412" s="28"/>
    </row>
    <row r="2413" spans="1:32" x14ac:dyDescent="0.5">
      <c r="A2413" s="22" t="s">
        <v>63</v>
      </c>
      <c r="B2413" s="10">
        <v>101059773</v>
      </c>
      <c r="C2413" s="10" t="s">
        <v>47</v>
      </c>
      <c r="D2413" s="10">
        <v>0</v>
      </c>
      <c r="E2413" s="10">
        <v>0</v>
      </c>
      <c r="F2413" s="10">
        <v>0</v>
      </c>
      <c r="G2413" s="10">
        <v>0</v>
      </c>
      <c r="H2413" s="10">
        <v>0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0</v>
      </c>
      <c r="U2413" s="10">
        <v>0</v>
      </c>
      <c r="V2413" s="10">
        <v>0</v>
      </c>
      <c r="W2413" s="10">
        <v>0</v>
      </c>
      <c r="X2413" s="10">
        <v>0</v>
      </c>
      <c r="Y2413" s="10">
        <v>0</v>
      </c>
      <c r="Z2413" s="10">
        <v>45</v>
      </c>
      <c r="AA2413" s="10">
        <v>13</v>
      </c>
      <c r="AB2413" s="10">
        <v>58</v>
      </c>
      <c r="AF2413" s="28"/>
    </row>
    <row r="2414" spans="1:32" x14ac:dyDescent="0.5">
      <c r="A2414" s="22" t="s">
        <v>63</v>
      </c>
      <c r="B2414" s="10">
        <v>101059906</v>
      </c>
      <c r="C2414" s="10" t="s">
        <v>47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10">
        <v>0</v>
      </c>
      <c r="N2414" s="10">
        <v>0</v>
      </c>
      <c r="O2414" s="10">
        <v>0</v>
      </c>
      <c r="P2414" s="10">
        <v>0</v>
      </c>
      <c r="Q2414" s="10">
        <v>200</v>
      </c>
      <c r="R2414" s="10">
        <v>0</v>
      </c>
      <c r="S2414" s="10">
        <v>0</v>
      </c>
      <c r="T2414" s="10">
        <v>0</v>
      </c>
      <c r="U2414" s="10">
        <v>0</v>
      </c>
      <c r="V2414" s="10">
        <v>0</v>
      </c>
      <c r="W2414" s="10">
        <v>0</v>
      </c>
      <c r="X2414" s="10">
        <v>0</v>
      </c>
      <c r="Y2414" s="10">
        <v>0</v>
      </c>
      <c r="Z2414" s="10">
        <v>0</v>
      </c>
      <c r="AA2414" s="10">
        <v>0</v>
      </c>
      <c r="AB2414" s="10">
        <v>200</v>
      </c>
      <c r="AF2414" s="28"/>
    </row>
    <row r="2415" spans="1:32" x14ac:dyDescent="0.5">
      <c r="A2415" s="22" t="s">
        <v>63</v>
      </c>
      <c r="B2415" s="10">
        <v>101059973</v>
      </c>
      <c r="C2415" s="10" t="s">
        <v>47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0</v>
      </c>
      <c r="Q2415" s="10">
        <v>70</v>
      </c>
      <c r="R2415" s="10">
        <v>0</v>
      </c>
      <c r="S2415" s="10">
        <v>0</v>
      </c>
      <c r="T2415" s="10">
        <v>0</v>
      </c>
      <c r="U2415" s="10">
        <v>0</v>
      </c>
      <c r="V2415" s="10">
        <v>0</v>
      </c>
      <c r="W2415" s="10">
        <v>0</v>
      </c>
      <c r="X2415" s="10">
        <v>0</v>
      </c>
      <c r="Y2415" s="10">
        <v>0</v>
      </c>
      <c r="Z2415" s="10">
        <v>0</v>
      </c>
      <c r="AA2415" s="10">
        <v>0</v>
      </c>
      <c r="AB2415" s="10">
        <v>70</v>
      </c>
      <c r="AF2415" s="28"/>
    </row>
    <row r="2416" spans="1:32" x14ac:dyDescent="0.5">
      <c r="A2416" s="22" t="s">
        <v>63</v>
      </c>
      <c r="B2416" s="10">
        <v>101060038</v>
      </c>
      <c r="C2416" s="10" t="s">
        <v>47</v>
      </c>
      <c r="D2416" s="10">
        <v>0</v>
      </c>
      <c r="E2416" s="10">
        <v>0</v>
      </c>
      <c r="F2416" s="10">
        <v>0</v>
      </c>
      <c r="G2416" s="10">
        <v>0</v>
      </c>
      <c r="H2416" s="10">
        <v>0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51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0</v>
      </c>
      <c r="Y2416" s="10">
        <v>0</v>
      </c>
      <c r="Z2416" s="10">
        <v>0</v>
      </c>
      <c r="AA2416" s="10">
        <v>0</v>
      </c>
      <c r="AB2416" s="10">
        <v>51</v>
      </c>
      <c r="AF2416" s="28"/>
    </row>
    <row r="2417" spans="1:32" x14ac:dyDescent="0.5">
      <c r="A2417" s="22" t="s">
        <v>63</v>
      </c>
      <c r="B2417" s="10">
        <v>101060144</v>
      </c>
      <c r="C2417" s="10" t="s">
        <v>47</v>
      </c>
      <c r="D2417" s="10">
        <v>0</v>
      </c>
      <c r="E2417" s="10">
        <v>0</v>
      </c>
      <c r="F2417" s="10">
        <v>0</v>
      </c>
      <c r="G2417" s="10">
        <v>0</v>
      </c>
      <c r="H2417" s="10">
        <v>0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100</v>
      </c>
      <c r="R2417" s="10">
        <v>0</v>
      </c>
      <c r="S2417" s="10">
        <v>0</v>
      </c>
      <c r="T2417" s="10">
        <v>0</v>
      </c>
      <c r="U2417" s="10">
        <v>0</v>
      </c>
      <c r="V2417" s="10">
        <v>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100</v>
      </c>
      <c r="AF2417" s="28"/>
    </row>
    <row r="2418" spans="1:32" x14ac:dyDescent="0.5">
      <c r="A2418" s="22" t="s">
        <v>63</v>
      </c>
      <c r="B2418" s="10">
        <v>101060231</v>
      </c>
      <c r="C2418" s="10" t="s">
        <v>47</v>
      </c>
      <c r="D2418" s="10">
        <v>0</v>
      </c>
      <c r="E2418" s="10">
        <v>0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0</v>
      </c>
      <c r="L2418" s="10">
        <v>0</v>
      </c>
      <c r="M2418" s="10">
        <v>0</v>
      </c>
      <c r="N2418" s="10">
        <v>0</v>
      </c>
      <c r="O2418" s="10">
        <v>0</v>
      </c>
      <c r="P2418" s="10">
        <v>0</v>
      </c>
      <c r="Q2418" s="10">
        <v>0</v>
      </c>
      <c r="R2418" s="10">
        <v>200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0</v>
      </c>
      <c r="AB2418" s="10">
        <v>200</v>
      </c>
      <c r="AF2418" s="28"/>
    </row>
    <row r="2419" spans="1:32" x14ac:dyDescent="0.5">
      <c r="A2419" s="22" t="s">
        <v>63</v>
      </c>
      <c r="B2419" s="10">
        <v>101060325</v>
      </c>
      <c r="C2419" s="10" t="s">
        <v>47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0</v>
      </c>
      <c r="Q2419" s="10">
        <v>0</v>
      </c>
      <c r="R2419" s="10">
        <v>100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0</v>
      </c>
      <c r="AB2419" s="10">
        <v>100</v>
      </c>
      <c r="AF2419" s="28"/>
    </row>
    <row r="2420" spans="1:32" x14ac:dyDescent="0.5">
      <c r="A2420" s="22" t="s">
        <v>63</v>
      </c>
      <c r="B2420" s="10">
        <v>101060447</v>
      </c>
      <c r="C2420" s="10" t="s">
        <v>47</v>
      </c>
      <c r="D2420" s="10">
        <v>0</v>
      </c>
      <c r="E2420" s="10">
        <v>0</v>
      </c>
      <c r="F2420" s="10">
        <v>0</v>
      </c>
      <c r="G2420" s="10">
        <v>0</v>
      </c>
      <c r="H2420" s="10">
        <v>0</v>
      </c>
      <c r="I2420" s="10">
        <v>0</v>
      </c>
      <c r="J2420" s="10">
        <v>0</v>
      </c>
      <c r="K2420" s="10">
        <v>0</v>
      </c>
      <c r="L2420" s="10">
        <v>0</v>
      </c>
      <c r="M2420" s="10">
        <v>0</v>
      </c>
      <c r="N2420" s="10">
        <v>0</v>
      </c>
      <c r="O2420" s="10">
        <v>0</v>
      </c>
      <c r="P2420" s="10">
        <v>0</v>
      </c>
      <c r="Q2420" s="10">
        <v>0</v>
      </c>
      <c r="R2420" s="10">
        <v>7</v>
      </c>
      <c r="S2420" s="10">
        <v>0</v>
      </c>
      <c r="T2420" s="10">
        <v>0</v>
      </c>
      <c r="U2420" s="10">
        <v>0</v>
      </c>
      <c r="V2420" s="10">
        <v>0</v>
      </c>
      <c r="W2420" s="10">
        <v>0</v>
      </c>
      <c r="X2420" s="10">
        <v>0</v>
      </c>
      <c r="Y2420" s="10">
        <v>0</v>
      </c>
      <c r="Z2420" s="10">
        <v>0</v>
      </c>
      <c r="AA2420" s="10">
        <v>0</v>
      </c>
      <c r="AB2420" s="10">
        <v>7</v>
      </c>
      <c r="AF2420" s="28"/>
    </row>
    <row r="2421" spans="1:32" x14ac:dyDescent="0.5">
      <c r="A2421" s="22" t="s">
        <v>63</v>
      </c>
      <c r="B2421" s="10">
        <v>101060465</v>
      </c>
      <c r="C2421" s="10" t="s">
        <v>47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0</v>
      </c>
      <c r="R2421" s="10">
        <v>100</v>
      </c>
      <c r="S2421" s="10">
        <v>0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0</v>
      </c>
      <c r="AA2421" s="10">
        <v>0</v>
      </c>
      <c r="AB2421" s="10">
        <v>100</v>
      </c>
      <c r="AF2421" s="28"/>
    </row>
    <row r="2422" spans="1:32" x14ac:dyDescent="0.5">
      <c r="A2422" s="22" t="s">
        <v>63</v>
      </c>
      <c r="B2422" s="10">
        <v>101060522</v>
      </c>
      <c r="C2422" s="10" t="s">
        <v>47</v>
      </c>
      <c r="D2422" s="10">
        <v>0</v>
      </c>
      <c r="E2422" s="10">
        <v>0</v>
      </c>
      <c r="F2422" s="10">
        <v>0</v>
      </c>
      <c r="G2422" s="10">
        <v>0</v>
      </c>
      <c r="H2422" s="10">
        <v>0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0</v>
      </c>
      <c r="S2422" s="10">
        <v>75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0</v>
      </c>
      <c r="AB2422" s="10">
        <v>75</v>
      </c>
      <c r="AF2422" s="28"/>
    </row>
    <row r="2423" spans="1:32" x14ac:dyDescent="0.5">
      <c r="A2423" s="22" t="s">
        <v>63</v>
      </c>
      <c r="B2423" s="10">
        <v>101060540</v>
      </c>
      <c r="C2423" s="10" t="s">
        <v>47</v>
      </c>
      <c r="D2423" s="10">
        <v>0</v>
      </c>
      <c r="E2423" s="10">
        <v>0</v>
      </c>
      <c r="F2423" s="10">
        <v>0</v>
      </c>
      <c r="G2423" s="10">
        <v>0</v>
      </c>
      <c r="H2423" s="10">
        <v>0</v>
      </c>
      <c r="I2423" s="10">
        <v>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0</v>
      </c>
      <c r="P2423" s="10">
        <v>0</v>
      </c>
      <c r="Q2423" s="10">
        <v>0</v>
      </c>
      <c r="R2423" s="10">
        <v>0</v>
      </c>
      <c r="S2423" s="10">
        <v>50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0</v>
      </c>
      <c r="Z2423" s="10">
        <v>0</v>
      </c>
      <c r="AA2423" s="10">
        <v>0</v>
      </c>
      <c r="AB2423" s="10">
        <v>50</v>
      </c>
      <c r="AF2423" s="28"/>
    </row>
    <row r="2424" spans="1:32" x14ac:dyDescent="0.5">
      <c r="A2424" s="22" t="s">
        <v>63</v>
      </c>
      <c r="B2424" s="10">
        <v>101060562</v>
      </c>
      <c r="C2424" s="10" t="s">
        <v>47</v>
      </c>
      <c r="D2424" s="10">
        <v>0</v>
      </c>
      <c r="E2424" s="10">
        <v>0</v>
      </c>
      <c r="F2424" s="10">
        <v>0</v>
      </c>
      <c r="G2424" s="10">
        <v>0</v>
      </c>
      <c r="H2424" s="10">
        <v>0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0</v>
      </c>
      <c r="R2424" s="10">
        <v>0</v>
      </c>
      <c r="S2424" s="10">
        <v>50</v>
      </c>
      <c r="T2424" s="10">
        <v>0</v>
      </c>
      <c r="U2424" s="10">
        <v>0</v>
      </c>
      <c r="V2424" s="10">
        <v>0</v>
      </c>
      <c r="W2424" s="10">
        <v>0</v>
      </c>
      <c r="X2424" s="10">
        <v>0</v>
      </c>
      <c r="Y2424" s="10">
        <v>0</v>
      </c>
      <c r="Z2424" s="10">
        <v>0</v>
      </c>
      <c r="AA2424" s="10">
        <v>0</v>
      </c>
      <c r="AB2424" s="10">
        <v>50</v>
      </c>
      <c r="AF2424" s="28"/>
    </row>
    <row r="2425" spans="1:32" x14ac:dyDescent="0.5">
      <c r="A2425" s="22" t="s">
        <v>63</v>
      </c>
      <c r="B2425" s="10">
        <v>101060617</v>
      </c>
      <c r="C2425" s="10" t="s">
        <v>47</v>
      </c>
      <c r="D2425" s="10">
        <v>0</v>
      </c>
      <c r="E2425" s="10">
        <v>0</v>
      </c>
      <c r="F2425" s="10">
        <v>0</v>
      </c>
      <c r="G2425" s="10">
        <v>0</v>
      </c>
      <c r="H2425" s="10">
        <v>0</v>
      </c>
      <c r="I2425" s="10">
        <v>0</v>
      </c>
      <c r="J2425" s="10">
        <v>0</v>
      </c>
      <c r="K2425" s="10">
        <v>0</v>
      </c>
      <c r="L2425" s="10">
        <v>0</v>
      </c>
      <c r="M2425" s="10">
        <v>0</v>
      </c>
      <c r="N2425" s="10">
        <v>0</v>
      </c>
      <c r="O2425" s="10">
        <v>0</v>
      </c>
      <c r="P2425" s="10">
        <v>0</v>
      </c>
      <c r="Q2425" s="10">
        <v>0</v>
      </c>
      <c r="R2425" s="10">
        <v>0</v>
      </c>
      <c r="S2425" s="10">
        <v>70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0</v>
      </c>
      <c r="Z2425" s="10">
        <v>0</v>
      </c>
      <c r="AA2425" s="10">
        <v>0</v>
      </c>
      <c r="AB2425" s="10">
        <v>70</v>
      </c>
      <c r="AF2425" s="28"/>
    </row>
    <row r="2426" spans="1:32" x14ac:dyDescent="0.5">
      <c r="A2426" s="22" t="s">
        <v>63</v>
      </c>
      <c r="B2426" s="10">
        <v>101060634</v>
      </c>
      <c r="C2426" s="10" t="s">
        <v>47</v>
      </c>
      <c r="D2426" s="10">
        <v>0</v>
      </c>
      <c r="E2426" s="10">
        <v>0</v>
      </c>
      <c r="F2426" s="10">
        <v>0</v>
      </c>
      <c r="G2426" s="10">
        <v>0</v>
      </c>
      <c r="H2426" s="10">
        <v>0</v>
      </c>
      <c r="I2426" s="10">
        <v>0</v>
      </c>
      <c r="J2426" s="10">
        <v>0</v>
      </c>
      <c r="K2426" s="10">
        <v>0</v>
      </c>
      <c r="L2426" s="10">
        <v>0</v>
      </c>
      <c r="M2426" s="10">
        <v>0</v>
      </c>
      <c r="N2426" s="10">
        <v>0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9</v>
      </c>
      <c r="U2426" s="10">
        <v>9</v>
      </c>
      <c r="V2426" s="10">
        <v>9</v>
      </c>
      <c r="W2426" s="10">
        <v>9</v>
      </c>
      <c r="X2426" s="10">
        <v>9</v>
      </c>
      <c r="Y2426" s="10">
        <v>9</v>
      </c>
      <c r="Z2426" s="10">
        <v>0</v>
      </c>
      <c r="AA2426" s="10">
        <v>0</v>
      </c>
      <c r="AB2426" s="10">
        <v>54</v>
      </c>
      <c r="AF2426" s="28"/>
    </row>
    <row r="2427" spans="1:32" x14ac:dyDescent="0.5">
      <c r="A2427" s="22" t="s">
        <v>63</v>
      </c>
      <c r="B2427" s="10">
        <v>101060733</v>
      </c>
      <c r="C2427" s="10" t="s">
        <v>47</v>
      </c>
      <c r="D2427" s="10">
        <v>0</v>
      </c>
      <c r="E2427" s="10">
        <v>0</v>
      </c>
      <c r="F2427" s="10">
        <v>0</v>
      </c>
      <c r="G2427" s="10">
        <v>0</v>
      </c>
      <c r="H2427" s="10">
        <v>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6</v>
      </c>
      <c r="T2427" s="10">
        <v>0</v>
      </c>
      <c r="U2427" s="10">
        <v>0</v>
      </c>
      <c r="V2427" s="10">
        <v>0</v>
      </c>
      <c r="W2427" s="10">
        <v>0</v>
      </c>
      <c r="X2427" s="10">
        <v>0</v>
      </c>
      <c r="Y2427" s="10">
        <v>0</v>
      </c>
      <c r="Z2427" s="10">
        <v>0</v>
      </c>
      <c r="AA2427" s="10">
        <v>0</v>
      </c>
      <c r="AB2427" s="10">
        <v>6</v>
      </c>
      <c r="AF2427" s="28"/>
    </row>
    <row r="2428" spans="1:32" x14ac:dyDescent="0.5">
      <c r="A2428" s="22" t="s">
        <v>63</v>
      </c>
      <c r="B2428" s="10">
        <v>101060766</v>
      </c>
      <c r="C2428" s="10" t="s">
        <v>47</v>
      </c>
      <c r="D2428" s="10">
        <v>0</v>
      </c>
      <c r="E2428" s="10">
        <v>0</v>
      </c>
      <c r="F2428" s="10">
        <v>0</v>
      </c>
      <c r="G2428" s="10">
        <v>0</v>
      </c>
      <c r="H2428" s="10"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103</v>
      </c>
      <c r="U2428" s="10">
        <v>0</v>
      </c>
      <c r="V2428" s="10">
        <v>0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103</v>
      </c>
      <c r="AF2428" s="28"/>
    </row>
    <row r="2429" spans="1:32" x14ac:dyDescent="0.5">
      <c r="A2429" s="22" t="s">
        <v>63</v>
      </c>
      <c r="B2429" s="10">
        <v>101060802</v>
      </c>
      <c r="C2429" s="10" t="s">
        <v>47</v>
      </c>
      <c r="D2429" s="10">
        <v>0</v>
      </c>
      <c r="E2429" s="10">
        <v>0</v>
      </c>
      <c r="F2429" s="10">
        <v>0</v>
      </c>
      <c r="G2429" s="10">
        <v>0</v>
      </c>
      <c r="H2429" s="10">
        <v>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7</v>
      </c>
      <c r="U2429" s="10">
        <v>0</v>
      </c>
      <c r="V2429" s="10">
        <v>0</v>
      </c>
      <c r="W2429" s="10">
        <v>0</v>
      </c>
      <c r="X2429" s="10">
        <v>0</v>
      </c>
      <c r="Y2429" s="10">
        <v>0</v>
      </c>
      <c r="Z2429" s="10">
        <v>0</v>
      </c>
      <c r="AA2429" s="10">
        <v>0</v>
      </c>
      <c r="AB2429" s="10">
        <v>7</v>
      </c>
      <c r="AF2429" s="28"/>
    </row>
    <row r="2430" spans="1:32" x14ac:dyDescent="0.5">
      <c r="A2430" s="22" t="s">
        <v>63</v>
      </c>
      <c r="B2430" s="10">
        <v>101060806</v>
      </c>
      <c r="C2430" s="10" t="s">
        <v>47</v>
      </c>
      <c r="D2430" s="10">
        <v>0</v>
      </c>
      <c r="E2430" s="10">
        <v>0</v>
      </c>
      <c r="F2430" s="10">
        <v>0</v>
      </c>
      <c r="G2430" s="10">
        <v>0</v>
      </c>
      <c r="H2430" s="10">
        <v>0</v>
      </c>
      <c r="I2430" s="10">
        <v>0</v>
      </c>
      <c r="J2430" s="10">
        <v>0</v>
      </c>
      <c r="K2430" s="10">
        <v>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v>0</v>
      </c>
      <c r="R2430" s="10">
        <v>0</v>
      </c>
      <c r="S2430" s="10">
        <v>0</v>
      </c>
      <c r="T2430" s="10">
        <v>40</v>
      </c>
      <c r="U2430" s="10">
        <v>0</v>
      </c>
      <c r="V2430" s="10">
        <v>0</v>
      </c>
      <c r="W2430" s="10">
        <v>0</v>
      </c>
      <c r="X2430" s="10">
        <v>0</v>
      </c>
      <c r="Y2430" s="10">
        <v>0</v>
      </c>
      <c r="Z2430" s="10">
        <v>0</v>
      </c>
      <c r="AA2430" s="10">
        <v>0</v>
      </c>
      <c r="AB2430" s="10">
        <v>40</v>
      </c>
      <c r="AF2430" s="28"/>
    </row>
    <row r="2431" spans="1:32" x14ac:dyDescent="0.5">
      <c r="A2431" s="22" t="s">
        <v>63</v>
      </c>
      <c r="B2431" s="10">
        <v>101060951</v>
      </c>
      <c r="C2431" s="10" t="s">
        <v>47</v>
      </c>
      <c r="D2431" s="10">
        <v>0</v>
      </c>
      <c r="E2431" s="10">
        <v>0</v>
      </c>
      <c r="F2431" s="10">
        <v>0</v>
      </c>
      <c r="G2431" s="10">
        <v>0</v>
      </c>
      <c r="H2431" s="10"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16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16</v>
      </c>
      <c r="AF2431" s="28"/>
    </row>
    <row r="2432" spans="1:32" x14ac:dyDescent="0.5">
      <c r="A2432" s="22" t="s">
        <v>63</v>
      </c>
      <c r="B2432" s="10">
        <v>101061094</v>
      </c>
      <c r="C2432" s="10" t="s">
        <v>47</v>
      </c>
      <c r="D2432" s="10">
        <v>0</v>
      </c>
      <c r="E2432" s="10">
        <v>0</v>
      </c>
      <c r="F2432" s="10">
        <v>0</v>
      </c>
      <c r="G2432" s="10">
        <v>0</v>
      </c>
      <c r="H2432" s="10">
        <v>0</v>
      </c>
      <c r="I2432" s="10">
        <v>0</v>
      </c>
      <c r="J2432" s="10">
        <v>0</v>
      </c>
      <c r="K2432" s="10">
        <v>0</v>
      </c>
      <c r="L2432" s="10">
        <v>0</v>
      </c>
      <c r="M2432" s="10">
        <v>0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268</v>
      </c>
      <c r="V2432" s="10">
        <v>88</v>
      </c>
      <c r="W2432" s="10">
        <v>85</v>
      </c>
      <c r="X2432" s="10">
        <v>0</v>
      </c>
      <c r="Y2432" s="10">
        <v>0</v>
      </c>
      <c r="Z2432" s="10">
        <v>0</v>
      </c>
      <c r="AA2432" s="10">
        <v>0</v>
      </c>
      <c r="AB2432" s="10">
        <v>441</v>
      </c>
      <c r="AF2432" s="28"/>
    </row>
    <row r="2433" spans="1:32" x14ac:dyDescent="0.5">
      <c r="A2433" s="22" t="s">
        <v>63</v>
      </c>
      <c r="B2433" s="10">
        <v>101061227</v>
      </c>
      <c r="C2433" s="10" t="s">
        <v>47</v>
      </c>
      <c r="D2433" s="10">
        <v>0</v>
      </c>
      <c r="E2433" s="10">
        <v>0</v>
      </c>
      <c r="F2433" s="10">
        <v>0</v>
      </c>
      <c r="G2433" s="10">
        <v>0</v>
      </c>
      <c r="H2433" s="10">
        <v>0</v>
      </c>
      <c r="I2433" s="10">
        <v>0</v>
      </c>
      <c r="J2433" s="10">
        <v>0</v>
      </c>
      <c r="K2433" s="10">
        <v>0</v>
      </c>
      <c r="L2433" s="10">
        <v>0</v>
      </c>
      <c r="M2433" s="10">
        <v>0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170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170</v>
      </c>
      <c r="AF2433" s="28"/>
    </row>
    <row r="2434" spans="1:32" x14ac:dyDescent="0.5">
      <c r="A2434" s="22" t="s">
        <v>63</v>
      </c>
      <c r="B2434" s="10">
        <v>101061245</v>
      </c>
      <c r="C2434" s="10" t="s">
        <v>47</v>
      </c>
      <c r="D2434" s="10">
        <v>0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0</v>
      </c>
      <c r="O2434" s="10">
        <v>0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7</v>
      </c>
      <c r="W2434" s="10">
        <v>0</v>
      </c>
      <c r="X2434" s="10">
        <v>0</v>
      </c>
      <c r="Y2434" s="10">
        <v>0</v>
      </c>
      <c r="Z2434" s="10">
        <v>0</v>
      </c>
      <c r="AA2434" s="10">
        <v>0</v>
      </c>
      <c r="AB2434" s="10">
        <v>7</v>
      </c>
      <c r="AF2434" s="28"/>
    </row>
    <row r="2435" spans="1:32" x14ac:dyDescent="0.5">
      <c r="A2435" s="22" t="s">
        <v>63</v>
      </c>
      <c r="B2435" s="10">
        <v>101061364</v>
      </c>
      <c r="C2435" s="10" t="s">
        <v>47</v>
      </c>
      <c r="D2435" s="10">
        <v>0</v>
      </c>
      <c r="E2435" s="10">
        <v>0</v>
      </c>
      <c r="F2435" s="10">
        <v>0</v>
      </c>
      <c r="G2435" s="10">
        <v>0</v>
      </c>
      <c r="H2435" s="10"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0</v>
      </c>
      <c r="W2435" s="10">
        <v>180</v>
      </c>
      <c r="X2435" s="10">
        <v>0</v>
      </c>
      <c r="Y2435" s="10">
        <v>0</v>
      </c>
      <c r="Z2435" s="10">
        <v>0</v>
      </c>
      <c r="AA2435" s="10">
        <v>0</v>
      </c>
      <c r="AB2435" s="10">
        <v>180</v>
      </c>
      <c r="AF2435" s="28"/>
    </row>
    <row r="2436" spans="1:32" x14ac:dyDescent="0.5">
      <c r="A2436" s="22" t="s">
        <v>63</v>
      </c>
      <c r="B2436" s="10">
        <v>101061369</v>
      </c>
      <c r="C2436" s="10" t="s">
        <v>47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100</v>
      </c>
      <c r="X2436" s="10">
        <v>0</v>
      </c>
      <c r="Y2436" s="10">
        <v>0</v>
      </c>
      <c r="Z2436" s="10">
        <v>0</v>
      </c>
      <c r="AA2436" s="10">
        <v>0</v>
      </c>
      <c r="AB2436" s="10">
        <v>100</v>
      </c>
      <c r="AF2436" s="28"/>
    </row>
    <row r="2437" spans="1:32" x14ac:dyDescent="0.5">
      <c r="A2437" s="22" t="s">
        <v>63</v>
      </c>
      <c r="B2437" s="10">
        <v>101061444</v>
      </c>
      <c r="C2437" s="10" t="s">
        <v>47</v>
      </c>
      <c r="D2437" s="10">
        <v>0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75</v>
      </c>
      <c r="Y2437" s="10">
        <v>100</v>
      </c>
      <c r="Z2437" s="10">
        <v>100</v>
      </c>
      <c r="AA2437" s="10">
        <v>150</v>
      </c>
      <c r="AB2437" s="10">
        <v>425</v>
      </c>
      <c r="AF2437" s="28"/>
    </row>
    <row r="2438" spans="1:32" x14ac:dyDescent="0.5">
      <c r="A2438" s="22" t="s">
        <v>63</v>
      </c>
      <c r="B2438" s="10">
        <v>101061499</v>
      </c>
      <c r="C2438" s="10" t="s">
        <v>47</v>
      </c>
      <c r="D2438" s="10">
        <v>0</v>
      </c>
      <c r="E2438" s="10">
        <v>0</v>
      </c>
      <c r="F2438" s="10">
        <v>0</v>
      </c>
      <c r="G2438" s="10">
        <v>0</v>
      </c>
      <c r="H2438" s="10">
        <v>0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0</v>
      </c>
      <c r="W2438" s="10">
        <v>0</v>
      </c>
      <c r="X2438" s="10">
        <v>60</v>
      </c>
      <c r="Y2438" s="10">
        <v>0</v>
      </c>
      <c r="Z2438" s="10">
        <v>0</v>
      </c>
      <c r="AA2438" s="10">
        <v>0</v>
      </c>
      <c r="AB2438" s="10">
        <v>60</v>
      </c>
      <c r="AF2438" s="28"/>
    </row>
    <row r="2439" spans="1:32" x14ac:dyDescent="0.5">
      <c r="A2439" s="22" t="s">
        <v>63</v>
      </c>
      <c r="B2439" s="10">
        <v>101061536</v>
      </c>
      <c r="C2439" s="10" t="s">
        <v>47</v>
      </c>
      <c r="D2439" s="10">
        <v>0</v>
      </c>
      <c r="E2439" s="10">
        <v>0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160</v>
      </c>
      <c r="Y2439" s="10">
        <v>0</v>
      </c>
      <c r="Z2439" s="10">
        <v>0</v>
      </c>
      <c r="AA2439" s="10">
        <v>0</v>
      </c>
      <c r="AB2439" s="10">
        <v>160</v>
      </c>
      <c r="AF2439" s="28"/>
    </row>
    <row r="2440" spans="1:32" x14ac:dyDescent="0.5">
      <c r="A2440" s="22" t="s">
        <v>63</v>
      </c>
      <c r="B2440" s="10">
        <v>101061599</v>
      </c>
      <c r="C2440" s="10" t="s">
        <v>47</v>
      </c>
      <c r="D2440" s="10">
        <v>0</v>
      </c>
      <c r="E2440" s="10">
        <v>0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0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80</v>
      </c>
      <c r="Z2440" s="10">
        <v>0</v>
      </c>
      <c r="AA2440" s="10">
        <v>0</v>
      </c>
      <c r="AB2440" s="10">
        <v>80</v>
      </c>
      <c r="AF2440" s="28"/>
    </row>
    <row r="2441" spans="1:32" x14ac:dyDescent="0.5">
      <c r="A2441" s="22" t="s">
        <v>63</v>
      </c>
      <c r="B2441" s="10">
        <v>101061720</v>
      </c>
      <c r="C2441" s="10" t="s">
        <v>47</v>
      </c>
      <c r="D2441" s="10">
        <v>0</v>
      </c>
      <c r="E2441" s="10">
        <v>0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83</v>
      </c>
      <c r="Z2441" s="10">
        <v>0</v>
      </c>
      <c r="AA2441" s="10">
        <v>0</v>
      </c>
      <c r="AB2441" s="10">
        <v>83</v>
      </c>
      <c r="AF2441" s="28"/>
    </row>
    <row r="2442" spans="1:32" x14ac:dyDescent="0.5">
      <c r="A2442" s="22" t="s">
        <v>63</v>
      </c>
      <c r="B2442" s="10">
        <v>101061882</v>
      </c>
      <c r="C2442" s="10" t="s">
        <v>47</v>
      </c>
      <c r="D2442" s="10">
        <v>0</v>
      </c>
      <c r="E2442" s="10">
        <v>0</v>
      </c>
      <c r="F2442" s="10">
        <v>0</v>
      </c>
      <c r="G2442" s="10">
        <v>0</v>
      </c>
      <c r="H2442" s="10">
        <v>0</v>
      </c>
      <c r="I2442" s="10">
        <v>0</v>
      </c>
      <c r="J2442" s="10">
        <v>0</v>
      </c>
      <c r="K2442" s="10">
        <v>0</v>
      </c>
      <c r="L2442" s="10">
        <v>0</v>
      </c>
      <c r="M2442" s="10">
        <v>0</v>
      </c>
      <c r="N2442" s="10">
        <v>0</v>
      </c>
      <c r="O2442" s="10">
        <v>0</v>
      </c>
      <c r="P2442" s="10">
        <v>0</v>
      </c>
      <c r="Q2442" s="10">
        <v>0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53</v>
      </c>
      <c r="Z2442" s="10">
        <v>0</v>
      </c>
      <c r="AA2442" s="10">
        <v>0</v>
      </c>
      <c r="AB2442" s="10">
        <v>53</v>
      </c>
      <c r="AF2442" s="28"/>
    </row>
    <row r="2443" spans="1:32" x14ac:dyDescent="0.5">
      <c r="A2443" s="22" t="s">
        <v>63</v>
      </c>
      <c r="B2443" s="10">
        <v>101061888</v>
      </c>
      <c r="C2443" s="10" t="s">
        <v>47</v>
      </c>
      <c r="D2443" s="10">
        <v>0</v>
      </c>
      <c r="E2443" s="10">
        <v>0</v>
      </c>
      <c r="F2443" s="10">
        <v>0</v>
      </c>
      <c r="G2443" s="10">
        <v>0</v>
      </c>
      <c r="H2443" s="10">
        <v>0</v>
      </c>
      <c r="I2443" s="10">
        <v>0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552</v>
      </c>
      <c r="AA2443" s="10">
        <v>0</v>
      </c>
      <c r="AB2443" s="10">
        <v>552</v>
      </c>
      <c r="AF2443" s="28"/>
    </row>
    <row r="2444" spans="1:32" x14ac:dyDescent="0.5">
      <c r="A2444" s="22" t="s">
        <v>63</v>
      </c>
      <c r="B2444" s="10">
        <v>101062082</v>
      </c>
      <c r="C2444" s="10" t="s">
        <v>47</v>
      </c>
      <c r="D2444" s="10">
        <v>0</v>
      </c>
      <c r="E2444" s="10">
        <v>0</v>
      </c>
      <c r="F2444" s="10">
        <v>0</v>
      </c>
      <c r="G2444" s="10">
        <v>0</v>
      </c>
      <c r="H2444" s="10">
        <v>0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0</v>
      </c>
      <c r="AA2444" s="10">
        <v>394</v>
      </c>
      <c r="AB2444" s="10">
        <v>394</v>
      </c>
      <c r="AF2444" s="28"/>
    </row>
    <row r="2445" spans="1:32" x14ac:dyDescent="0.5">
      <c r="A2445" s="23"/>
      <c r="B2445" s="24"/>
      <c r="C2445" s="24" t="s">
        <v>40</v>
      </c>
      <c r="D2445" s="25">
        <v>2058</v>
      </c>
      <c r="E2445" s="25">
        <v>2047</v>
      </c>
      <c r="F2445" s="25">
        <v>2046</v>
      </c>
      <c r="G2445" s="25">
        <v>2054</v>
      </c>
      <c r="H2445" s="25">
        <v>2052</v>
      </c>
      <c r="I2445" s="25">
        <v>2133</v>
      </c>
      <c r="J2445" s="25">
        <v>1487</v>
      </c>
      <c r="K2445" s="25">
        <v>1463</v>
      </c>
      <c r="L2445" s="25">
        <v>1485</v>
      </c>
      <c r="M2445" s="25">
        <v>1392</v>
      </c>
      <c r="N2445" s="25">
        <v>1375</v>
      </c>
      <c r="O2445" s="25">
        <v>1319</v>
      </c>
      <c r="P2445" s="25">
        <v>1425</v>
      </c>
      <c r="Q2445" s="25">
        <v>1436</v>
      </c>
      <c r="R2445" s="25">
        <v>1421</v>
      </c>
      <c r="S2445" s="25">
        <v>1282</v>
      </c>
      <c r="T2445" s="25">
        <v>1348</v>
      </c>
      <c r="U2445" s="25">
        <v>1320</v>
      </c>
      <c r="V2445" s="25">
        <v>1295</v>
      </c>
      <c r="W2445" s="25">
        <v>1411</v>
      </c>
      <c r="X2445" s="25">
        <v>1374</v>
      </c>
      <c r="Y2445" s="25">
        <v>1400</v>
      </c>
      <c r="Z2445" s="25">
        <v>2298</v>
      </c>
      <c r="AA2445" s="25">
        <v>2193</v>
      </c>
      <c r="AB2445" s="25">
        <v>39114</v>
      </c>
      <c r="AF2445" s="28"/>
    </row>
    <row r="2446" spans="1:32" x14ac:dyDescent="0.5">
      <c r="A2446" s="6" t="s">
        <v>42</v>
      </c>
      <c r="B2446" s="7"/>
      <c r="C2446" s="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  <c r="X2446" s="17"/>
      <c r="Y2446" s="17"/>
      <c r="Z2446" s="17"/>
      <c r="AA2446" s="17"/>
      <c r="AB2446" s="17"/>
      <c r="AF2446" s="28"/>
    </row>
    <row r="2447" spans="1:32" x14ac:dyDescent="0.5">
      <c r="A2447" s="11" t="s">
        <v>63</v>
      </c>
      <c r="B2447" s="7">
        <v>101060951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0</v>
      </c>
      <c r="S2447" s="7">
        <v>0</v>
      </c>
      <c r="T2447" s="7">
        <v>1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1</v>
      </c>
      <c r="AF2447" s="28"/>
    </row>
    <row r="2448" spans="1:32" x14ac:dyDescent="0.5">
      <c r="A2448" s="11" t="s">
        <v>63</v>
      </c>
      <c r="B2448" s="7">
        <v>101060951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v>3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3</v>
      </c>
      <c r="AF2448" s="28"/>
    </row>
    <row r="2449" spans="1:32" x14ac:dyDescent="0.5">
      <c r="A2449" s="11" t="s">
        <v>63</v>
      </c>
      <c r="B2449" s="7">
        <v>101061094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v>0</v>
      </c>
      <c r="U2449" s="7">
        <v>43</v>
      </c>
      <c r="V2449" s="7">
        <v>38</v>
      </c>
      <c r="W2449" s="7">
        <v>35</v>
      </c>
      <c r="X2449" s="7">
        <v>0</v>
      </c>
      <c r="Y2449" s="7">
        <v>0</v>
      </c>
      <c r="Z2449" s="7">
        <v>0</v>
      </c>
      <c r="AA2449" s="7">
        <v>0</v>
      </c>
      <c r="AB2449" s="7">
        <v>116</v>
      </c>
      <c r="AF2449" s="28"/>
    </row>
    <row r="2450" spans="1:32" x14ac:dyDescent="0.5">
      <c r="A2450" s="11" t="s">
        <v>63</v>
      </c>
      <c r="B2450" s="7">
        <v>101061094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0</v>
      </c>
      <c r="T2450" s="7">
        <v>0</v>
      </c>
      <c r="U2450" s="7">
        <v>175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175</v>
      </c>
      <c r="AF2450" s="28"/>
    </row>
    <row r="2451" spans="1:32" x14ac:dyDescent="0.5">
      <c r="A2451" s="11" t="s">
        <v>63</v>
      </c>
      <c r="B2451" s="7">
        <v>101061094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v>0</v>
      </c>
      <c r="U2451" s="7">
        <v>50</v>
      </c>
      <c r="V2451" s="7">
        <v>50</v>
      </c>
      <c r="W2451" s="7">
        <v>50</v>
      </c>
      <c r="X2451" s="7">
        <v>0</v>
      </c>
      <c r="Y2451" s="7">
        <v>0</v>
      </c>
      <c r="Z2451" s="7">
        <v>0</v>
      </c>
      <c r="AA2451" s="7">
        <v>0</v>
      </c>
      <c r="AB2451" s="7">
        <v>150</v>
      </c>
      <c r="AF2451" s="28"/>
    </row>
    <row r="2452" spans="1:32" x14ac:dyDescent="0.5">
      <c r="A2452" s="11" t="s">
        <v>63</v>
      </c>
      <c r="B2452" s="7">
        <v>101061227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0</v>
      </c>
      <c r="T2452" s="7">
        <v>0</v>
      </c>
      <c r="U2452" s="7">
        <v>0</v>
      </c>
      <c r="V2452" s="7">
        <v>1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1</v>
      </c>
      <c r="AF2452" s="28"/>
    </row>
    <row r="2453" spans="1:32" x14ac:dyDescent="0.5">
      <c r="A2453" s="11" t="s">
        <v>63</v>
      </c>
      <c r="B2453" s="7">
        <v>101061227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0</v>
      </c>
      <c r="T2453" s="7">
        <v>0</v>
      </c>
      <c r="U2453" s="7">
        <v>0</v>
      </c>
      <c r="V2453" s="7">
        <v>3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3</v>
      </c>
      <c r="AF2453" s="28"/>
    </row>
    <row r="2454" spans="1:32" x14ac:dyDescent="0.5">
      <c r="A2454" s="11" t="s">
        <v>63</v>
      </c>
      <c r="B2454" s="7">
        <v>101061227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0</v>
      </c>
      <c r="T2454" s="7">
        <v>0</v>
      </c>
      <c r="U2454" s="7">
        <v>0</v>
      </c>
      <c r="V2454" s="7">
        <v>3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3</v>
      </c>
      <c r="AF2454" s="28"/>
    </row>
    <row r="2455" spans="1:32" x14ac:dyDescent="0.5">
      <c r="A2455" s="11" t="s">
        <v>63</v>
      </c>
      <c r="B2455" s="7">
        <v>101061227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163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163</v>
      </c>
      <c r="AF2455" s="28"/>
    </row>
    <row r="2456" spans="1:32" x14ac:dyDescent="0.5">
      <c r="A2456" s="11" t="s">
        <v>63</v>
      </c>
      <c r="B2456" s="7">
        <v>101061245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0</v>
      </c>
      <c r="U2456" s="7">
        <v>0</v>
      </c>
      <c r="V2456" s="7">
        <v>7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7</v>
      </c>
      <c r="AF2456" s="28"/>
    </row>
    <row r="2457" spans="1:32" x14ac:dyDescent="0.5">
      <c r="A2457" s="11" t="s">
        <v>63</v>
      </c>
      <c r="B2457" s="7">
        <v>101061364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2</v>
      </c>
      <c r="X2457" s="7">
        <v>0</v>
      </c>
      <c r="Y2457" s="7">
        <v>0</v>
      </c>
      <c r="Z2457" s="7">
        <v>0</v>
      </c>
      <c r="AA2457" s="7">
        <v>0</v>
      </c>
      <c r="AB2457" s="7">
        <v>2</v>
      </c>
      <c r="AF2457" s="28"/>
    </row>
    <row r="2458" spans="1:32" x14ac:dyDescent="0.5">
      <c r="A2458" s="11" t="s">
        <v>63</v>
      </c>
      <c r="B2458" s="7">
        <v>101061364</v>
      </c>
      <c r="C2458" s="7" t="s">
        <v>47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2</v>
      </c>
      <c r="X2458" s="7">
        <v>0</v>
      </c>
      <c r="Y2458" s="7">
        <v>0</v>
      </c>
      <c r="Z2458" s="7">
        <v>0</v>
      </c>
      <c r="AA2458" s="7">
        <v>0</v>
      </c>
      <c r="AB2458" s="7">
        <v>2</v>
      </c>
      <c r="AF2458" s="28"/>
    </row>
    <row r="2459" spans="1:32" x14ac:dyDescent="0.5">
      <c r="A2459" s="11" t="s">
        <v>63</v>
      </c>
      <c r="B2459" s="7">
        <v>101061364</v>
      </c>
      <c r="C2459" s="7" t="s">
        <v>47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1</v>
      </c>
      <c r="X2459" s="7">
        <v>0</v>
      </c>
      <c r="Y2459" s="7">
        <v>0</v>
      </c>
      <c r="Z2459" s="7">
        <v>0</v>
      </c>
      <c r="AA2459" s="7">
        <v>0</v>
      </c>
      <c r="AB2459" s="7">
        <v>1</v>
      </c>
      <c r="AF2459" s="28"/>
    </row>
    <row r="2460" spans="1:32" x14ac:dyDescent="0.5">
      <c r="A2460" s="11" t="s">
        <v>63</v>
      </c>
      <c r="B2460" s="7">
        <v>101061364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175</v>
      </c>
      <c r="X2460" s="7">
        <v>0</v>
      </c>
      <c r="Y2460" s="7">
        <v>0</v>
      </c>
      <c r="Z2460" s="7">
        <v>0</v>
      </c>
      <c r="AA2460" s="7">
        <v>0</v>
      </c>
      <c r="AB2460" s="7">
        <v>175</v>
      </c>
      <c r="AF2460" s="28"/>
    </row>
    <row r="2461" spans="1:32" x14ac:dyDescent="0.5">
      <c r="A2461" s="11" t="s">
        <v>63</v>
      </c>
      <c r="B2461" s="7">
        <v>101061369</v>
      </c>
      <c r="C2461" s="7" t="s">
        <v>47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100</v>
      </c>
      <c r="X2461" s="7">
        <v>0</v>
      </c>
      <c r="Y2461" s="7">
        <v>0</v>
      </c>
      <c r="Z2461" s="7">
        <v>0</v>
      </c>
      <c r="AA2461" s="7">
        <v>0</v>
      </c>
      <c r="AB2461" s="7">
        <v>100</v>
      </c>
      <c r="AF2461" s="28"/>
    </row>
    <row r="2462" spans="1:32" x14ac:dyDescent="0.5">
      <c r="A2462" s="11" t="s">
        <v>63</v>
      </c>
      <c r="B2462" s="7">
        <v>101061444</v>
      </c>
      <c r="C2462" s="7" t="s">
        <v>47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2</v>
      </c>
      <c r="Z2462" s="7">
        <v>0</v>
      </c>
      <c r="AA2462" s="7">
        <v>0</v>
      </c>
      <c r="AB2462" s="7">
        <v>2</v>
      </c>
      <c r="AF2462" s="28"/>
    </row>
    <row r="2463" spans="1:32" x14ac:dyDescent="0.5">
      <c r="A2463" s="11" t="s">
        <v>63</v>
      </c>
      <c r="B2463" s="7">
        <v>101061444</v>
      </c>
      <c r="C2463" s="7" t="s">
        <v>47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7</v>
      </c>
      <c r="Z2463" s="7">
        <v>0</v>
      </c>
      <c r="AA2463" s="7">
        <v>0</v>
      </c>
      <c r="AB2463" s="7">
        <v>7</v>
      </c>
      <c r="AF2463" s="28"/>
    </row>
    <row r="2464" spans="1:32" x14ac:dyDescent="0.5">
      <c r="A2464" s="11" t="s">
        <v>63</v>
      </c>
      <c r="B2464" s="7">
        <v>101061444</v>
      </c>
      <c r="C2464" s="7" t="s">
        <v>47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75</v>
      </c>
      <c r="Y2464" s="7">
        <v>75</v>
      </c>
      <c r="Z2464" s="7">
        <v>50</v>
      </c>
      <c r="AA2464" s="7">
        <v>50</v>
      </c>
      <c r="AB2464" s="7">
        <v>250</v>
      </c>
      <c r="AF2464" s="28"/>
    </row>
    <row r="2465" spans="1:32" x14ac:dyDescent="0.5">
      <c r="A2465" s="11" t="s">
        <v>63</v>
      </c>
      <c r="B2465" s="7">
        <v>101061444</v>
      </c>
      <c r="C2465" s="7" t="s">
        <v>47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50</v>
      </c>
      <c r="AB2465" s="7">
        <v>50</v>
      </c>
      <c r="AF2465" s="28"/>
    </row>
    <row r="2466" spans="1:32" x14ac:dyDescent="0.5">
      <c r="A2466" s="11" t="s">
        <v>63</v>
      </c>
      <c r="B2466" s="7">
        <v>101061444</v>
      </c>
      <c r="C2466" s="7" t="s">
        <v>47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36</v>
      </c>
      <c r="AA2466" s="7">
        <v>0</v>
      </c>
      <c r="AB2466" s="7">
        <v>36</v>
      </c>
      <c r="AF2466" s="28"/>
    </row>
    <row r="2467" spans="1:32" x14ac:dyDescent="0.5">
      <c r="A2467" s="11" t="s">
        <v>63</v>
      </c>
      <c r="B2467" s="7">
        <v>101061444</v>
      </c>
      <c r="C2467" s="7" t="s">
        <v>47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14</v>
      </c>
      <c r="AA2467" s="7">
        <v>4</v>
      </c>
      <c r="AB2467" s="7">
        <v>18</v>
      </c>
      <c r="AF2467" s="28"/>
    </row>
    <row r="2468" spans="1:32" x14ac:dyDescent="0.5">
      <c r="A2468" s="11" t="s">
        <v>63</v>
      </c>
      <c r="B2468" s="7">
        <v>101061444</v>
      </c>
      <c r="C2468" s="7" t="s">
        <v>47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46</v>
      </c>
      <c r="AB2468" s="7">
        <v>46</v>
      </c>
      <c r="AF2468" s="28"/>
    </row>
    <row r="2469" spans="1:32" x14ac:dyDescent="0.5">
      <c r="A2469" s="11" t="s">
        <v>63</v>
      </c>
      <c r="B2469" s="7">
        <v>101061499</v>
      </c>
      <c r="C2469" s="7" t="s">
        <v>47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60</v>
      </c>
      <c r="Y2469" s="7">
        <v>0</v>
      </c>
      <c r="Z2469" s="7">
        <v>0</v>
      </c>
      <c r="AA2469" s="7">
        <v>0</v>
      </c>
      <c r="AB2469" s="7">
        <v>60</v>
      </c>
      <c r="AF2469" s="28"/>
    </row>
    <row r="2470" spans="1:32" x14ac:dyDescent="0.5">
      <c r="A2470" s="11" t="s">
        <v>63</v>
      </c>
      <c r="B2470" s="7">
        <v>101062082</v>
      </c>
      <c r="C2470" s="7" t="s">
        <v>47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5</v>
      </c>
      <c r="AB2470" s="7">
        <v>5</v>
      </c>
      <c r="AF2470" s="28"/>
    </row>
    <row r="2471" spans="1:32" x14ac:dyDescent="0.5">
      <c r="A2471" s="11" t="s">
        <v>63</v>
      </c>
      <c r="B2471" s="7">
        <v>101062082</v>
      </c>
      <c r="C2471" s="7" t="s">
        <v>47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4</v>
      </c>
      <c r="AB2471" s="7">
        <v>4</v>
      </c>
      <c r="AF2471" s="28"/>
    </row>
    <row r="2472" spans="1:32" x14ac:dyDescent="0.5">
      <c r="A2472" s="11" t="s">
        <v>63</v>
      </c>
      <c r="B2472" s="7">
        <v>101062082</v>
      </c>
      <c r="C2472" s="7" t="s">
        <v>47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356</v>
      </c>
      <c r="AB2472" s="7">
        <v>356</v>
      </c>
      <c r="AF2472" s="28"/>
    </row>
    <row r="2473" spans="1:32" x14ac:dyDescent="0.5">
      <c r="A2473" s="11" t="s">
        <v>63</v>
      </c>
      <c r="B2473" s="7">
        <v>101062082</v>
      </c>
      <c r="C2473" s="7" t="s">
        <v>47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20</v>
      </c>
      <c r="AB2473" s="7">
        <v>20</v>
      </c>
      <c r="AF2473" s="28"/>
    </row>
    <row r="2474" spans="1:32" x14ac:dyDescent="0.5">
      <c r="A2474" s="11" t="s">
        <v>63</v>
      </c>
      <c r="B2474" s="7">
        <v>101061536</v>
      </c>
      <c r="C2474" s="7" t="s">
        <v>47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1</v>
      </c>
      <c r="Y2474" s="7">
        <v>0</v>
      </c>
      <c r="Z2474" s="7">
        <v>0</v>
      </c>
      <c r="AA2474" s="7">
        <v>0</v>
      </c>
      <c r="AB2474" s="7">
        <v>1</v>
      </c>
      <c r="AF2474" s="28"/>
    </row>
    <row r="2475" spans="1:32" x14ac:dyDescent="0.5">
      <c r="A2475" s="11" t="s">
        <v>63</v>
      </c>
      <c r="B2475" s="7">
        <v>101061536</v>
      </c>
      <c r="C2475" s="7" t="s">
        <v>47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3</v>
      </c>
      <c r="Y2475" s="7">
        <v>0</v>
      </c>
      <c r="Z2475" s="7">
        <v>0</v>
      </c>
      <c r="AA2475" s="7">
        <v>0</v>
      </c>
      <c r="AB2475" s="7">
        <v>3</v>
      </c>
      <c r="AF2475" s="28"/>
    </row>
    <row r="2476" spans="1:32" x14ac:dyDescent="0.5">
      <c r="A2476" s="11" t="s">
        <v>63</v>
      </c>
      <c r="B2476" s="7">
        <v>101061536</v>
      </c>
      <c r="C2476" s="7" t="s">
        <v>47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1</v>
      </c>
      <c r="Y2476" s="7">
        <v>0</v>
      </c>
      <c r="Z2476" s="7">
        <v>0</v>
      </c>
      <c r="AA2476" s="7">
        <v>0</v>
      </c>
      <c r="AB2476" s="7">
        <v>1</v>
      </c>
      <c r="AF2476" s="28"/>
    </row>
    <row r="2477" spans="1:32" x14ac:dyDescent="0.5">
      <c r="A2477" s="11" t="s">
        <v>63</v>
      </c>
      <c r="B2477" s="7">
        <v>101061536</v>
      </c>
      <c r="C2477" s="7" t="s">
        <v>47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3</v>
      </c>
      <c r="Y2477" s="7">
        <v>0</v>
      </c>
      <c r="Z2477" s="7">
        <v>0</v>
      </c>
      <c r="AA2477" s="7">
        <v>0</v>
      </c>
      <c r="AB2477" s="7">
        <v>3</v>
      </c>
      <c r="AF2477" s="28"/>
    </row>
    <row r="2478" spans="1:32" x14ac:dyDescent="0.5">
      <c r="A2478" s="11" t="s">
        <v>63</v>
      </c>
      <c r="B2478" s="7">
        <v>101061536</v>
      </c>
      <c r="C2478" s="7" t="s">
        <v>47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8</v>
      </c>
      <c r="Y2478" s="7">
        <v>0</v>
      </c>
      <c r="Z2478" s="7">
        <v>0</v>
      </c>
      <c r="AA2478" s="7">
        <v>0</v>
      </c>
      <c r="AB2478" s="7">
        <v>8</v>
      </c>
      <c r="AF2478" s="28"/>
    </row>
    <row r="2479" spans="1:32" x14ac:dyDescent="0.5">
      <c r="A2479" s="11" t="s">
        <v>63</v>
      </c>
      <c r="B2479" s="7">
        <v>101061536</v>
      </c>
      <c r="C2479" s="7" t="s">
        <v>47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100</v>
      </c>
      <c r="Y2479" s="7">
        <v>0</v>
      </c>
      <c r="Z2479" s="7">
        <v>0</v>
      </c>
      <c r="AA2479" s="7">
        <v>0</v>
      </c>
      <c r="AB2479" s="7">
        <v>100</v>
      </c>
      <c r="AF2479" s="28"/>
    </row>
    <row r="2480" spans="1:32" x14ac:dyDescent="0.5">
      <c r="A2480" s="11" t="s">
        <v>63</v>
      </c>
      <c r="B2480" s="7">
        <v>101061536</v>
      </c>
      <c r="C2480" s="7" t="s">
        <v>47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43</v>
      </c>
      <c r="Y2480" s="7">
        <v>0</v>
      </c>
      <c r="Z2480" s="7">
        <v>0</v>
      </c>
      <c r="AA2480" s="7">
        <v>0</v>
      </c>
      <c r="AB2480" s="7">
        <v>43</v>
      </c>
      <c r="AF2480" s="28"/>
    </row>
    <row r="2481" spans="1:32" x14ac:dyDescent="0.5">
      <c r="A2481" s="11" t="s">
        <v>63</v>
      </c>
      <c r="B2481" s="7">
        <v>101061536</v>
      </c>
      <c r="C2481" s="7" t="s">
        <v>47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1</v>
      </c>
      <c r="Y2481" s="7">
        <v>0</v>
      </c>
      <c r="Z2481" s="7">
        <v>0</v>
      </c>
      <c r="AA2481" s="7">
        <v>0</v>
      </c>
      <c r="AB2481" s="7">
        <v>1</v>
      </c>
      <c r="AF2481" s="28"/>
    </row>
    <row r="2482" spans="1:32" x14ac:dyDescent="0.5">
      <c r="A2482" s="11" t="s">
        <v>63</v>
      </c>
      <c r="B2482" s="7">
        <v>101061599</v>
      </c>
      <c r="C2482" s="7" t="s">
        <v>47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80</v>
      </c>
      <c r="Z2482" s="7">
        <v>0</v>
      </c>
      <c r="AA2482" s="7">
        <v>0</v>
      </c>
      <c r="AB2482" s="7">
        <v>80</v>
      </c>
      <c r="AF2482" s="28"/>
    </row>
    <row r="2483" spans="1:32" x14ac:dyDescent="0.5">
      <c r="A2483" s="11" t="s">
        <v>63</v>
      </c>
      <c r="B2483" s="7">
        <v>101061720</v>
      </c>
      <c r="C2483" s="7" t="s">
        <v>47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9</v>
      </c>
      <c r="Z2483" s="7">
        <v>0</v>
      </c>
      <c r="AA2483" s="7">
        <v>0</v>
      </c>
      <c r="AB2483" s="7">
        <v>9</v>
      </c>
      <c r="AF2483" s="28"/>
    </row>
    <row r="2484" spans="1:32" x14ac:dyDescent="0.5">
      <c r="A2484" s="11" t="s">
        <v>63</v>
      </c>
      <c r="B2484" s="7">
        <v>101061720</v>
      </c>
      <c r="C2484" s="7" t="s">
        <v>47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3</v>
      </c>
      <c r="Z2484" s="7">
        <v>0</v>
      </c>
      <c r="AA2484" s="7">
        <v>0</v>
      </c>
      <c r="AB2484" s="7">
        <v>3</v>
      </c>
      <c r="AF2484" s="28"/>
    </row>
    <row r="2485" spans="1:32" x14ac:dyDescent="0.5">
      <c r="A2485" s="11" t="s">
        <v>63</v>
      </c>
      <c r="B2485" s="7">
        <v>101061720</v>
      </c>
      <c r="C2485" s="7" t="s">
        <v>47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43</v>
      </c>
      <c r="Z2485" s="7">
        <v>0</v>
      </c>
      <c r="AA2485" s="7">
        <v>0</v>
      </c>
      <c r="AB2485" s="7">
        <v>43</v>
      </c>
      <c r="AF2485" s="28"/>
    </row>
    <row r="2486" spans="1:32" x14ac:dyDescent="0.5">
      <c r="A2486" s="11" t="s">
        <v>63</v>
      </c>
      <c r="B2486" s="7">
        <v>101061720</v>
      </c>
      <c r="C2486" s="7" t="s">
        <v>47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28</v>
      </c>
      <c r="Z2486" s="7">
        <v>0</v>
      </c>
      <c r="AA2486" s="7">
        <v>0</v>
      </c>
      <c r="AB2486" s="7">
        <v>28</v>
      </c>
      <c r="AF2486" s="28"/>
    </row>
    <row r="2487" spans="1:32" x14ac:dyDescent="0.5">
      <c r="A2487" s="11" t="s">
        <v>63</v>
      </c>
      <c r="B2487" s="7">
        <v>101061882</v>
      </c>
      <c r="C2487" s="7" t="s">
        <v>47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53</v>
      </c>
      <c r="Z2487" s="7">
        <v>0</v>
      </c>
      <c r="AA2487" s="7">
        <v>0</v>
      </c>
      <c r="AB2487" s="7">
        <v>53</v>
      </c>
      <c r="AF2487" s="28"/>
    </row>
    <row r="2488" spans="1:32" x14ac:dyDescent="0.5">
      <c r="A2488" s="11" t="s">
        <v>63</v>
      </c>
      <c r="B2488" s="7">
        <v>101061888</v>
      </c>
      <c r="C2488" s="7" t="s">
        <v>47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5</v>
      </c>
      <c r="AA2488" s="7">
        <v>0</v>
      </c>
      <c r="AB2488" s="7">
        <v>5</v>
      </c>
      <c r="AF2488" s="28"/>
    </row>
    <row r="2489" spans="1:32" x14ac:dyDescent="0.5">
      <c r="A2489" s="11" t="s">
        <v>63</v>
      </c>
      <c r="B2489" s="7">
        <v>101061888</v>
      </c>
      <c r="C2489" s="7" t="s">
        <v>47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37</v>
      </c>
      <c r="AA2489" s="7">
        <v>0</v>
      </c>
      <c r="AB2489" s="7">
        <v>37</v>
      </c>
      <c r="AF2489" s="28"/>
    </row>
    <row r="2490" spans="1:32" x14ac:dyDescent="0.5">
      <c r="A2490" s="11" t="s">
        <v>63</v>
      </c>
      <c r="B2490" s="7">
        <v>101061888</v>
      </c>
      <c r="C2490" s="7" t="s">
        <v>47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3</v>
      </c>
      <c r="AA2490" s="7">
        <v>0</v>
      </c>
      <c r="AB2490" s="7">
        <v>3</v>
      </c>
      <c r="AF2490" s="28"/>
    </row>
    <row r="2491" spans="1:32" x14ac:dyDescent="0.5">
      <c r="A2491" s="11" t="s">
        <v>63</v>
      </c>
      <c r="B2491" s="7">
        <v>101061888</v>
      </c>
      <c r="C2491" s="7" t="s">
        <v>47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3</v>
      </c>
      <c r="AA2491" s="7">
        <v>0</v>
      </c>
      <c r="AB2491" s="7">
        <v>3</v>
      </c>
      <c r="AF2491" s="28"/>
    </row>
    <row r="2492" spans="1:32" x14ac:dyDescent="0.5">
      <c r="A2492" s="11" t="s">
        <v>63</v>
      </c>
      <c r="B2492" s="7">
        <v>101061888</v>
      </c>
      <c r="C2492" s="7" t="s">
        <v>47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6</v>
      </c>
      <c r="AA2492" s="7">
        <v>0</v>
      </c>
      <c r="AB2492" s="7">
        <v>6</v>
      </c>
      <c r="AF2492" s="28"/>
    </row>
    <row r="2493" spans="1:32" x14ac:dyDescent="0.5">
      <c r="A2493" s="11" t="s">
        <v>63</v>
      </c>
      <c r="B2493" s="7">
        <v>101061888</v>
      </c>
      <c r="C2493" s="7" t="s">
        <v>47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453</v>
      </c>
      <c r="AA2493" s="7">
        <v>0</v>
      </c>
      <c r="AB2493" s="7">
        <v>453</v>
      </c>
      <c r="AF2493" s="28"/>
    </row>
    <row r="2494" spans="1:32" x14ac:dyDescent="0.5">
      <c r="A2494" s="11" t="s">
        <v>63</v>
      </c>
      <c r="B2494" s="7">
        <v>101061888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2</v>
      </c>
      <c r="AA2494" s="7">
        <v>0</v>
      </c>
      <c r="AB2494" s="7">
        <v>2</v>
      </c>
      <c r="AF2494" s="28"/>
    </row>
    <row r="2495" spans="1:32" x14ac:dyDescent="0.5">
      <c r="A2495" s="11" t="s">
        <v>63</v>
      </c>
      <c r="B2495" s="7">
        <v>101061888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43</v>
      </c>
      <c r="AA2495" s="7">
        <v>0</v>
      </c>
      <c r="AB2495" s="7">
        <v>43</v>
      </c>
      <c r="AF2495" s="28"/>
    </row>
    <row r="2496" spans="1:32" x14ac:dyDescent="0.5">
      <c r="A2496" s="11" t="s">
        <v>63</v>
      </c>
      <c r="B2496" s="7">
        <v>101062082</v>
      </c>
      <c r="C2496" s="7" t="s">
        <v>47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9</v>
      </c>
      <c r="AB2496" s="7">
        <v>9</v>
      </c>
      <c r="AF2496" s="28"/>
    </row>
    <row r="2497" spans="1:32" x14ac:dyDescent="0.5">
      <c r="A2497" s="11" t="s">
        <v>63</v>
      </c>
      <c r="B2497" s="7">
        <v>101050153</v>
      </c>
      <c r="C2497" s="7" t="s">
        <v>47</v>
      </c>
      <c r="D2497" s="7">
        <v>0</v>
      </c>
      <c r="E2497" s="7">
        <v>0</v>
      </c>
      <c r="F2497" s="7">
        <v>1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1</v>
      </c>
      <c r="AF2497" s="28"/>
    </row>
    <row r="2498" spans="1:32" x14ac:dyDescent="0.5">
      <c r="A2498" s="11" t="s">
        <v>63</v>
      </c>
      <c r="B2498" s="7">
        <v>101050153</v>
      </c>
      <c r="C2498" s="7" t="s">
        <v>47</v>
      </c>
      <c r="D2498" s="7">
        <v>0</v>
      </c>
      <c r="E2498" s="7">
        <v>0</v>
      </c>
      <c r="F2498" s="7">
        <v>0</v>
      </c>
      <c r="G2498" s="7">
        <v>1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1</v>
      </c>
      <c r="AF2498" s="28"/>
    </row>
    <row r="2499" spans="1:32" x14ac:dyDescent="0.5">
      <c r="A2499" s="11" t="s">
        <v>63</v>
      </c>
      <c r="B2499" s="7">
        <v>101050153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2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2</v>
      </c>
      <c r="AF2499" s="28"/>
    </row>
    <row r="2500" spans="1:32" x14ac:dyDescent="0.5">
      <c r="A2500" s="11" t="s">
        <v>63</v>
      </c>
      <c r="B2500" s="7">
        <v>101050153</v>
      </c>
      <c r="C2500" s="7" t="s">
        <v>47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3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3</v>
      </c>
      <c r="AF2500" s="28"/>
    </row>
    <row r="2501" spans="1:32" x14ac:dyDescent="0.5">
      <c r="A2501" s="11" t="s">
        <v>63</v>
      </c>
      <c r="B2501" s="7">
        <v>101050153</v>
      </c>
      <c r="C2501" s="7" t="s">
        <v>47</v>
      </c>
      <c r="D2501" s="7">
        <v>1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1</v>
      </c>
      <c r="AF2501" s="28"/>
    </row>
    <row r="2502" spans="1:32" x14ac:dyDescent="0.5">
      <c r="A2502" s="11" t="s">
        <v>63</v>
      </c>
      <c r="B2502" s="7">
        <v>101050153</v>
      </c>
      <c r="C2502" s="7" t="s">
        <v>47</v>
      </c>
      <c r="D2502" s="7">
        <v>0</v>
      </c>
      <c r="E2502" s="7">
        <v>1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1</v>
      </c>
      <c r="AF2502" s="28"/>
    </row>
    <row r="2503" spans="1:32" x14ac:dyDescent="0.5">
      <c r="A2503" s="11" t="s">
        <v>63</v>
      </c>
      <c r="B2503" s="7">
        <v>101050153</v>
      </c>
      <c r="C2503" s="7" t="s">
        <v>47</v>
      </c>
      <c r="D2503" s="7">
        <v>0</v>
      </c>
      <c r="E2503" s="7">
        <v>0</v>
      </c>
      <c r="F2503" s="7">
        <v>1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1</v>
      </c>
      <c r="AF2503" s="28"/>
    </row>
    <row r="2504" spans="1:32" x14ac:dyDescent="0.5">
      <c r="A2504" s="11" t="s">
        <v>63</v>
      </c>
      <c r="B2504" s="7">
        <v>101050153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1</v>
      </c>
      <c r="X2504" s="7">
        <v>0</v>
      </c>
      <c r="Y2504" s="7">
        <v>0</v>
      </c>
      <c r="Z2504" s="7">
        <v>0</v>
      </c>
      <c r="AA2504" s="7">
        <v>0</v>
      </c>
      <c r="AB2504" s="7">
        <v>1</v>
      </c>
      <c r="AF2504" s="28"/>
    </row>
    <row r="2505" spans="1:32" x14ac:dyDescent="0.5">
      <c r="A2505" s="11" t="s">
        <v>63</v>
      </c>
      <c r="B2505" s="7">
        <v>101050153</v>
      </c>
      <c r="C2505" s="7" t="s">
        <v>47</v>
      </c>
      <c r="D2505" s="7">
        <v>15</v>
      </c>
      <c r="E2505" s="7">
        <v>15</v>
      </c>
      <c r="F2505" s="7">
        <v>14</v>
      </c>
      <c r="G2505" s="7">
        <v>14</v>
      </c>
      <c r="H2505" s="7">
        <v>14</v>
      </c>
      <c r="I2505" s="7">
        <v>15</v>
      </c>
      <c r="J2505" s="7">
        <v>25</v>
      </c>
      <c r="K2505" s="7">
        <v>19</v>
      </c>
      <c r="L2505" s="7">
        <v>16</v>
      </c>
      <c r="M2505" s="7">
        <v>14</v>
      </c>
      <c r="N2505" s="7">
        <v>15</v>
      </c>
      <c r="O2505" s="7">
        <v>15</v>
      </c>
      <c r="P2505" s="7">
        <v>16</v>
      </c>
      <c r="Q2505" s="7">
        <v>15</v>
      </c>
      <c r="R2505" s="7">
        <v>17</v>
      </c>
      <c r="S2505" s="7">
        <v>17</v>
      </c>
      <c r="T2505" s="7">
        <v>18</v>
      </c>
      <c r="U2505" s="7">
        <v>19</v>
      </c>
      <c r="V2505" s="7">
        <v>23</v>
      </c>
      <c r="W2505" s="7">
        <v>25</v>
      </c>
      <c r="X2505" s="7">
        <v>26</v>
      </c>
      <c r="Y2505" s="7">
        <v>28</v>
      </c>
      <c r="Z2505" s="7">
        <v>15</v>
      </c>
      <c r="AA2505" s="7">
        <v>14</v>
      </c>
      <c r="AB2505" s="7">
        <v>424</v>
      </c>
      <c r="AF2505" s="28"/>
    </row>
    <row r="2506" spans="1:32" x14ac:dyDescent="0.5">
      <c r="A2506" s="11" t="s">
        <v>63</v>
      </c>
      <c r="B2506" s="7">
        <v>101050153</v>
      </c>
      <c r="C2506" s="7" t="s">
        <v>47</v>
      </c>
      <c r="D2506" s="7">
        <v>6</v>
      </c>
      <c r="E2506" s="7">
        <v>5</v>
      </c>
      <c r="F2506" s="7">
        <v>5</v>
      </c>
      <c r="G2506" s="7">
        <v>5</v>
      </c>
      <c r="H2506" s="7">
        <v>5</v>
      </c>
      <c r="I2506" s="7">
        <v>5</v>
      </c>
      <c r="J2506" s="7">
        <v>1</v>
      </c>
      <c r="K2506" s="7">
        <v>1</v>
      </c>
      <c r="L2506" s="7">
        <v>2</v>
      </c>
      <c r="M2506" s="7">
        <v>2</v>
      </c>
      <c r="N2506" s="7">
        <v>1</v>
      </c>
      <c r="O2506" s="7">
        <v>2</v>
      </c>
      <c r="P2506" s="7">
        <v>1</v>
      </c>
      <c r="Q2506" s="7">
        <v>2</v>
      </c>
      <c r="R2506" s="7">
        <v>1</v>
      </c>
      <c r="S2506" s="7">
        <v>0</v>
      </c>
      <c r="T2506" s="7">
        <v>1</v>
      </c>
      <c r="U2506" s="7">
        <v>1</v>
      </c>
      <c r="V2506" s="7">
        <v>1</v>
      </c>
      <c r="W2506" s="7">
        <v>1</v>
      </c>
      <c r="X2506" s="7">
        <v>0</v>
      </c>
      <c r="Y2506" s="7">
        <v>2</v>
      </c>
      <c r="Z2506" s="7">
        <v>6</v>
      </c>
      <c r="AA2506" s="7">
        <v>6</v>
      </c>
      <c r="AB2506" s="7">
        <v>62</v>
      </c>
      <c r="AF2506" s="28"/>
    </row>
    <row r="2507" spans="1:32" x14ac:dyDescent="0.5">
      <c r="A2507" s="11" t="s">
        <v>63</v>
      </c>
      <c r="B2507" s="7">
        <v>101050153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1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1</v>
      </c>
      <c r="AF2507" s="28"/>
    </row>
    <row r="2508" spans="1:32" x14ac:dyDescent="0.5">
      <c r="A2508" s="11" t="s">
        <v>63</v>
      </c>
      <c r="B2508" s="7">
        <v>101050153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1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1</v>
      </c>
      <c r="AF2508" s="28"/>
    </row>
    <row r="2509" spans="1:32" x14ac:dyDescent="0.5">
      <c r="A2509" s="11" t="s">
        <v>63</v>
      </c>
      <c r="B2509" s="7">
        <v>101050403</v>
      </c>
      <c r="C2509" s="7" t="s">
        <v>47</v>
      </c>
      <c r="D2509" s="7">
        <v>50</v>
      </c>
      <c r="E2509" s="7">
        <v>50</v>
      </c>
      <c r="F2509" s="7">
        <v>50</v>
      </c>
      <c r="G2509" s="7">
        <v>50</v>
      </c>
      <c r="H2509" s="7">
        <v>50</v>
      </c>
      <c r="I2509" s="7">
        <v>50</v>
      </c>
      <c r="J2509" s="7">
        <v>50</v>
      </c>
      <c r="K2509" s="7">
        <v>50</v>
      </c>
      <c r="L2509" s="7">
        <v>50</v>
      </c>
      <c r="M2509" s="7">
        <v>50</v>
      </c>
      <c r="N2509" s="7">
        <v>50</v>
      </c>
      <c r="O2509" s="7">
        <v>50</v>
      </c>
      <c r="P2509" s="7">
        <v>50</v>
      </c>
      <c r="Q2509" s="7">
        <v>50</v>
      </c>
      <c r="R2509" s="7">
        <v>50</v>
      </c>
      <c r="S2509" s="7">
        <v>50</v>
      </c>
      <c r="T2509" s="7">
        <v>50</v>
      </c>
      <c r="U2509" s="7">
        <v>50</v>
      </c>
      <c r="V2509" s="7">
        <v>50</v>
      </c>
      <c r="W2509" s="7">
        <v>50</v>
      </c>
      <c r="X2509" s="7">
        <v>50</v>
      </c>
      <c r="Y2509" s="7">
        <v>50</v>
      </c>
      <c r="Z2509" s="7">
        <v>50</v>
      </c>
      <c r="AA2509" s="7">
        <v>50</v>
      </c>
      <c r="AB2509" s="7">
        <v>1200</v>
      </c>
      <c r="AF2509" s="28"/>
    </row>
    <row r="2510" spans="1:32" x14ac:dyDescent="0.5">
      <c r="A2510" s="11" t="s">
        <v>63</v>
      </c>
      <c r="B2510" s="7">
        <v>101050551</v>
      </c>
      <c r="C2510" s="7" t="s">
        <v>47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0</v>
      </c>
      <c r="AF2510" s="28"/>
    </row>
    <row r="2511" spans="1:32" x14ac:dyDescent="0.5">
      <c r="A2511" s="11" t="s">
        <v>63</v>
      </c>
      <c r="B2511" s="7">
        <v>101050551</v>
      </c>
      <c r="C2511" s="7" t="s">
        <v>47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0</v>
      </c>
      <c r="AF2511" s="28"/>
    </row>
    <row r="2512" spans="1:32" x14ac:dyDescent="0.5">
      <c r="A2512" s="11" t="s">
        <v>63</v>
      </c>
      <c r="B2512" s="7">
        <v>101050551</v>
      </c>
      <c r="C2512" s="7" t="s">
        <v>47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0</v>
      </c>
      <c r="AB2512" s="7">
        <v>0</v>
      </c>
      <c r="AF2512" s="28"/>
    </row>
    <row r="2513" spans="1:32" x14ac:dyDescent="0.5">
      <c r="A2513" s="11" t="s">
        <v>63</v>
      </c>
      <c r="B2513" s="7">
        <v>101050551</v>
      </c>
      <c r="C2513" s="7" t="s">
        <v>47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0</v>
      </c>
      <c r="AB2513" s="7">
        <v>0</v>
      </c>
      <c r="AF2513" s="28"/>
    </row>
    <row r="2514" spans="1:32" x14ac:dyDescent="0.5">
      <c r="A2514" s="11" t="s">
        <v>63</v>
      </c>
      <c r="B2514" s="7">
        <v>101050565</v>
      </c>
      <c r="C2514" s="7" t="s">
        <v>47</v>
      </c>
      <c r="D2514" s="7">
        <v>50</v>
      </c>
      <c r="E2514" s="7">
        <v>50</v>
      </c>
      <c r="F2514" s="7">
        <v>50</v>
      </c>
      <c r="G2514" s="7">
        <v>50</v>
      </c>
      <c r="H2514" s="7">
        <v>50</v>
      </c>
      <c r="I2514" s="7">
        <v>50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50</v>
      </c>
      <c r="AA2514" s="7">
        <v>50</v>
      </c>
      <c r="AB2514" s="7">
        <v>400</v>
      </c>
      <c r="AF2514" s="28"/>
    </row>
    <row r="2515" spans="1:32" x14ac:dyDescent="0.5">
      <c r="A2515" s="11" t="s">
        <v>63</v>
      </c>
      <c r="B2515" s="7">
        <v>101050565</v>
      </c>
      <c r="C2515" s="7" t="s">
        <v>47</v>
      </c>
      <c r="D2515" s="7">
        <v>25</v>
      </c>
      <c r="E2515" s="7">
        <v>25</v>
      </c>
      <c r="F2515" s="7">
        <v>25</v>
      </c>
      <c r="G2515" s="7">
        <v>25</v>
      </c>
      <c r="H2515" s="7">
        <v>25</v>
      </c>
      <c r="I2515" s="7">
        <v>25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25</v>
      </c>
      <c r="AA2515" s="7">
        <v>25</v>
      </c>
      <c r="AB2515" s="7">
        <v>200</v>
      </c>
      <c r="AF2515" s="28"/>
    </row>
    <row r="2516" spans="1:32" x14ac:dyDescent="0.5">
      <c r="A2516" s="11" t="s">
        <v>63</v>
      </c>
      <c r="B2516" s="7">
        <v>101050565</v>
      </c>
      <c r="C2516" s="7" t="s">
        <v>47</v>
      </c>
      <c r="D2516" s="7">
        <v>125</v>
      </c>
      <c r="E2516" s="7">
        <v>125</v>
      </c>
      <c r="F2516" s="7">
        <v>125</v>
      </c>
      <c r="G2516" s="7">
        <v>125</v>
      </c>
      <c r="H2516" s="7">
        <v>125</v>
      </c>
      <c r="I2516" s="7">
        <v>125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125</v>
      </c>
      <c r="AA2516" s="7">
        <v>125</v>
      </c>
      <c r="AB2516" s="7">
        <v>1000</v>
      </c>
      <c r="AF2516" s="28"/>
    </row>
    <row r="2517" spans="1:32" x14ac:dyDescent="0.5">
      <c r="A2517" s="11" t="s">
        <v>63</v>
      </c>
      <c r="B2517" s="7">
        <v>101050565</v>
      </c>
      <c r="C2517" s="7" t="s">
        <v>47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26</v>
      </c>
      <c r="K2517" s="7">
        <v>26</v>
      </c>
      <c r="L2517" s="7">
        <v>26</v>
      </c>
      <c r="M2517" s="7">
        <v>26</v>
      </c>
      <c r="N2517" s="7">
        <v>26</v>
      </c>
      <c r="O2517" s="7">
        <v>26</v>
      </c>
      <c r="P2517" s="7">
        <v>26</v>
      </c>
      <c r="Q2517" s="7">
        <v>26</v>
      </c>
      <c r="R2517" s="7">
        <v>26</v>
      </c>
      <c r="S2517" s="7">
        <v>26</v>
      </c>
      <c r="T2517" s="7">
        <v>26</v>
      </c>
      <c r="U2517" s="7">
        <v>26</v>
      </c>
      <c r="V2517" s="7">
        <v>26</v>
      </c>
      <c r="W2517" s="7">
        <v>26</v>
      </c>
      <c r="X2517" s="7">
        <v>26</v>
      </c>
      <c r="Y2517" s="7">
        <v>26</v>
      </c>
      <c r="Z2517" s="7">
        <v>0</v>
      </c>
      <c r="AA2517" s="7">
        <v>0</v>
      </c>
      <c r="AB2517" s="7">
        <v>416</v>
      </c>
      <c r="AF2517" s="28"/>
    </row>
    <row r="2518" spans="1:32" x14ac:dyDescent="0.5">
      <c r="A2518" s="11" t="s">
        <v>63</v>
      </c>
      <c r="B2518" s="7">
        <v>101050565</v>
      </c>
      <c r="C2518" s="7" t="s">
        <v>47</v>
      </c>
      <c r="D2518" s="7">
        <v>150</v>
      </c>
      <c r="E2518" s="7">
        <v>150</v>
      </c>
      <c r="F2518" s="7">
        <v>150</v>
      </c>
      <c r="G2518" s="7">
        <v>150</v>
      </c>
      <c r="H2518" s="7">
        <v>150</v>
      </c>
      <c r="I2518" s="7">
        <v>150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150</v>
      </c>
      <c r="AA2518" s="7">
        <v>150</v>
      </c>
      <c r="AB2518" s="7">
        <v>1200</v>
      </c>
      <c r="AF2518" s="28"/>
    </row>
    <row r="2519" spans="1:32" x14ac:dyDescent="0.5">
      <c r="A2519" s="11" t="s">
        <v>63</v>
      </c>
      <c r="B2519" s="7">
        <v>101050565</v>
      </c>
      <c r="C2519" s="7" t="s">
        <v>47</v>
      </c>
      <c r="D2519" s="7">
        <v>100</v>
      </c>
      <c r="E2519" s="7">
        <v>100</v>
      </c>
      <c r="F2519" s="7">
        <v>100</v>
      </c>
      <c r="G2519" s="7">
        <v>100</v>
      </c>
      <c r="H2519" s="7">
        <v>100</v>
      </c>
      <c r="I2519" s="7">
        <v>100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100</v>
      </c>
      <c r="AA2519" s="7">
        <v>100</v>
      </c>
      <c r="AB2519" s="7">
        <v>800</v>
      </c>
      <c r="AF2519" s="28"/>
    </row>
    <row r="2520" spans="1:32" x14ac:dyDescent="0.5">
      <c r="A2520" s="11" t="s">
        <v>63</v>
      </c>
      <c r="B2520" s="7">
        <v>101050565</v>
      </c>
      <c r="C2520" s="7" t="s">
        <v>47</v>
      </c>
      <c r="D2520" s="7">
        <v>50</v>
      </c>
      <c r="E2520" s="7">
        <v>50</v>
      </c>
      <c r="F2520" s="7">
        <v>50</v>
      </c>
      <c r="G2520" s="7">
        <v>50</v>
      </c>
      <c r="H2520" s="7">
        <v>50</v>
      </c>
      <c r="I2520" s="7">
        <v>50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50</v>
      </c>
      <c r="AA2520" s="7">
        <v>50</v>
      </c>
      <c r="AB2520" s="7">
        <v>400</v>
      </c>
      <c r="AF2520" s="28"/>
    </row>
    <row r="2521" spans="1:32" x14ac:dyDescent="0.5">
      <c r="A2521" s="11" t="s">
        <v>63</v>
      </c>
      <c r="B2521" s="7">
        <v>101050565</v>
      </c>
      <c r="C2521" s="7" t="s">
        <v>47</v>
      </c>
      <c r="D2521" s="7">
        <v>50</v>
      </c>
      <c r="E2521" s="7">
        <v>50</v>
      </c>
      <c r="F2521" s="7">
        <v>50</v>
      </c>
      <c r="G2521" s="7">
        <v>50</v>
      </c>
      <c r="H2521" s="7">
        <v>50</v>
      </c>
      <c r="I2521" s="7">
        <v>50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50</v>
      </c>
      <c r="AA2521" s="7">
        <v>50</v>
      </c>
      <c r="AB2521" s="7">
        <v>400</v>
      </c>
      <c r="AF2521" s="28"/>
    </row>
    <row r="2522" spans="1:32" x14ac:dyDescent="0.5">
      <c r="A2522" s="11" t="s">
        <v>63</v>
      </c>
      <c r="B2522" s="7">
        <v>101050565</v>
      </c>
      <c r="C2522" s="7" t="s">
        <v>47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75</v>
      </c>
      <c r="K2522" s="7">
        <v>75</v>
      </c>
      <c r="L2522" s="7">
        <v>75</v>
      </c>
      <c r="M2522" s="7">
        <v>75</v>
      </c>
      <c r="N2522" s="7">
        <v>75</v>
      </c>
      <c r="O2522" s="7">
        <v>75</v>
      </c>
      <c r="P2522" s="7">
        <v>75</v>
      </c>
      <c r="Q2522" s="7">
        <v>75</v>
      </c>
      <c r="R2522" s="7">
        <v>75</v>
      </c>
      <c r="S2522" s="7">
        <v>75</v>
      </c>
      <c r="T2522" s="7">
        <v>75</v>
      </c>
      <c r="U2522" s="7">
        <v>75</v>
      </c>
      <c r="V2522" s="7">
        <v>75</v>
      </c>
      <c r="W2522" s="7">
        <v>75</v>
      </c>
      <c r="X2522" s="7">
        <v>75</v>
      </c>
      <c r="Y2522" s="7">
        <v>75</v>
      </c>
      <c r="Z2522" s="7">
        <v>0</v>
      </c>
      <c r="AA2522" s="7">
        <v>0</v>
      </c>
      <c r="AB2522" s="7">
        <v>1200</v>
      </c>
      <c r="AF2522" s="28"/>
    </row>
    <row r="2523" spans="1:32" x14ac:dyDescent="0.5">
      <c r="A2523" s="11" t="s">
        <v>63</v>
      </c>
      <c r="B2523" s="7">
        <v>101050565</v>
      </c>
      <c r="C2523" s="7" t="s">
        <v>47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25</v>
      </c>
      <c r="K2523" s="7">
        <v>25</v>
      </c>
      <c r="L2523" s="7">
        <v>25</v>
      </c>
      <c r="M2523" s="7">
        <v>25</v>
      </c>
      <c r="N2523" s="7">
        <v>25</v>
      </c>
      <c r="O2523" s="7">
        <v>25</v>
      </c>
      <c r="P2523" s="7">
        <v>25</v>
      </c>
      <c r="Q2523" s="7">
        <v>25</v>
      </c>
      <c r="R2523" s="7">
        <v>25</v>
      </c>
      <c r="S2523" s="7">
        <v>25</v>
      </c>
      <c r="T2523" s="7">
        <v>25</v>
      </c>
      <c r="U2523" s="7">
        <v>25</v>
      </c>
      <c r="V2523" s="7">
        <v>25</v>
      </c>
      <c r="W2523" s="7">
        <v>25</v>
      </c>
      <c r="X2523" s="7">
        <v>25</v>
      </c>
      <c r="Y2523" s="7">
        <v>25</v>
      </c>
      <c r="Z2523" s="7">
        <v>0</v>
      </c>
      <c r="AA2523" s="7">
        <v>0</v>
      </c>
      <c r="AB2523" s="7">
        <v>400</v>
      </c>
      <c r="AF2523" s="28"/>
    </row>
    <row r="2524" spans="1:32" x14ac:dyDescent="0.5">
      <c r="A2524" s="11" t="s">
        <v>63</v>
      </c>
      <c r="B2524" s="7">
        <v>101050565</v>
      </c>
      <c r="C2524" s="7" t="s">
        <v>47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25</v>
      </c>
      <c r="K2524" s="7">
        <v>25</v>
      </c>
      <c r="L2524" s="7">
        <v>25</v>
      </c>
      <c r="M2524" s="7">
        <v>25</v>
      </c>
      <c r="N2524" s="7">
        <v>25</v>
      </c>
      <c r="O2524" s="7">
        <v>25</v>
      </c>
      <c r="P2524" s="7">
        <v>25</v>
      </c>
      <c r="Q2524" s="7">
        <v>25</v>
      </c>
      <c r="R2524" s="7">
        <v>25</v>
      </c>
      <c r="S2524" s="7">
        <v>25</v>
      </c>
      <c r="T2524" s="7">
        <v>25</v>
      </c>
      <c r="U2524" s="7">
        <v>25</v>
      </c>
      <c r="V2524" s="7">
        <v>25</v>
      </c>
      <c r="W2524" s="7">
        <v>25</v>
      </c>
      <c r="X2524" s="7">
        <v>25</v>
      </c>
      <c r="Y2524" s="7">
        <v>25</v>
      </c>
      <c r="Z2524" s="7">
        <v>0</v>
      </c>
      <c r="AA2524" s="7">
        <v>0</v>
      </c>
      <c r="AB2524" s="7">
        <v>400</v>
      </c>
      <c r="AF2524" s="28"/>
    </row>
    <row r="2525" spans="1:32" x14ac:dyDescent="0.5">
      <c r="A2525" s="11" t="s">
        <v>63</v>
      </c>
      <c r="B2525" s="7">
        <v>101050565</v>
      </c>
      <c r="C2525" s="7" t="s">
        <v>47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25</v>
      </c>
      <c r="K2525" s="7">
        <v>25</v>
      </c>
      <c r="L2525" s="7">
        <v>25</v>
      </c>
      <c r="M2525" s="7">
        <v>25</v>
      </c>
      <c r="N2525" s="7">
        <v>25</v>
      </c>
      <c r="O2525" s="7">
        <v>25</v>
      </c>
      <c r="P2525" s="7">
        <v>25</v>
      </c>
      <c r="Q2525" s="7">
        <v>25</v>
      </c>
      <c r="R2525" s="7">
        <v>25</v>
      </c>
      <c r="S2525" s="7">
        <v>25</v>
      </c>
      <c r="T2525" s="7">
        <v>25</v>
      </c>
      <c r="U2525" s="7">
        <v>25</v>
      </c>
      <c r="V2525" s="7">
        <v>25</v>
      </c>
      <c r="W2525" s="7">
        <v>25</v>
      </c>
      <c r="X2525" s="7">
        <v>25</v>
      </c>
      <c r="Y2525" s="7">
        <v>25</v>
      </c>
      <c r="Z2525" s="7">
        <v>0</v>
      </c>
      <c r="AA2525" s="7">
        <v>0</v>
      </c>
      <c r="AB2525" s="7">
        <v>400</v>
      </c>
      <c r="AF2525" s="28"/>
    </row>
    <row r="2526" spans="1:32" x14ac:dyDescent="0.5">
      <c r="A2526" s="11" t="s">
        <v>63</v>
      </c>
      <c r="B2526" s="7">
        <v>101050565</v>
      </c>
      <c r="C2526" s="7" t="s">
        <v>47</v>
      </c>
      <c r="D2526" s="7">
        <v>1</v>
      </c>
      <c r="E2526" s="7">
        <v>1</v>
      </c>
      <c r="F2526" s="7">
        <v>1</v>
      </c>
      <c r="G2526" s="7">
        <v>1</v>
      </c>
      <c r="H2526" s="7">
        <v>1</v>
      </c>
      <c r="I2526" s="7">
        <v>1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1</v>
      </c>
      <c r="AA2526" s="7">
        <v>1</v>
      </c>
      <c r="AB2526" s="7">
        <v>8</v>
      </c>
      <c r="AF2526" s="28"/>
    </row>
    <row r="2527" spans="1:32" x14ac:dyDescent="0.5">
      <c r="A2527" s="11" t="s">
        <v>63</v>
      </c>
      <c r="B2527" s="7">
        <v>101050565</v>
      </c>
      <c r="C2527" s="7" t="s">
        <v>47</v>
      </c>
      <c r="D2527" s="7">
        <v>25</v>
      </c>
      <c r="E2527" s="7">
        <v>25</v>
      </c>
      <c r="F2527" s="7">
        <v>25</v>
      </c>
      <c r="G2527" s="7">
        <v>25</v>
      </c>
      <c r="H2527" s="7">
        <v>25</v>
      </c>
      <c r="I2527" s="7">
        <v>25</v>
      </c>
      <c r="J2527" s="7">
        <v>0</v>
      </c>
      <c r="K2527" s="7">
        <v>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25</v>
      </c>
      <c r="AA2527" s="7">
        <v>25</v>
      </c>
      <c r="AB2527" s="7">
        <v>200</v>
      </c>
      <c r="AF2527" s="28"/>
    </row>
    <row r="2528" spans="1:32" x14ac:dyDescent="0.5">
      <c r="A2528" s="11" t="s">
        <v>63</v>
      </c>
      <c r="B2528" s="7">
        <v>101050565</v>
      </c>
      <c r="C2528" s="7" t="s">
        <v>47</v>
      </c>
      <c r="D2528" s="7">
        <v>25</v>
      </c>
      <c r="E2528" s="7">
        <v>25</v>
      </c>
      <c r="F2528" s="7">
        <v>25</v>
      </c>
      <c r="G2528" s="7">
        <v>25</v>
      </c>
      <c r="H2528" s="7">
        <v>25</v>
      </c>
      <c r="I2528" s="7">
        <v>25</v>
      </c>
      <c r="J2528" s="7">
        <v>0</v>
      </c>
      <c r="K2528" s="7">
        <v>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25</v>
      </c>
      <c r="AA2528" s="7">
        <v>25</v>
      </c>
      <c r="AB2528" s="7">
        <v>200</v>
      </c>
      <c r="AF2528" s="28"/>
    </row>
    <row r="2529" spans="1:32" x14ac:dyDescent="0.5">
      <c r="A2529" s="11" t="s">
        <v>63</v>
      </c>
      <c r="B2529" s="7">
        <v>101050565</v>
      </c>
      <c r="C2529" s="7" t="s">
        <v>47</v>
      </c>
      <c r="D2529" s="7">
        <v>25</v>
      </c>
      <c r="E2529" s="7">
        <v>25</v>
      </c>
      <c r="F2529" s="7">
        <v>25</v>
      </c>
      <c r="G2529" s="7">
        <v>25</v>
      </c>
      <c r="H2529" s="7">
        <v>25</v>
      </c>
      <c r="I2529" s="7">
        <v>25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25</v>
      </c>
      <c r="AA2529" s="7">
        <v>25</v>
      </c>
      <c r="AB2529" s="7">
        <v>200</v>
      </c>
      <c r="AF2529" s="28"/>
    </row>
    <row r="2530" spans="1:32" x14ac:dyDescent="0.5">
      <c r="A2530" s="11" t="s">
        <v>63</v>
      </c>
      <c r="B2530" s="7">
        <v>101050565</v>
      </c>
      <c r="C2530" s="7" t="s">
        <v>47</v>
      </c>
      <c r="D2530" s="7">
        <v>50</v>
      </c>
      <c r="E2530" s="7">
        <v>50</v>
      </c>
      <c r="F2530" s="7">
        <v>50</v>
      </c>
      <c r="G2530" s="7">
        <v>50</v>
      </c>
      <c r="H2530" s="7">
        <v>50</v>
      </c>
      <c r="I2530" s="7">
        <v>50</v>
      </c>
      <c r="J2530" s="7">
        <v>50</v>
      </c>
      <c r="K2530" s="7">
        <v>50</v>
      </c>
      <c r="L2530" s="7">
        <v>50</v>
      </c>
      <c r="M2530" s="7">
        <v>50</v>
      </c>
      <c r="N2530" s="7">
        <v>50</v>
      </c>
      <c r="O2530" s="7">
        <v>50</v>
      </c>
      <c r="P2530" s="7">
        <v>50</v>
      </c>
      <c r="Q2530" s="7">
        <v>50</v>
      </c>
      <c r="R2530" s="7">
        <v>50</v>
      </c>
      <c r="S2530" s="7">
        <v>50</v>
      </c>
      <c r="T2530" s="7">
        <v>50</v>
      </c>
      <c r="U2530" s="7">
        <v>50</v>
      </c>
      <c r="V2530" s="7">
        <v>50</v>
      </c>
      <c r="W2530" s="7">
        <v>50</v>
      </c>
      <c r="X2530" s="7">
        <v>50</v>
      </c>
      <c r="Y2530" s="7">
        <v>50</v>
      </c>
      <c r="Z2530" s="7">
        <v>50</v>
      </c>
      <c r="AA2530" s="7">
        <v>50</v>
      </c>
      <c r="AB2530" s="7">
        <v>1200</v>
      </c>
      <c r="AF2530" s="28"/>
    </row>
    <row r="2531" spans="1:32" x14ac:dyDescent="0.5">
      <c r="A2531" s="11" t="s">
        <v>63</v>
      </c>
      <c r="B2531" s="7">
        <v>101051378</v>
      </c>
      <c r="C2531" s="7" t="s">
        <v>47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25</v>
      </c>
      <c r="K2531" s="7">
        <v>25</v>
      </c>
      <c r="L2531" s="7">
        <v>25</v>
      </c>
      <c r="M2531" s="7">
        <v>25</v>
      </c>
      <c r="N2531" s="7">
        <v>25</v>
      </c>
      <c r="O2531" s="7">
        <v>25</v>
      </c>
      <c r="P2531" s="7">
        <v>25</v>
      </c>
      <c r="Q2531" s="7">
        <v>25</v>
      </c>
      <c r="R2531" s="7">
        <v>25</v>
      </c>
      <c r="S2531" s="7">
        <v>25</v>
      </c>
      <c r="T2531" s="7">
        <v>25</v>
      </c>
      <c r="U2531" s="7">
        <v>25</v>
      </c>
      <c r="V2531" s="7">
        <v>25</v>
      </c>
      <c r="W2531" s="7">
        <v>25</v>
      </c>
      <c r="X2531" s="7">
        <v>25</v>
      </c>
      <c r="Y2531" s="7">
        <v>25</v>
      </c>
      <c r="Z2531" s="7">
        <v>0</v>
      </c>
      <c r="AA2531" s="7">
        <v>0</v>
      </c>
      <c r="AB2531" s="7">
        <v>400</v>
      </c>
      <c r="AF2531" s="28"/>
    </row>
    <row r="2532" spans="1:32" x14ac:dyDescent="0.5">
      <c r="A2532" s="11" t="s">
        <v>63</v>
      </c>
      <c r="B2532" s="7">
        <v>101052227</v>
      </c>
      <c r="C2532" s="7" t="s">
        <v>47</v>
      </c>
      <c r="D2532" s="7">
        <v>6</v>
      </c>
      <c r="E2532" s="7">
        <v>6</v>
      </c>
      <c r="F2532" s="7">
        <v>6</v>
      </c>
      <c r="G2532" s="7">
        <v>6</v>
      </c>
      <c r="H2532" s="7">
        <v>6</v>
      </c>
      <c r="I2532" s="7">
        <v>6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36</v>
      </c>
      <c r="AF2532" s="28"/>
    </row>
    <row r="2533" spans="1:32" x14ac:dyDescent="0.5">
      <c r="A2533" s="11" t="s">
        <v>63</v>
      </c>
      <c r="B2533" s="7">
        <v>101052227</v>
      </c>
      <c r="C2533" s="7" t="s">
        <v>47</v>
      </c>
      <c r="D2533" s="7">
        <v>69</v>
      </c>
      <c r="E2533" s="7">
        <v>69</v>
      </c>
      <c r="F2533" s="7">
        <v>69</v>
      </c>
      <c r="G2533" s="7">
        <v>49</v>
      </c>
      <c r="H2533" s="7">
        <v>19</v>
      </c>
      <c r="I2533" s="7">
        <v>14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0</v>
      </c>
      <c r="AB2533" s="7">
        <v>289</v>
      </c>
      <c r="AF2533" s="28"/>
    </row>
    <row r="2534" spans="1:32" x14ac:dyDescent="0.5">
      <c r="A2534" s="11" t="s">
        <v>63</v>
      </c>
      <c r="B2534" s="7">
        <v>101052227</v>
      </c>
      <c r="C2534" s="7" t="s">
        <v>47</v>
      </c>
      <c r="D2534" s="7">
        <v>0</v>
      </c>
      <c r="E2534" s="7">
        <v>0</v>
      </c>
      <c r="F2534" s="7">
        <v>0</v>
      </c>
      <c r="G2534" s="7">
        <v>20</v>
      </c>
      <c r="H2534" s="7">
        <v>50</v>
      </c>
      <c r="I2534" s="7">
        <v>55</v>
      </c>
      <c r="J2534" s="7">
        <v>2</v>
      </c>
      <c r="K2534" s="7">
        <v>3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12</v>
      </c>
      <c r="W2534" s="7">
        <v>18</v>
      </c>
      <c r="X2534" s="7">
        <v>2</v>
      </c>
      <c r="Y2534" s="7">
        <v>0</v>
      </c>
      <c r="Z2534" s="7">
        <v>75</v>
      </c>
      <c r="AA2534" s="7">
        <v>75</v>
      </c>
      <c r="AB2534" s="7">
        <v>312</v>
      </c>
      <c r="AF2534" s="28"/>
    </row>
    <row r="2535" spans="1:32" x14ac:dyDescent="0.5">
      <c r="A2535" s="11" t="s">
        <v>63</v>
      </c>
      <c r="B2535" s="7">
        <v>101052227</v>
      </c>
      <c r="C2535" s="7" t="s">
        <v>47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73</v>
      </c>
      <c r="K2535" s="7">
        <v>72</v>
      </c>
      <c r="L2535" s="7">
        <v>75</v>
      </c>
      <c r="M2535" s="7">
        <v>75</v>
      </c>
      <c r="N2535" s="7">
        <v>75</v>
      </c>
      <c r="O2535" s="7">
        <v>75</v>
      </c>
      <c r="P2535" s="7">
        <v>75</v>
      </c>
      <c r="Q2535" s="7">
        <v>75</v>
      </c>
      <c r="R2535" s="7">
        <v>75</v>
      </c>
      <c r="S2535" s="7">
        <v>75</v>
      </c>
      <c r="T2535" s="7">
        <v>75</v>
      </c>
      <c r="U2535" s="7">
        <v>75</v>
      </c>
      <c r="V2535" s="7">
        <v>63</v>
      </c>
      <c r="W2535" s="7">
        <v>57</v>
      </c>
      <c r="X2535" s="7">
        <v>73</v>
      </c>
      <c r="Y2535" s="7">
        <v>75</v>
      </c>
      <c r="Z2535" s="7">
        <v>0</v>
      </c>
      <c r="AA2535" s="7">
        <v>0</v>
      </c>
      <c r="AB2535" s="7">
        <v>1163</v>
      </c>
      <c r="AF2535" s="28"/>
    </row>
    <row r="2536" spans="1:32" x14ac:dyDescent="0.5">
      <c r="A2536" s="11" t="s">
        <v>63</v>
      </c>
      <c r="B2536" s="7">
        <v>101052227</v>
      </c>
      <c r="C2536" s="7" t="s">
        <v>47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16</v>
      </c>
      <c r="V2536" s="7">
        <v>77</v>
      </c>
      <c r="W2536" s="7">
        <v>80</v>
      </c>
      <c r="X2536" s="7">
        <v>66</v>
      </c>
      <c r="Y2536" s="7">
        <v>41</v>
      </c>
      <c r="Z2536" s="7">
        <v>0</v>
      </c>
      <c r="AA2536" s="7">
        <v>0</v>
      </c>
      <c r="AB2536" s="7">
        <v>280</v>
      </c>
      <c r="AF2536" s="28"/>
    </row>
    <row r="2537" spans="1:32" x14ac:dyDescent="0.5">
      <c r="A2537" s="11" t="s">
        <v>63</v>
      </c>
      <c r="B2537" s="7">
        <v>101053113</v>
      </c>
      <c r="C2537" s="7" t="s">
        <v>47</v>
      </c>
      <c r="D2537" s="7">
        <v>200</v>
      </c>
      <c r="E2537" s="7">
        <v>200</v>
      </c>
      <c r="F2537" s="7">
        <v>200</v>
      </c>
      <c r="G2537" s="7">
        <v>200</v>
      </c>
      <c r="H2537" s="7">
        <v>200</v>
      </c>
      <c r="I2537" s="7">
        <v>200</v>
      </c>
      <c r="J2537" s="7">
        <v>200</v>
      </c>
      <c r="K2537" s="7">
        <v>200</v>
      </c>
      <c r="L2537" s="7">
        <v>200</v>
      </c>
      <c r="M2537" s="7">
        <v>200</v>
      </c>
      <c r="N2537" s="7">
        <v>200</v>
      </c>
      <c r="O2537" s="7">
        <v>200</v>
      </c>
      <c r="P2537" s="7">
        <v>200</v>
      </c>
      <c r="Q2537" s="7">
        <v>200</v>
      </c>
      <c r="R2537" s="7">
        <v>200</v>
      </c>
      <c r="S2537" s="7">
        <v>200</v>
      </c>
      <c r="T2537" s="7">
        <v>200</v>
      </c>
      <c r="U2537" s="7">
        <v>200</v>
      </c>
      <c r="V2537" s="7">
        <v>200</v>
      </c>
      <c r="W2537" s="7">
        <v>200</v>
      </c>
      <c r="X2537" s="7">
        <v>200</v>
      </c>
      <c r="Y2537" s="7">
        <v>200</v>
      </c>
      <c r="Z2537" s="7">
        <v>200</v>
      </c>
      <c r="AA2537" s="7">
        <v>200</v>
      </c>
      <c r="AB2537" s="7">
        <v>4800</v>
      </c>
      <c r="AF2537" s="28"/>
    </row>
    <row r="2538" spans="1:32" x14ac:dyDescent="0.5">
      <c r="A2538" s="11" t="s">
        <v>63</v>
      </c>
      <c r="B2538" s="7">
        <v>101053113</v>
      </c>
      <c r="C2538" s="7" t="s">
        <v>47</v>
      </c>
      <c r="D2538" s="7">
        <v>425</v>
      </c>
      <c r="E2538" s="7">
        <v>425</v>
      </c>
      <c r="F2538" s="7">
        <v>425</v>
      </c>
      <c r="G2538" s="7">
        <v>425</v>
      </c>
      <c r="H2538" s="7">
        <v>425</v>
      </c>
      <c r="I2538" s="7">
        <v>425</v>
      </c>
      <c r="J2538" s="7">
        <v>525</v>
      </c>
      <c r="K2538" s="7">
        <v>525</v>
      </c>
      <c r="L2538" s="7">
        <v>325</v>
      </c>
      <c r="M2538" s="7">
        <v>275</v>
      </c>
      <c r="N2538" s="7">
        <v>225</v>
      </c>
      <c r="O2538" s="7">
        <v>225</v>
      </c>
      <c r="P2538" s="7">
        <v>225</v>
      </c>
      <c r="Q2538" s="7">
        <v>225</v>
      </c>
      <c r="R2538" s="7">
        <v>225</v>
      </c>
      <c r="S2538" s="7">
        <v>325</v>
      </c>
      <c r="T2538" s="7">
        <v>425</v>
      </c>
      <c r="U2538" s="7">
        <v>309</v>
      </c>
      <c r="V2538" s="7">
        <v>248</v>
      </c>
      <c r="W2538" s="7">
        <v>245</v>
      </c>
      <c r="X2538" s="7">
        <v>259</v>
      </c>
      <c r="Y2538" s="7">
        <v>284</v>
      </c>
      <c r="Z2538" s="7">
        <v>525</v>
      </c>
      <c r="AA2538" s="7">
        <v>525</v>
      </c>
      <c r="AB2538" s="7">
        <v>8470</v>
      </c>
      <c r="AF2538" s="28"/>
    </row>
    <row r="2539" spans="1:32" x14ac:dyDescent="0.5">
      <c r="A2539" s="11" t="s">
        <v>63</v>
      </c>
      <c r="B2539" s="7">
        <v>101053309</v>
      </c>
      <c r="C2539" s="7" t="s">
        <v>47</v>
      </c>
      <c r="D2539" s="7">
        <v>30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30</v>
      </c>
      <c r="AF2539" s="28"/>
    </row>
    <row r="2540" spans="1:32" x14ac:dyDescent="0.5">
      <c r="A2540" s="11" t="s">
        <v>63</v>
      </c>
      <c r="B2540" s="7">
        <v>101053309</v>
      </c>
      <c r="C2540" s="7" t="s">
        <v>47</v>
      </c>
      <c r="D2540" s="7">
        <v>15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0</v>
      </c>
      <c r="AB2540" s="7">
        <v>15</v>
      </c>
      <c r="AF2540" s="28"/>
    </row>
    <row r="2541" spans="1:32" x14ac:dyDescent="0.5">
      <c r="A2541" s="11" t="s">
        <v>63</v>
      </c>
      <c r="B2541" s="7">
        <v>101053309</v>
      </c>
      <c r="C2541" s="7" t="s">
        <v>47</v>
      </c>
      <c r="D2541" s="7">
        <v>0</v>
      </c>
      <c r="E2541" s="7">
        <v>54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0</v>
      </c>
      <c r="S2541" s="7">
        <v>0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54</v>
      </c>
      <c r="AF2541" s="28"/>
    </row>
    <row r="2542" spans="1:32" x14ac:dyDescent="0.5">
      <c r="A2542" s="11" t="s">
        <v>63</v>
      </c>
      <c r="B2542" s="7">
        <v>101053309</v>
      </c>
      <c r="C2542" s="7" t="s">
        <v>47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0</v>
      </c>
      <c r="K2542" s="7">
        <v>0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0</v>
      </c>
      <c r="AB2542" s="7">
        <v>0</v>
      </c>
      <c r="AF2542" s="28"/>
    </row>
    <row r="2543" spans="1:32" x14ac:dyDescent="0.5">
      <c r="A2543" s="11" t="s">
        <v>63</v>
      </c>
      <c r="B2543" s="7">
        <v>101053309</v>
      </c>
      <c r="C2543" s="7" t="s">
        <v>47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7">
        <v>0</v>
      </c>
      <c r="K2543" s="7">
        <v>5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0</v>
      </c>
      <c r="AB2543" s="7">
        <v>5</v>
      </c>
      <c r="AF2543" s="28"/>
    </row>
    <row r="2544" spans="1:32" x14ac:dyDescent="0.5">
      <c r="A2544" s="11" t="s">
        <v>63</v>
      </c>
      <c r="B2544" s="7">
        <v>101053309</v>
      </c>
      <c r="C2544" s="7" t="s">
        <v>47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0</v>
      </c>
      <c r="AB2544" s="7">
        <v>0</v>
      </c>
      <c r="AF2544" s="28"/>
    </row>
    <row r="2545" spans="1:32" x14ac:dyDescent="0.5">
      <c r="A2545" s="11" t="s">
        <v>63</v>
      </c>
      <c r="B2545" s="7">
        <v>101053309</v>
      </c>
      <c r="C2545" s="7" t="s">
        <v>47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0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1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  <c r="AB2545" s="7">
        <v>1</v>
      </c>
      <c r="AF2545" s="28"/>
    </row>
    <row r="2546" spans="1:32" x14ac:dyDescent="0.5">
      <c r="A2546" s="11" t="s">
        <v>63</v>
      </c>
      <c r="B2546" s="7">
        <v>101053309</v>
      </c>
      <c r="C2546" s="7" t="s">
        <v>47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0</v>
      </c>
      <c r="L2546" s="7">
        <v>17</v>
      </c>
      <c r="M2546" s="7">
        <v>17</v>
      </c>
      <c r="N2546" s="7">
        <v>17</v>
      </c>
      <c r="O2546" s="7">
        <v>17</v>
      </c>
      <c r="P2546" s="7">
        <v>17</v>
      </c>
      <c r="Q2546" s="7">
        <v>17</v>
      </c>
      <c r="R2546" s="7">
        <v>17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119</v>
      </c>
      <c r="AF2546" s="28"/>
    </row>
    <row r="2547" spans="1:32" x14ac:dyDescent="0.5">
      <c r="A2547" s="11" t="s">
        <v>63</v>
      </c>
      <c r="B2547" s="7">
        <v>101053309</v>
      </c>
      <c r="C2547" s="7" t="s">
        <v>47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17</v>
      </c>
      <c r="K2547" s="7">
        <v>17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34</v>
      </c>
      <c r="AF2547" s="28"/>
    </row>
    <row r="2548" spans="1:32" x14ac:dyDescent="0.5">
      <c r="A2548" s="11" t="s">
        <v>63</v>
      </c>
      <c r="B2548" s="7">
        <v>101053309</v>
      </c>
      <c r="C2548" s="7" t="s">
        <v>47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7">
        <v>17</v>
      </c>
      <c r="K2548" s="7">
        <v>0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17</v>
      </c>
      <c r="AF2548" s="28"/>
    </row>
    <row r="2549" spans="1:32" x14ac:dyDescent="0.5">
      <c r="A2549" s="11" t="s">
        <v>63</v>
      </c>
      <c r="B2549" s="7">
        <v>101053309</v>
      </c>
      <c r="C2549" s="7" t="s">
        <v>47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17</v>
      </c>
      <c r="M2549" s="7">
        <v>17</v>
      </c>
      <c r="N2549" s="7">
        <v>17</v>
      </c>
      <c r="O2549" s="7">
        <v>17</v>
      </c>
      <c r="P2549" s="7">
        <v>17</v>
      </c>
      <c r="Q2549" s="7">
        <v>17</v>
      </c>
      <c r="R2549" s="7">
        <v>17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0</v>
      </c>
      <c r="AB2549" s="7">
        <v>119</v>
      </c>
      <c r="AF2549" s="28"/>
    </row>
    <row r="2550" spans="1:32" x14ac:dyDescent="0.5">
      <c r="A2550" s="11" t="s">
        <v>63</v>
      </c>
      <c r="B2550" s="7">
        <v>101053309</v>
      </c>
      <c r="C2550" s="7" t="s">
        <v>47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17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0</v>
      </c>
      <c r="AB2550" s="7">
        <v>17</v>
      </c>
      <c r="AF2550" s="28"/>
    </row>
    <row r="2551" spans="1:32" x14ac:dyDescent="0.5">
      <c r="A2551" s="11" t="s">
        <v>63</v>
      </c>
      <c r="B2551" s="7">
        <v>101053511</v>
      </c>
      <c r="C2551" s="7" t="s">
        <v>47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4</v>
      </c>
      <c r="Z2551" s="7">
        <v>0</v>
      </c>
      <c r="AA2551" s="7">
        <v>0</v>
      </c>
      <c r="AB2551" s="7">
        <v>4</v>
      </c>
      <c r="AF2551" s="28"/>
    </row>
    <row r="2552" spans="1:32" x14ac:dyDescent="0.5">
      <c r="A2552" s="11" t="s">
        <v>63</v>
      </c>
      <c r="B2552" s="7">
        <v>101053548</v>
      </c>
      <c r="C2552" s="7" t="s">
        <v>47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1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0</v>
      </c>
      <c r="AB2552" s="7">
        <v>1</v>
      </c>
      <c r="AF2552" s="28"/>
    </row>
    <row r="2553" spans="1:32" x14ac:dyDescent="0.5">
      <c r="A2553" s="11" t="s">
        <v>63</v>
      </c>
      <c r="B2553" s="7">
        <v>101053548</v>
      </c>
      <c r="C2553" s="7" t="s">
        <v>47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0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3</v>
      </c>
      <c r="Z2553" s="7">
        <v>0</v>
      </c>
      <c r="AA2553" s="7">
        <v>0</v>
      </c>
      <c r="AB2553" s="7">
        <v>3</v>
      </c>
      <c r="AF2553" s="28"/>
    </row>
    <row r="2554" spans="1:32" x14ac:dyDescent="0.5">
      <c r="A2554" s="11" t="s">
        <v>63</v>
      </c>
      <c r="B2554" s="7">
        <v>101053548</v>
      </c>
      <c r="C2554" s="7" t="s">
        <v>47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0</v>
      </c>
      <c r="S2554" s="7">
        <v>0</v>
      </c>
      <c r="T2554" s="7">
        <v>0</v>
      </c>
      <c r="U2554" s="7">
        <v>1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0</v>
      </c>
      <c r="AB2554" s="7">
        <v>1</v>
      </c>
      <c r="AF2554" s="28"/>
    </row>
    <row r="2555" spans="1:32" x14ac:dyDescent="0.5">
      <c r="A2555" s="11" t="s">
        <v>63</v>
      </c>
      <c r="B2555" s="7">
        <v>101053548</v>
      </c>
      <c r="C2555" s="7" t="s">
        <v>47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0</v>
      </c>
      <c r="T2555" s="7">
        <v>0</v>
      </c>
      <c r="U2555" s="7">
        <v>4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4</v>
      </c>
      <c r="AF2555" s="28"/>
    </row>
    <row r="2556" spans="1:32" x14ac:dyDescent="0.5">
      <c r="A2556" s="11" t="s">
        <v>63</v>
      </c>
      <c r="B2556" s="7">
        <v>101053548</v>
      </c>
      <c r="C2556" s="7" t="s">
        <v>47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1</v>
      </c>
      <c r="Z2556" s="7">
        <v>0</v>
      </c>
      <c r="AA2556" s="7">
        <v>0</v>
      </c>
      <c r="AB2556" s="7">
        <v>1</v>
      </c>
      <c r="AF2556" s="28"/>
    </row>
    <row r="2557" spans="1:32" x14ac:dyDescent="0.5">
      <c r="A2557" s="11" t="s">
        <v>63</v>
      </c>
      <c r="B2557" s="7">
        <v>101053548</v>
      </c>
      <c r="C2557" s="7" t="s">
        <v>47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2</v>
      </c>
      <c r="Z2557" s="7">
        <v>0</v>
      </c>
      <c r="AA2557" s="7">
        <v>0</v>
      </c>
      <c r="AB2557" s="7">
        <v>2</v>
      </c>
      <c r="AF2557" s="28"/>
    </row>
    <row r="2558" spans="1:32" x14ac:dyDescent="0.5">
      <c r="A2558" s="11" t="s">
        <v>63</v>
      </c>
      <c r="B2558" s="7">
        <v>101053548</v>
      </c>
      <c r="C2558" s="7" t="s">
        <v>47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0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1</v>
      </c>
      <c r="Z2558" s="7">
        <v>0</v>
      </c>
      <c r="AA2558" s="7">
        <v>0</v>
      </c>
      <c r="AB2558" s="7">
        <v>1</v>
      </c>
      <c r="AF2558" s="28"/>
    </row>
    <row r="2559" spans="1:32" x14ac:dyDescent="0.5">
      <c r="A2559" s="11" t="s">
        <v>63</v>
      </c>
      <c r="B2559" s="7">
        <v>101053548</v>
      </c>
      <c r="C2559" s="7" t="s">
        <v>47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0</v>
      </c>
      <c r="T2559" s="7">
        <v>0</v>
      </c>
      <c r="U2559" s="7">
        <v>14</v>
      </c>
      <c r="V2559" s="7">
        <v>15</v>
      </c>
      <c r="W2559" s="7">
        <v>15</v>
      </c>
      <c r="X2559" s="7">
        <v>0</v>
      </c>
      <c r="Y2559" s="7">
        <v>0</v>
      </c>
      <c r="Z2559" s="7">
        <v>0</v>
      </c>
      <c r="AA2559" s="7">
        <v>0</v>
      </c>
      <c r="AB2559" s="7">
        <v>44</v>
      </c>
      <c r="AF2559" s="28"/>
    </row>
    <row r="2560" spans="1:32" x14ac:dyDescent="0.5">
      <c r="A2560" s="11" t="s">
        <v>63</v>
      </c>
      <c r="B2560" s="7">
        <v>101053548</v>
      </c>
      <c r="C2560" s="7" t="s">
        <v>47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0</v>
      </c>
      <c r="S2560" s="7">
        <v>0</v>
      </c>
      <c r="T2560" s="7">
        <v>0</v>
      </c>
      <c r="U2560" s="7">
        <v>0</v>
      </c>
      <c r="V2560" s="7">
        <v>5</v>
      </c>
      <c r="W2560" s="7">
        <v>8</v>
      </c>
      <c r="X2560" s="7">
        <v>0</v>
      </c>
      <c r="Y2560" s="7">
        <v>0</v>
      </c>
      <c r="Z2560" s="7">
        <v>0</v>
      </c>
      <c r="AA2560" s="7">
        <v>0</v>
      </c>
      <c r="AB2560" s="7">
        <v>13</v>
      </c>
      <c r="AF2560" s="28"/>
    </row>
    <row r="2561" spans="1:32" x14ac:dyDescent="0.5">
      <c r="A2561" s="11" t="s">
        <v>63</v>
      </c>
      <c r="B2561" s="7">
        <v>101053548</v>
      </c>
      <c r="C2561" s="7" t="s">
        <v>47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0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21</v>
      </c>
      <c r="Z2561" s="7">
        <v>0</v>
      </c>
      <c r="AA2561" s="7">
        <v>0</v>
      </c>
      <c r="AB2561" s="7">
        <v>21</v>
      </c>
      <c r="AF2561" s="28"/>
    </row>
    <row r="2562" spans="1:32" x14ac:dyDescent="0.5">
      <c r="A2562" s="11" t="s">
        <v>63</v>
      </c>
      <c r="B2562" s="7">
        <v>101053548</v>
      </c>
      <c r="C2562" s="7" t="s">
        <v>47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20</v>
      </c>
      <c r="Z2562" s="7">
        <v>0</v>
      </c>
      <c r="AA2562" s="7">
        <v>0</v>
      </c>
      <c r="AB2562" s="7">
        <v>20</v>
      </c>
      <c r="AF2562" s="28"/>
    </row>
    <row r="2563" spans="1:32" x14ac:dyDescent="0.5">
      <c r="A2563" s="11" t="s">
        <v>63</v>
      </c>
      <c r="B2563" s="7">
        <v>101053548</v>
      </c>
      <c r="C2563" s="7" t="s">
        <v>47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0</v>
      </c>
      <c r="S2563" s="7">
        <v>0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2</v>
      </c>
      <c r="Z2563" s="7">
        <v>0</v>
      </c>
      <c r="AA2563" s="7">
        <v>0</v>
      </c>
      <c r="AB2563" s="7">
        <v>2</v>
      </c>
      <c r="AF2563" s="28"/>
    </row>
    <row r="2564" spans="1:32" x14ac:dyDescent="0.5">
      <c r="A2564" s="11" t="s">
        <v>63</v>
      </c>
      <c r="B2564" s="7">
        <v>101053548</v>
      </c>
      <c r="C2564" s="7" t="s">
        <v>47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0</v>
      </c>
      <c r="T2564" s="7">
        <v>33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33</v>
      </c>
      <c r="AF2564" s="28"/>
    </row>
    <row r="2565" spans="1:32" x14ac:dyDescent="0.5">
      <c r="A2565" s="11" t="s">
        <v>63</v>
      </c>
      <c r="B2565" s="7">
        <v>101053548</v>
      </c>
      <c r="C2565" s="7" t="s">
        <v>47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0</v>
      </c>
      <c r="T2565" s="7">
        <v>8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8</v>
      </c>
      <c r="AF2565" s="28"/>
    </row>
    <row r="2566" spans="1:32" x14ac:dyDescent="0.5">
      <c r="A2566" s="11" t="s">
        <v>63</v>
      </c>
      <c r="B2566" s="7">
        <v>101053548</v>
      </c>
      <c r="C2566" s="7" t="s">
        <v>47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  <c r="R2566" s="7">
        <v>0</v>
      </c>
      <c r="S2566" s="7">
        <v>15</v>
      </c>
      <c r="T2566" s="7">
        <v>15</v>
      </c>
      <c r="U2566" s="7">
        <v>15</v>
      </c>
      <c r="V2566" s="7">
        <v>15</v>
      </c>
      <c r="W2566" s="7">
        <v>15</v>
      </c>
      <c r="X2566" s="7">
        <v>15</v>
      </c>
      <c r="Y2566" s="7">
        <v>15</v>
      </c>
      <c r="Z2566" s="7">
        <v>0</v>
      </c>
      <c r="AA2566" s="7">
        <v>0</v>
      </c>
      <c r="AB2566" s="7">
        <v>105</v>
      </c>
      <c r="AF2566" s="28"/>
    </row>
    <row r="2567" spans="1:32" x14ac:dyDescent="0.5">
      <c r="A2567" s="11" t="s">
        <v>63</v>
      </c>
      <c r="B2567" s="7">
        <v>101053548</v>
      </c>
      <c r="C2567" s="7" t="s">
        <v>47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0</v>
      </c>
      <c r="AF2567" s="28"/>
    </row>
    <row r="2568" spans="1:32" x14ac:dyDescent="0.5">
      <c r="A2568" s="11" t="s">
        <v>63</v>
      </c>
      <c r="B2568" s="7">
        <v>101053548</v>
      </c>
      <c r="C2568" s="7" t="s">
        <v>47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8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8</v>
      </c>
      <c r="AF2568" s="28"/>
    </row>
    <row r="2569" spans="1:32" x14ac:dyDescent="0.5">
      <c r="A2569" s="11" t="s">
        <v>63</v>
      </c>
      <c r="B2569" s="7">
        <v>101053548</v>
      </c>
      <c r="C2569" s="7" t="s">
        <v>47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0</v>
      </c>
      <c r="AF2569" s="28"/>
    </row>
    <row r="2570" spans="1:32" x14ac:dyDescent="0.5">
      <c r="A2570" s="11" t="s">
        <v>63</v>
      </c>
      <c r="B2570" s="7">
        <v>101053548</v>
      </c>
      <c r="C2570" s="7" t="s">
        <v>47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0</v>
      </c>
      <c r="AF2570" s="28"/>
    </row>
    <row r="2571" spans="1:32" x14ac:dyDescent="0.5">
      <c r="A2571" s="11" t="s">
        <v>63</v>
      </c>
      <c r="B2571" s="7">
        <v>101053548</v>
      </c>
      <c r="C2571" s="7" t="s">
        <v>47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  <c r="AB2571" s="7">
        <v>0</v>
      </c>
      <c r="AF2571" s="28"/>
    </row>
    <row r="2572" spans="1:32" x14ac:dyDescent="0.5">
      <c r="A2572" s="11" t="s">
        <v>63</v>
      </c>
      <c r="B2572" s="7">
        <v>101053548</v>
      </c>
      <c r="C2572" s="7" t="s">
        <v>47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0</v>
      </c>
      <c r="AF2572" s="28"/>
    </row>
    <row r="2573" spans="1:32" x14ac:dyDescent="0.5">
      <c r="A2573" s="11" t="s">
        <v>63</v>
      </c>
      <c r="B2573" s="7">
        <v>101053548</v>
      </c>
      <c r="C2573" s="7" t="s">
        <v>47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0</v>
      </c>
      <c r="AF2573" s="28"/>
    </row>
    <row r="2574" spans="1:32" x14ac:dyDescent="0.5">
      <c r="A2574" s="11" t="s">
        <v>63</v>
      </c>
      <c r="B2574" s="7">
        <v>101053548</v>
      </c>
      <c r="C2574" s="7" t="s">
        <v>47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1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1</v>
      </c>
      <c r="AF2574" s="28"/>
    </row>
    <row r="2575" spans="1:32" x14ac:dyDescent="0.5">
      <c r="A2575" s="11" t="s">
        <v>63</v>
      </c>
      <c r="B2575" s="7">
        <v>101053548</v>
      </c>
      <c r="C2575" s="7" t="s">
        <v>47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0</v>
      </c>
      <c r="AF2575" s="28"/>
    </row>
    <row r="2576" spans="1:32" x14ac:dyDescent="0.5">
      <c r="A2576" s="11" t="s">
        <v>63</v>
      </c>
      <c r="B2576" s="7">
        <v>101053548</v>
      </c>
      <c r="C2576" s="7" t="s">
        <v>47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0</v>
      </c>
      <c r="AF2576" s="28"/>
    </row>
    <row r="2577" spans="1:32" x14ac:dyDescent="0.5">
      <c r="A2577" s="11" t="s">
        <v>63</v>
      </c>
      <c r="B2577" s="7">
        <v>101053548</v>
      </c>
      <c r="C2577" s="7" t="s">
        <v>47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0</v>
      </c>
      <c r="AF2577" s="28"/>
    </row>
    <row r="2578" spans="1:32" x14ac:dyDescent="0.5">
      <c r="A2578" s="11" t="s">
        <v>63</v>
      </c>
      <c r="B2578" s="7">
        <v>101060465</v>
      </c>
      <c r="C2578" s="7" t="s">
        <v>47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43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43</v>
      </c>
      <c r="AF2578" s="28"/>
    </row>
    <row r="2579" spans="1:32" x14ac:dyDescent="0.5">
      <c r="A2579" s="11" t="s">
        <v>63</v>
      </c>
      <c r="B2579" s="7">
        <v>101060465</v>
      </c>
      <c r="C2579" s="7" t="s">
        <v>47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32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32</v>
      </c>
      <c r="AF2579" s="28"/>
    </row>
    <row r="2580" spans="1:32" x14ac:dyDescent="0.5">
      <c r="A2580" s="11" t="s">
        <v>63</v>
      </c>
      <c r="B2580" s="7">
        <v>101060522</v>
      </c>
      <c r="C2580" s="7" t="s">
        <v>47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50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50</v>
      </c>
      <c r="AF2580" s="28"/>
    </row>
    <row r="2581" spans="1:32" x14ac:dyDescent="0.5">
      <c r="A2581" s="11" t="s">
        <v>63</v>
      </c>
      <c r="B2581" s="7">
        <v>101060522</v>
      </c>
      <c r="C2581" s="7" t="s">
        <v>47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0</v>
      </c>
      <c r="S2581" s="7">
        <v>4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4</v>
      </c>
      <c r="AF2581" s="28"/>
    </row>
    <row r="2582" spans="1:32" x14ac:dyDescent="0.5">
      <c r="A2582" s="11" t="s">
        <v>63</v>
      </c>
      <c r="B2582" s="7">
        <v>101060522</v>
      </c>
      <c r="C2582" s="7" t="s">
        <v>47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0</v>
      </c>
      <c r="S2582" s="7">
        <v>6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6</v>
      </c>
      <c r="AF2582" s="28"/>
    </row>
    <row r="2583" spans="1:32" x14ac:dyDescent="0.5">
      <c r="A2583" s="11" t="s">
        <v>63</v>
      </c>
      <c r="B2583" s="7">
        <v>101060522</v>
      </c>
      <c r="C2583" s="7" t="s">
        <v>47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0</v>
      </c>
      <c r="S2583" s="7">
        <v>5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5</v>
      </c>
      <c r="AF2583" s="28"/>
    </row>
    <row r="2584" spans="1:32" x14ac:dyDescent="0.5">
      <c r="A2584" s="11" t="s">
        <v>63</v>
      </c>
      <c r="B2584" s="7">
        <v>101060540</v>
      </c>
      <c r="C2584" s="7" t="s">
        <v>47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  <c r="R2584" s="7">
        <v>0</v>
      </c>
      <c r="S2584" s="7">
        <v>50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50</v>
      </c>
      <c r="AF2584" s="28"/>
    </row>
    <row r="2585" spans="1:32" x14ac:dyDescent="0.5">
      <c r="A2585" s="11" t="s">
        <v>63</v>
      </c>
      <c r="B2585" s="7">
        <v>101060562</v>
      </c>
      <c r="C2585" s="7" t="s">
        <v>47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50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50</v>
      </c>
      <c r="AF2585" s="28"/>
    </row>
    <row r="2586" spans="1:32" x14ac:dyDescent="0.5">
      <c r="A2586" s="11" t="s">
        <v>63</v>
      </c>
      <c r="B2586" s="7">
        <v>101060617</v>
      </c>
      <c r="C2586" s="7" t="s">
        <v>47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0</v>
      </c>
      <c r="S2586" s="7">
        <v>61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61</v>
      </c>
      <c r="AF2586" s="28"/>
    </row>
    <row r="2587" spans="1:32" x14ac:dyDescent="0.5">
      <c r="A2587" s="11" t="s">
        <v>63</v>
      </c>
      <c r="B2587" s="7">
        <v>101060617</v>
      </c>
      <c r="C2587" s="7" t="s">
        <v>47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9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9</v>
      </c>
      <c r="AF2587" s="28"/>
    </row>
    <row r="2588" spans="1:32" x14ac:dyDescent="0.5">
      <c r="A2588" s="11" t="s">
        <v>63</v>
      </c>
      <c r="B2588" s="7">
        <v>101060634</v>
      </c>
      <c r="C2588" s="7" t="s">
        <v>47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9</v>
      </c>
      <c r="U2588" s="7">
        <v>9</v>
      </c>
      <c r="V2588" s="7">
        <v>9</v>
      </c>
      <c r="W2588" s="7">
        <v>9</v>
      </c>
      <c r="X2588" s="7">
        <v>9</v>
      </c>
      <c r="Y2588" s="7">
        <v>9</v>
      </c>
      <c r="Z2588" s="7">
        <v>0</v>
      </c>
      <c r="AA2588" s="7">
        <v>0</v>
      </c>
      <c r="AB2588" s="7">
        <v>54</v>
      </c>
      <c r="AF2588" s="28"/>
    </row>
    <row r="2589" spans="1:32" x14ac:dyDescent="0.5">
      <c r="A2589" s="11" t="s">
        <v>63</v>
      </c>
      <c r="B2589" s="7">
        <v>101060733</v>
      </c>
      <c r="C2589" s="7" t="s">
        <v>47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1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1</v>
      </c>
      <c r="AF2589" s="28"/>
    </row>
    <row r="2590" spans="1:32" x14ac:dyDescent="0.5">
      <c r="A2590" s="11" t="s">
        <v>63</v>
      </c>
      <c r="B2590" s="7">
        <v>101060733</v>
      </c>
      <c r="C2590" s="7" t="s">
        <v>47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4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4</v>
      </c>
      <c r="AF2590" s="28"/>
    </row>
    <row r="2591" spans="1:32" x14ac:dyDescent="0.5">
      <c r="A2591" s="11" t="s">
        <v>63</v>
      </c>
      <c r="B2591" s="7">
        <v>101060733</v>
      </c>
      <c r="C2591" s="7" t="s">
        <v>47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0</v>
      </c>
      <c r="S2591" s="7">
        <v>1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1</v>
      </c>
      <c r="AF2591" s="28"/>
    </row>
    <row r="2592" spans="1:32" x14ac:dyDescent="0.5">
      <c r="A2592" s="11" t="s">
        <v>63</v>
      </c>
      <c r="B2592" s="7">
        <v>101060766</v>
      </c>
      <c r="C2592" s="7" t="s">
        <v>47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4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4</v>
      </c>
      <c r="AF2592" s="28"/>
    </row>
    <row r="2593" spans="1:32" x14ac:dyDescent="0.5">
      <c r="A2593" s="11" t="s">
        <v>63</v>
      </c>
      <c r="B2593" s="7">
        <v>101060766</v>
      </c>
      <c r="C2593" s="7" t="s">
        <v>47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0</v>
      </c>
      <c r="S2593" s="7">
        <v>0</v>
      </c>
      <c r="T2593" s="7">
        <v>15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0</v>
      </c>
      <c r="AB2593" s="7">
        <v>15</v>
      </c>
      <c r="AF2593" s="28"/>
    </row>
    <row r="2594" spans="1:32" x14ac:dyDescent="0.5">
      <c r="A2594" s="11" t="s">
        <v>63</v>
      </c>
      <c r="B2594" s="7">
        <v>101060766</v>
      </c>
      <c r="C2594" s="7" t="s">
        <v>47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0</v>
      </c>
      <c r="S2594" s="7">
        <v>0</v>
      </c>
      <c r="T2594" s="7">
        <v>50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50</v>
      </c>
      <c r="AF2594" s="28"/>
    </row>
    <row r="2595" spans="1:32" x14ac:dyDescent="0.5">
      <c r="A2595" s="11" t="s">
        <v>63</v>
      </c>
      <c r="B2595" s="7">
        <v>101060766</v>
      </c>
      <c r="C2595" s="7" t="s">
        <v>47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  <c r="R2595" s="7">
        <v>0</v>
      </c>
      <c r="S2595" s="7">
        <v>0</v>
      </c>
      <c r="T2595" s="7">
        <v>34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34</v>
      </c>
      <c r="AF2595" s="28"/>
    </row>
    <row r="2596" spans="1:32" x14ac:dyDescent="0.5">
      <c r="A2596" s="11" t="s">
        <v>63</v>
      </c>
      <c r="B2596" s="7">
        <v>101060802</v>
      </c>
      <c r="C2596" s="7" t="s">
        <v>47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7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0</v>
      </c>
      <c r="AB2596" s="7">
        <v>7</v>
      </c>
      <c r="AF2596" s="28"/>
    </row>
    <row r="2597" spans="1:32" x14ac:dyDescent="0.5">
      <c r="A2597" s="11" t="s">
        <v>63</v>
      </c>
      <c r="B2597" s="7">
        <v>101060806</v>
      </c>
      <c r="C2597" s="7" t="s">
        <v>47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  <c r="R2597" s="7">
        <v>0</v>
      </c>
      <c r="S2597" s="7">
        <v>0</v>
      </c>
      <c r="T2597" s="7">
        <v>40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0</v>
      </c>
      <c r="AB2597" s="7">
        <v>40</v>
      </c>
      <c r="AF2597" s="28"/>
    </row>
    <row r="2598" spans="1:32" x14ac:dyDescent="0.5">
      <c r="A2598" s="11" t="s">
        <v>63</v>
      </c>
      <c r="B2598" s="7">
        <v>101060951</v>
      </c>
      <c r="C2598" s="7" t="s">
        <v>47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0</v>
      </c>
      <c r="S2598" s="7">
        <v>0</v>
      </c>
      <c r="T2598" s="7">
        <v>7</v>
      </c>
      <c r="U2598" s="7">
        <v>0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0</v>
      </c>
      <c r="AB2598" s="7">
        <v>7</v>
      </c>
      <c r="AF2598" s="28"/>
    </row>
    <row r="2599" spans="1:32" x14ac:dyDescent="0.5">
      <c r="A2599" s="11" t="s">
        <v>63</v>
      </c>
      <c r="B2599" s="7">
        <v>101060951</v>
      </c>
      <c r="C2599" s="7" t="s">
        <v>47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0</v>
      </c>
      <c r="S2599" s="7">
        <v>0</v>
      </c>
      <c r="T2599" s="7">
        <v>1</v>
      </c>
      <c r="U2599" s="7">
        <v>0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0</v>
      </c>
      <c r="AB2599" s="7">
        <v>1</v>
      </c>
      <c r="AF2599" s="28"/>
    </row>
    <row r="2600" spans="1:32" x14ac:dyDescent="0.5">
      <c r="A2600" s="11" t="s">
        <v>63</v>
      </c>
      <c r="B2600" s="7">
        <v>101060951</v>
      </c>
      <c r="C2600" s="7" t="s">
        <v>47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0</v>
      </c>
      <c r="S2600" s="7">
        <v>0</v>
      </c>
      <c r="T2600" s="7">
        <v>4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4</v>
      </c>
      <c r="AF2600" s="28"/>
    </row>
    <row r="2601" spans="1:32" x14ac:dyDescent="0.5">
      <c r="A2601" s="11" t="s">
        <v>63</v>
      </c>
      <c r="B2601" s="7">
        <v>101053548</v>
      </c>
      <c r="C2601" s="7" t="s">
        <v>47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  <c r="R2601" s="7">
        <v>0</v>
      </c>
      <c r="S2601" s="7">
        <v>0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0</v>
      </c>
      <c r="AF2601" s="28"/>
    </row>
    <row r="2602" spans="1:32" x14ac:dyDescent="0.5">
      <c r="A2602" s="11" t="s">
        <v>63</v>
      </c>
      <c r="B2602" s="7">
        <v>101053548</v>
      </c>
      <c r="C2602" s="7" t="s">
        <v>47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0</v>
      </c>
      <c r="S2602" s="7">
        <v>0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0</v>
      </c>
      <c r="AF2602" s="28"/>
    </row>
    <row r="2603" spans="1:32" x14ac:dyDescent="0.5">
      <c r="A2603" s="11" t="s">
        <v>63</v>
      </c>
      <c r="B2603" s="7">
        <v>101053548</v>
      </c>
      <c r="C2603" s="7" t="s">
        <v>47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0</v>
      </c>
      <c r="S2603" s="7">
        <v>0</v>
      </c>
      <c r="T2603" s="7">
        <v>0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0</v>
      </c>
      <c r="AF2603" s="28"/>
    </row>
    <row r="2604" spans="1:32" x14ac:dyDescent="0.5">
      <c r="A2604" s="11" t="s">
        <v>63</v>
      </c>
      <c r="B2604" s="7">
        <v>101053548</v>
      </c>
      <c r="C2604" s="7" t="s">
        <v>47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0</v>
      </c>
      <c r="AF2604" s="28"/>
    </row>
    <row r="2605" spans="1:32" x14ac:dyDescent="0.5">
      <c r="A2605" s="11" t="s">
        <v>63</v>
      </c>
      <c r="B2605" s="7">
        <v>101053548</v>
      </c>
      <c r="C2605" s="7" t="s">
        <v>47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0</v>
      </c>
      <c r="AF2605" s="28"/>
    </row>
    <row r="2606" spans="1:32" x14ac:dyDescent="0.5">
      <c r="A2606" s="11" t="s">
        <v>63</v>
      </c>
      <c r="B2606" s="7">
        <v>101053548</v>
      </c>
      <c r="C2606" s="7" t="s">
        <v>47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0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0</v>
      </c>
      <c r="AF2606" s="28"/>
    </row>
    <row r="2607" spans="1:32" x14ac:dyDescent="0.5">
      <c r="A2607" s="11" t="s">
        <v>63</v>
      </c>
      <c r="B2607" s="7">
        <v>101053548</v>
      </c>
      <c r="C2607" s="7" t="s">
        <v>47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v>0</v>
      </c>
      <c r="U2607" s="7">
        <v>5</v>
      </c>
      <c r="V2607" s="7">
        <v>16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21</v>
      </c>
      <c r="AF2607" s="28"/>
    </row>
    <row r="2608" spans="1:32" x14ac:dyDescent="0.5">
      <c r="A2608" s="11" t="s">
        <v>63</v>
      </c>
      <c r="B2608" s="7">
        <v>101053548</v>
      </c>
      <c r="C2608" s="7" t="s">
        <v>47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0</v>
      </c>
      <c r="S2608" s="7">
        <v>0</v>
      </c>
      <c r="T2608" s="7">
        <v>0</v>
      </c>
      <c r="U2608" s="7">
        <v>0</v>
      </c>
      <c r="V2608" s="7">
        <v>0</v>
      </c>
      <c r="W2608" s="7">
        <v>18</v>
      </c>
      <c r="X2608" s="7">
        <v>0</v>
      </c>
      <c r="Y2608" s="7">
        <v>0</v>
      </c>
      <c r="Z2608" s="7">
        <v>0</v>
      </c>
      <c r="AA2608" s="7">
        <v>0</v>
      </c>
      <c r="AB2608" s="7">
        <v>18</v>
      </c>
      <c r="AF2608" s="28"/>
    </row>
    <row r="2609" spans="1:32" x14ac:dyDescent="0.5">
      <c r="A2609" s="11" t="s">
        <v>63</v>
      </c>
      <c r="B2609" s="7">
        <v>101053548</v>
      </c>
      <c r="C2609" s="7" t="s">
        <v>47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10</v>
      </c>
      <c r="Y2609" s="7">
        <v>10</v>
      </c>
      <c r="Z2609" s="7">
        <v>0</v>
      </c>
      <c r="AA2609" s="7">
        <v>0</v>
      </c>
      <c r="AB2609" s="7">
        <v>20</v>
      </c>
      <c r="AF2609" s="28"/>
    </row>
    <row r="2610" spans="1:32" x14ac:dyDescent="0.5">
      <c r="A2610" s="11" t="s">
        <v>63</v>
      </c>
      <c r="B2610" s="7">
        <v>101053548</v>
      </c>
      <c r="C2610" s="7" t="s">
        <v>47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0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13</v>
      </c>
      <c r="Y2610" s="7">
        <v>13</v>
      </c>
      <c r="Z2610" s="7">
        <v>0</v>
      </c>
      <c r="AA2610" s="7">
        <v>0</v>
      </c>
      <c r="AB2610" s="7">
        <v>26</v>
      </c>
      <c r="AF2610" s="28"/>
    </row>
    <row r="2611" spans="1:32" x14ac:dyDescent="0.5">
      <c r="A2611" s="11" t="s">
        <v>63</v>
      </c>
      <c r="B2611" s="7">
        <v>101053548</v>
      </c>
      <c r="C2611" s="7" t="s">
        <v>47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0</v>
      </c>
      <c r="S2611" s="7">
        <v>0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0</v>
      </c>
      <c r="AF2611" s="28"/>
    </row>
    <row r="2612" spans="1:32" x14ac:dyDescent="0.5">
      <c r="A2612" s="11" t="s">
        <v>63</v>
      </c>
      <c r="B2612" s="7">
        <v>101053587</v>
      </c>
      <c r="C2612" s="7" t="s">
        <v>47</v>
      </c>
      <c r="D2612" s="7">
        <v>45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  <c r="R2612" s="7">
        <v>0</v>
      </c>
      <c r="S2612" s="7">
        <v>0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45</v>
      </c>
      <c r="AF2612" s="28"/>
    </row>
    <row r="2613" spans="1:32" x14ac:dyDescent="0.5">
      <c r="A2613" s="11" t="s">
        <v>63</v>
      </c>
      <c r="B2613" s="7">
        <v>101053611</v>
      </c>
      <c r="C2613" s="7" t="s">
        <v>47</v>
      </c>
      <c r="D2613" s="7">
        <v>1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0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0</v>
      </c>
      <c r="AB2613" s="7">
        <v>1</v>
      </c>
      <c r="AF2613" s="28"/>
    </row>
    <row r="2614" spans="1:32" x14ac:dyDescent="0.5">
      <c r="A2614" s="11" t="s">
        <v>63</v>
      </c>
      <c r="B2614" s="7">
        <v>101053611</v>
      </c>
      <c r="C2614" s="7" t="s">
        <v>47</v>
      </c>
      <c r="D2614" s="7">
        <v>35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0</v>
      </c>
      <c r="T2614" s="7">
        <v>0</v>
      </c>
      <c r="U2614" s="7">
        <v>0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35</v>
      </c>
      <c r="AF2614" s="28"/>
    </row>
    <row r="2615" spans="1:32" x14ac:dyDescent="0.5">
      <c r="A2615" s="11" t="s">
        <v>63</v>
      </c>
      <c r="B2615" s="7">
        <v>101053611</v>
      </c>
      <c r="C2615" s="7" t="s">
        <v>47</v>
      </c>
      <c r="D2615" s="7">
        <v>23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0</v>
      </c>
      <c r="T2615" s="7">
        <v>0</v>
      </c>
      <c r="U2615" s="7">
        <v>0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  <c r="AB2615" s="7">
        <v>23</v>
      </c>
      <c r="AF2615" s="28"/>
    </row>
    <row r="2616" spans="1:32" x14ac:dyDescent="0.5">
      <c r="A2616" s="11" t="s">
        <v>63</v>
      </c>
      <c r="B2616" s="7">
        <v>101053611</v>
      </c>
      <c r="C2616" s="7" t="s">
        <v>47</v>
      </c>
      <c r="D2616" s="7">
        <v>18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0</v>
      </c>
      <c r="T2616" s="7">
        <v>0</v>
      </c>
      <c r="U2616" s="7">
        <v>0</v>
      </c>
      <c r="V2616" s="7">
        <v>0</v>
      </c>
      <c r="W2616" s="7">
        <v>0</v>
      </c>
      <c r="X2616" s="7">
        <v>0</v>
      </c>
      <c r="Y2616" s="7">
        <v>0</v>
      </c>
      <c r="Z2616" s="7">
        <v>0</v>
      </c>
      <c r="AA2616" s="7">
        <v>0</v>
      </c>
      <c r="AB2616" s="7">
        <v>18</v>
      </c>
      <c r="AF2616" s="28"/>
    </row>
    <row r="2617" spans="1:32" x14ac:dyDescent="0.5">
      <c r="A2617" s="11" t="s">
        <v>63</v>
      </c>
      <c r="B2617" s="7">
        <v>101053611</v>
      </c>
      <c r="C2617" s="7" t="s">
        <v>47</v>
      </c>
      <c r="D2617" s="7">
        <v>38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0</v>
      </c>
      <c r="AA2617" s="7">
        <v>0</v>
      </c>
      <c r="AB2617" s="7">
        <v>38</v>
      </c>
      <c r="AF2617" s="28"/>
    </row>
    <row r="2618" spans="1:32" x14ac:dyDescent="0.5">
      <c r="A2618" s="11" t="s">
        <v>63</v>
      </c>
      <c r="B2618" s="7">
        <v>101053611</v>
      </c>
      <c r="C2618" s="7" t="s">
        <v>47</v>
      </c>
      <c r="D2618" s="7">
        <v>294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0</v>
      </c>
      <c r="S2618" s="7">
        <v>0</v>
      </c>
      <c r="T2618" s="7">
        <v>0</v>
      </c>
      <c r="U2618" s="7">
        <v>0</v>
      </c>
      <c r="V2618" s="7">
        <v>0</v>
      </c>
      <c r="W2618" s="7">
        <v>0</v>
      </c>
      <c r="X2618" s="7">
        <v>0</v>
      </c>
      <c r="Y2618" s="7">
        <v>0</v>
      </c>
      <c r="Z2618" s="7">
        <v>0</v>
      </c>
      <c r="AA2618" s="7">
        <v>0</v>
      </c>
      <c r="AB2618" s="7">
        <v>294</v>
      </c>
      <c r="AF2618" s="28"/>
    </row>
    <row r="2619" spans="1:32" x14ac:dyDescent="0.5">
      <c r="A2619" s="11" t="s">
        <v>63</v>
      </c>
      <c r="B2619" s="7">
        <v>101053636</v>
      </c>
      <c r="C2619" s="7" t="s">
        <v>47</v>
      </c>
      <c r="D2619" s="7">
        <v>66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0</v>
      </c>
      <c r="T2619" s="7">
        <v>0</v>
      </c>
      <c r="U2619" s="7">
        <v>0</v>
      </c>
      <c r="V2619" s="7">
        <v>0</v>
      </c>
      <c r="W2619" s="7">
        <v>0</v>
      </c>
      <c r="X2619" s="7">
        <v>0</v>
      </c>
      <c r="Y2619" s="7">
        <v>0</v>
      </c>
      <c r="Z2619" s="7">
        <v>0</v>
      </c>
      <c r="AA2619" s="7">
        <v>0</v>
      </c>
      <c r="AB2619" s="7">
        <v>66</v>
      </c>
      <c r="AF2619" s="28"/>
    </row>
    <row r="2620" spans="1:32" x14ac:dyDescent="0.5">
      <c r="A2620" s="11" t="s">
        <v>63</v>
      </c>
      <c r="B2620" s="7">
        <v>101053703</v>
      </c>
      <c r="C2620" s="7" t="s">
        <v>47</v>
      </c>
      <c r="D2620" s="7">
        <v>0</v>
      </c>
      <c r="E2620" s="7">
        <v>41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0</v>
      </c>
      <c r="AB2620" s="7">
        <v>41</v>
      </c>
      <c r="AF2620" s="28"/>
    </row>
    <row r="2621" spans="1:32" x14ac:dyDescent="0.5">
      <c r="A2621" s="11" t="s">
        <v>63</v>
      </c>
      <c r="B2621" s="7">
        <v>101053727</v>
      </c>
      <c r="C2621" s="7" t="s">
        <v>47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2</v>
      </c>
      <c r="O2621" s="7">
        <v>0</v>
      </c>
      <c r="P2621" s="7">
        <v>0</v>
      </c>
      <c r="Q2621" s="7">
        <v>0</v>
      </c>
      <c r="R2621" s="7">
        <v>0</v>
      </c>
      <c r="S2621" s="7">
        <v>0</v>
      </c>
      <c r="T2621" s="7">
        <v>0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0</v>
      </c>
      <c r="AA2621" s="7">
        <v>0</v>
      </c>
      <c r="AB2621" s="7">
        <v>2</v>
      </c>
      <c r="AF2621" s="28"/>
    </row>
    <row r="2622" spans="1:32" x14ac:dyDescent="0.5">
      <c r="A2622" s="11" t="s">
        <v>63</v>
      </c>
      <c r="B2622" s="7">
        <v>101053727</v>
      </c>
      <c r="C2622" s="7" t="s">
        <v>47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18</v>
      </c>
      <c r="O2622" s="7">
        <v>0</v>
      </c>
      <c r="P2622" s="7">
        <v>0</v>
      </c>
      <c r="Q2622" s="7">
        <v>0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0</v>
      </c>
      <c r="X2622" s="7">
        <v>0</v>
      </c>
      <c r="Y2622" s="7">
        <v>0</v>
      </c>
      <c r="Z2622" s="7">
        <v>0</v>
      </c>
      <c r="AA2622" s="7">
        <v>0</v>
      </c>
      <c r="AB2622" s="7">
        <v>18</v>
      </c>
      <c r="AF2622" s="28"/>
    </row>
    <row r="2623" spans="1:32" x14ac:dyDescent="0.5">
      <c r="A2623" s="11" t="s">
        <v>63</v>
      </c>
      <c r="B2623" s="7">
        <v>101053727</v>
      </c>
      <c r="C2623" s="7" t="s">
        <v>47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4</v>
      </c>
      <c r="T2623" s="7">
        <v>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0</v>
      </c>
      <c r="AA2623" s="7">
        <v>0</v>
      </c>
      <c r="AB2623" s="7">
        <v>4</v>
      </c>
      <c r="AF2623" s="28"/>
    </row>
    <row r="2624" spans="1:32" x14ac:dyDescent="0.5">
      <c r="A2624" s="11" t="s">
        <v>63</v>
      </c>
      <c r="B2624" s="7">
        <v>101058731</v>
      </c>
      <c r="C2624" s="7" t="s">
        <v>47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20</v>
      </c>
      <c r="AA2624" s="7">
        <v>0</v>
      </c>
      <c r="AB2624" s="7">
        <v>20</v>
      </c>
      <c r="AF2624" s="28"/>
    </row>
    <row r="2625" spans="1:32" x14ac:dyDescent="0.5">
      <c r="A2625" s="11" t="s">
        <v>63</v>
      </c>
      <c r="B2625" s="7">
        <v>101058731</v>
      </c>
      <c r="C2625" s="7" t="s">
        <v>47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2</v>
      </c>
      <c r="AB2625" s="7">
        <v>2</v>
      </c>
      <c r="AF2625" s="28"/>
    </row>
    <row r="2626" spans="1:32" x14ac:dyDescent="0.5">
      <c r="A2626" s="11" t="s">
        <v>63</v>
      </c>
      <c r="B2626" s="7">
        <v>101058731</v>
      </c>
      <c r="C2626" s="7" t="s">
        <v>47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41</v>
      </c>
      <c r="AB2626" s="7">
        <v>41</v>
      </c>
      <c r="AF2626" s="28"/>
    </row>
    <row r="2627" spans="1:32" x14ac:dyDescent="0.5">
      <c r="A2627" s="11" t="s">
        <v>63</v>
      </c>
      <c r="B2627" s="7">
        <v>101058731</v>
      </c>
      <c r="C2627" s="7" t="s">
        <v>47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0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0</v>
      </c>
      <c r="AA2627" s="7">
        <v>0</v>
      </c>
      <c r="AB2627" s="7">
        <v>0</v>
      </c>
      <c r="AF2627" s="28"/>
    </row>
    <row r="2628" spans="1:32" x14ac:dyDescent="0.5">
      <c r="A2628" s="11" t="s">
        <v>63</v>
      </c>
      <c r="B2628" s="7">
        <v>101058731</v>
      </c>
      <c r="C2628" s="7" t="s">
        <v>47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0</v>
      </c>
      <c r="AF2628" s="28"/>
    </row>
    <row r="2629" spans="1:32" x14ac:dyDescent="0.5">
      <c r="A2629" s="11" t="s">
        <v>63</v>
      </c>
      <c r="B2629" s="7">
        <v>101058731</v>
      </c>
      <c r="C2629" s="7" t="s">
        <v>47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0</v>
      </c>
      <c r="AF2629" s="28"/>
    </row>
    <row r="2630" spans="1:32" x14ac:dyDescent="0.5">
      <c r="A2630" s="11" t="s">
        <v>63</v>
      </c>
      <c r="B2630" s="7">
        <v>101058731</v>
      </c>
      <c r="C2630" s="7" t="s">
        <v>47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0</v>
      </c>
      <c r="S2630" s="7">
        <v>0</v>
      </c>
      <c r="T2630" s="7">
        <v>0</v>
      </c>
      <c r="U2630" s="7">
        <v>0</v>
      </c>
      <c r="V2630" s="7">
        <v>0</v>
      </c>
      <c r="W2630" s="7">
        <v>0</v>
      </c>
      <c r="X2630" s="7">
        <v>0</v>
      </c>
      <c r="Y2630" s="7">
        <v>0</v>
      </c>
      <c r="Z2630" s="7">
        <v>1</v>
      </c>
      <c r="AA2630" s="7">
        <v>0</v>
      </c>
      <c r="AB2630" s="7">
        <v>1</v>
      </c>
      <c r="AF2630" s="28"/>
    </row>
    <row r="2631" spans="1:32" x14ac:dyDescent="0.5">
      <c r="A2631" s="11" t="s">
        <v>63</v>
      </c>
      <c r="B2631" s="7">
        <v>101058731</v>
      </c>
      <c r="C2631" s="7" t="s">
        <v>47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0</v>
      </c>
      <c r="T2631" s="7">
        <v>0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6</v>
      </c>
      <c r="AB2631" s="7">
        <v>6</v>
      </c>
      <c r="AF2631" s="28"/>
    </row>
    <row r="2632" spans="1:32" x14ac:dyDescent="0.5">
      <c r="A2632" s="11" t="s">
        <v>63</v>
      </c>
      <c r="B2632" s="7">
        <v>101058731</v>
      </c>
      <c r="C2632" s="7" t="s">
        <v>47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0</v>
      </c>
      <c r="T2632" s="7">
        <v>0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2</v>
      </c>
      <c r="AB2632" s="7">
        <v>2</v>
      </c>
      <c r="AF2632" s="28"/>
    </row>
    <row r="2633" spans="1:32" x14ac:dyDescent="0.5">
      <c r="A2633" s="11" t="s">
        <v>63</v>
      </c>
      <c r="B2633" s="7">
        <v>101058731</v>
      </c>
      <c r="C2633" s="7" t="s">
        <v>47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0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21</v>
      </c>
      <c r="AA2633" s="7">
        <v>0</v>
      </c>
      <c r="AB2633" s="7">
        <v>21</v>
      </c>
      <c r="AF2633" s="28"/>
    </row>
    <row r="2634" spans="1:32" x14ac:dyDescent="0.5">
      <c r="A2634" s="11" t="s">
        <v>63</v>
      </c>
      <c r="B2634" s="7">
        <v>101058731</v>
      </c>
      <c r="C2634" s="7" t="s">
        <v>47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0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9</v>
      </c>
      <c r="AA2634" s="7">
        <v>0</v>
      </c>
      <c r="AB2634" s="7">
        <v>9</v>
      </c>
      <c r="AF2634" s="28"/>
    </row>
    <row r="2635" spans="1:32" x14ac:dyDescent="0.5">
      <c r="A2635" s="11" t="s">
        <v>63</v>
      </c>
      <c r="B2635" s="7">
        <v>101058731</v>
      </c>
      <c r="C2635" s="7" t="s">
        <v>47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0</v>
      </c>
      <c r="U2635" s="7">
        <v>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0</v>
      </c>
      <c r="AB2635" s="7">
        <v>0</v>
      </c>
      <c r="AF2635" s="28"/>
    </row>
    <row r="2636" spans="1:32" x14ac:dyDescent="0.5">
      <c r="A2636" s="11" t="s">
        <v>63</v>
      </c>
      <c r="B2636" s="7">
        <v>101058731</v>
      </c>
      <c r="C2636" s="7" t="s">
        <v>47</v>
      </c>
      <c r="D2636" s="7">
        <v>0</v>
      </c>
      <c r="E2636" s="7">
        <v>0</v>
      </c>
      <c r="F2636" s="7">
        <v>0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0</v>
      </c>
      <c r="T2636" s="7">
        <v>0</v>
      </c>
      <c r="U2636" s="7">
        <v>0</v>
      </c>
      <c r="V2636" s="7">
        <v>0</v>
      </c>
      <c r="W2636" s="7">
        <v>0</v>
      </c>
      <c r="X2636" s="7">
        <v>0</v>
      </c>
      <c r="Y2636" s="7">
        <v>0</v>
      </c>
      <c r="Z2636" s="7">
        <v>0</v>
      </c>
      <c r="AA2636" s="7">
        <v>2</v>
      </c>
      <c r="AB2636" s="7">
        <v>2</v>
      </c>
      <c r="AF2636" s="28"/>
    </row>
    <row r="2637" spans="1:32" x14ac:dyDescent="0.5">
      <c r="A2637" s="11" t="s">
        <v>63</v>
      </c>
      <c r="B2637" s="7">
        <v>101058775</v>
      </c>
      <c r="C2637" s="7" t="s">
        <v>47</v>
      </c>
      <c r="D2637" s="7">
        <v>0</v>
      </c>
      <c r="E2637" s="7">
        <v>0</v>
      </c>
      <c r="F2637" s="7">
        <v>0</v>
      </c>
      <c r="G2637" s="7">
        <v>0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4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0</v>
      </c>
      <c r="U2637" s="7">
        <v>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0</v>
      </c>
      <c r="AB2637" s="7">
        <v>4</v>
      </c>
      <c r="AF2637" s="28"/>
    </row>
    <row r="2638" spans="1:32" x14ac:dyDescent="0.5">
      <c r="A2638" s="11" t="s">
        <v>63</v>
      </c>
      <c r="B2638" s="7">
        <v>101058775</v>
      </c>
      <c r="C2638" s="7" t="s">
        <v>47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3</v>
      </c>
      <c r="O2638" s="7">
        <v>0</v>
      </c>
      <c r="P2638" s="7">
        <v>0</v>
      </c>
      <c r="Q2638" s="7">
        <v>0</v>
      </c>
      <c r="R2638" s="7">
        <v>0</v>
      </c>
      <c r="S2638" s="7">
        <v>0</v>
      </c>
      <c r="T2638" s="7">
        <v>0</v>
      </c>
      <c r="U2638" s="7">
        <v>0</v>
      </c>
      <c r="V2638" s="7">
        <v>0</v>
      </c>
      <c r="W2638" s="7">
        <v>0</v>
      </c>
      <c r="X2638" s="7">
        <v>0</v>
      </c>
      <c r="Y2638" s="7">
        <v>0</v>
      </c>
      <c r="Z2638" s="7">
        <v>0</v>
      </c>
      <c r="AA2638" s="7">
        <v>0</v>
      </c>
      <c r="AB2638" s="7">
        <v>3</v>
      </c>
      <c r="AF2638" s="28"/>
    </row>
    <row r="2639" spans="1:32" x14ac:dyDescent="0.5">
      <c r="A2639" s="11" t="s">
        <v>63</v>
      </c>
      <c r="B2639" s="7">
        <v>101058775</v>
      </c>
      <c r="C2639" s="7" t="s">
        <v>47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14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>
        <v>0</v>
      </c>
      <c r="U2639" s="7">
        <v>0</v>
      </c>
      <c r="V2639" s="7">
        <v>0</v>
      </c>
      <c r="W2639" s="7">
        <v>0</v>
      </c>
      <c r="X2639" s="7">
        <v>0</v>
      </c>
      <c r="Y2639" s="7">
        <v>0</v>
      </c>
      <c r="Z2639" s="7">
        <v>0</v>
      </c>
      <c r="AA2639" s="7">
        <v>0</v>
      </c>
      <c r="AB2639" s="7">
        <v>14</v>
      </c>
      <c r="AF2639" s="28"/>
    </row>
    <row r="2640" spans="1:32" x14ac:dyDescent="0.5">
      <c r="A2640" s="11" t="s">
        <v>63</v>
      </c>
      <c r="B2640" s="7">
        <v>101058775</v>
      </c>
      <c r="C2640" s="7" t="s">
        <v>47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27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v>0</v>
      </c>
      <c r="U2640" s="7">
        <v>0</v>
      </c>
      <c r="V2640" s="7">
        <v>0</v>
      </c>
      <c r="W2640" s="7">
        <v>0</v>
      </c>
      <c r="X2640" s="7">
        <v>0</v>
      </c>
      <c r="Y2640" s="7">
        <v>0</v>
      </c>
      <c r="Z2640" s="7">
        <v>0</v>
      </c>
      <c r="AA2640" s="7">
        <v>0</v>
      </c>
      <c r="AB2640" s="7">
        <v>27</v>
      </c>
      <c r="AF2640" s="28"/>
    </row>
    <row r="2641" spans="1:32" x14ac:dyDescent="0.5">
      <c r="A2641" s="11" t="s">
        <v>63</v>
      </c>
      <c r="B2641" s="7">
        <v>101058933</v>
      </c>
      <c r="C2641" s="7" t="s">
        <v>47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25</v>
      </c>
      <c r="P2641" s="7">
        <v>0</v>
      </c>
      <c r="Q2641" s="7">
        <v>0</v>
      </c>
      <c r="R2641" s="7">
        <v>0</v>
      </c>
      <c r="S2641" s="7">
        <v>0</v>
      </c>
      <c r="T2641" s="7">
        <v>0</v>
      </c>
      <c r="U2641" s="7">
        <v>0</v>
      </c>
      <c r="V2641" s="7">
        <v>0</v>
      </c>
      <c r="W2641" s="7">
        <v>0</v>
      </c>
      <c r="X2641" s="7">
        <v>0</v>
      </c>
      <c r="Y2641" s="7">
        <v>0</v>
      </c>
      <c r="Z2641" s="7">
        <v>0</v>
      </c>
      <c r="AA2641" s="7">
        <v>0</v>
      </c>
      <c r="AB2641" s="7">
        <v>25</v>
      </c>
      <c r="AF2641" s="28"/>
    </row>
    <row r="2642" spans="1:32" x14ac:dyDescent="0.5">
      <c r="A2642" s="11" t="s">
        <v>63</v>
      </c>
      <c r="B2642" s="7">
        <v>101058934</v>
      </c>
      <c r="C2642" s="7" t="s">
        <v>47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25</v>
      </c>
      <c r="P2642" s="7">
        <v>0</v>
      </c>
      <c r="Q2642" s="7">
        <v>0</v>
      </c>
      <c r="R2642" s="7">
        <v>0</v>
      </c>
      <c r="S2642" s="7">
        <v>0</v>
      </c>
      <c r="T2642" s="7">
        <v>0</v>
      </c>
      <c r="U2642" s="7">
        <v>0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0</v>
      </c>
      <c r="AB2642" s="7">
        <v>25</v>
      </c>
      <c r="AF2642" s="28"/>
    </row>
    <row r="2643" spans="1:32" x14ac:dyDescent="0.5">
      <c r="A2643" s="11" t="s">
        <v>63</v>
      </c>
      <c r="B2643" s="7">
        <v>101058934</v>
      </c>
      <c r="C2643" s="7" t="s">
        <v>47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0</v>
      </c>
      <c r="L2643" s="7">
        <v>0</v>
      </c>
      <c r="M2643" s="7">
        <v>0</v>
      </c>
      <c r="N2643" s="7">
        <v>0</v>
      </c>
      <c r="O2643" s="7">
        <v>175</v>
      </c>
      <c r="P2643" s="7">
        <v>0</v>
      </c>
      <c r="Q2643" s="7">
        <v>0</v>
      </c>
      <c r="R2643" s="7">
        <v>0</v>
      </c>
      <c r="S2643" s="7">
        <v>0</v>
      </c>
      <c r="T2643" s="7">
        <v>0</v>
      </c>
      <c r="U2643" s="7">
        <v>0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0</v>
      </c>
      <c r="AB2643" s="7">
        <v>175</v>
      </c>
      <c r="AF2643" s="28"/>
    </row>
    <row r="2644" spans="1:32" x14ac:dyDescent="0.5">
      <c r="A2644" s="11" t="s">
        <v>63</v>
      </c>
      <c r="B2644" s="7">
        <v>101059037</v>
      </c>
      <c r="C2644" s="7" t="s">
        <v>47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4</v>
      </c>
      <c r="Q2644" s="7">
        <v>4</v>
      </c>
      <c r="R2644" s="7">
        <v>4</v>
      </c>
      <c r="S2644" s="7">
        <v>0</v>
      </c>
      <c r="T2644" s="7">
        <v>0</v>
      </c>
      <c r="U2644" s="7">
        <v>0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0</v>
      </c>
      <c r="AB2644" s="7">
        <v>12</v>
      </c>
      <c r="AF2644" s="28"/>
    </row>
    <row r="2645" spans="1:32" x14ac:dyDescent="0.5">
      <c r="A2645" s="11" t="s">
        <v>63</v>
      </c>
      <c r="B2645" s="7">
        <v>101059037</v>
      </c>
      <c r="C2645" s="7" t="s">
        <v>47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46</v>
      </c>
      <c r="Q2645" s="7">
        <v>46</v>
      </c>
      <c r="R2645" s="7">
        <v>46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0</v>
      </c>
      <c r="AB2645" s="7">
        <v>138</v>
      </c>
      <c r="AF2645" s="28"/>
    </row>
    <row r="2646" spans="1:32" x14ac:dyDescent="0.5">
      <c r="A2646" s="11" t="s">
        <v>63</v>
      </c>
      <c r="B2646" s="7">
        <v>101059099</v>
      </c>
      <c r="C2646" s="7" t="s">
        <v>47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7">
        <v>0</v>
      </c>
      <c r="N2646" s="7">
        <v>0</v>
      </c>
      <c r="O2646" s="7">
        <v>4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4</v>
      </c>
      <c r="AF2646" s="28"/>
    </row>
    <row r="2647" spans="1:32" x14ac:dyDescent="0.5">
      <c r="A2647" s="11" t="s">
        <v>63</v>
      </c>
      <c r="B2647" s="7">
        <v>101059099</v>
      </c>
      <c r="C2647" s="7" t="s">
        <v>47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1</v>
      </c>
      <c r="P2647" s="7">
        <v>0</v>
      </c>
      <c r="Q2647" s="7">
        <v>0</v>
      </c>
      <c r="R2647" s="7">
        <v>0</v>
      </c>
      <c r="S2647" s="7">
        <v>0</v>
      </c>
      <c r="T2647" s="7">
        <v>0</v>
      </c>
      <c r="U2647" s="7">
        <v>0</v>
      </c>
      <c r="V2647" s="7">
        <v>0</v>
      </c>
      <c r="W2647" s="7">
        <v>0</v>
      </c>
      <c r="X2647" s="7">
        <v>0</v>
      </c>
      <c r="Y2647" s="7">
        <v>0</v>
      </c>
      <c r="Z2647" s="7">
        <v>0</v>
      </c>
      <c r="AA2647" s="7">
        <v>0</v>
      </c>
      <c r="AB2647" s="7">
        <v>1</v>
      </c>
      <c r="AF2647" s="28"/>
    </row>
    <row r="2648" spans="1:32" x14ac:dyDescent="0.5">
      <c r="A2648" s="11" t="s">
        <v>63</v>
      </c>
      <c r="B2648" s="7">
        <v>101059099</v>
      </c>
      <c r="C2648" s="7" t="s">
        <v>47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15</v>
      </c>
      <c r="P2648" s="7">
        <v>0</v>
      </c>
      <c r="Q2648" s="7">
        <v>0</v>
      </c>
      <c r="R2648" s="7">
        <v>0</v>
      </c>
      <c r="S2648" s="7">
        <v>0</v>
      </c>
      <c r="T2648" s="7">
        <v>0</v>
      </c>
      <c r="U2648" s="7">
        <v>0</v>
      </c>
      <c r="V2648" s="7">
        <v>0</v>
      </c>
      <c r="W2648" s="7">
        <v>0</v>
      </c>
      <c r="X2648" s="7">
        <v>0</v>
      </c>
      <c r="Y2648" s="7">
        <v>0</v>
      </c>
      <c r="Z2648" s="7">
        <v>0</v>
      </c>
      <c r="AA2648" s="7">
        <v>0</v>
      </c>
      <c r="AB2648" s="7">
        <v>15</v>
      </c>
      <c r="AF2648" s="28"/>
    </row>
    <row r="2649" spans="1:32" x14ac:dyDescent="0.5">
      <c r="A2649" s="11" t="s">
        <v>63</v>
      </c>
      <c r="B2649" s="7">
        <v>101059099</v>
      </c>
      <c r="C2649" s="7" t="s">
        <v>47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9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0</v>
      </c>
      <c r="AA2649" s="7">
        <v>0</v>
      </c>
      <c r="AB2649" s="7">
        <v>9</v>
      </c>
      <c r="AF2649" s="28"/>
    </row>
    <row r="2650" spans="1:32" x14ac:dyDescent="0.5">
      <c r="A2650" s="11" t="s">
        <v>63</v>
      </c>
      <c r="B2650" s="7">
        <v>101059099</v>
      </c>
      <c r="C2650" s="7" t="s">
        <v>47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11</v>
      </c>
      <c r="P2650" s="7">
        <v>0</v>
      </c>
      <c r="Q2650" s="7">
        <v>0</v>
      </c>
      <c r="R2650" s="7">
        <v>0</v>
      </c>
      <c r="S2650" s="7">
        <v>0</v>
      </c>
      <c r="T2650" s="7">
        <v>0</v>
      </c>
      <c r="U2650" s="7">
        <v>0</v>
      </c>
      <c r="V2650" s="7">
        <v>0</v>
      </c>
      <c r="W2650" s="7">
        <v>0</v>
      </c>
      <c r="X2650" s="7">
        <v>0</v>
      </c>
      <c r="Y2650" s="7">
        <v>0</v>
      </c>
      <c r="Z2650" s="7">
        <v>0</v>
      </c>
      <c r="AA2650" s="7">
        <v>0</v>
      </c>
      <c r="AB2650" s="7">
        <v>11</v>
      </c>
      <c r="AF2650" s="28"/>
    </row>
    <row r="2651" spans="1:32" x14ac:dyDescent="0.5">
      <c r="A2651" s="11" t="s">
        <v>63</v>
      </c>
      <c r="B2651" s="7">
        <v>101059099</v>
      </c>
      <c r="C2651" s="7" t="s">
        <v>47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2</v>
      </c>
      <c r="P2651" s="7">
        <v>0</v>
      </c>
      <c r="Q2651" s="7">
        <v>0</v>
      </c>
      <c r="R2651" s="7">
        <v>0</v>
      </c>
      <c r="S2651" s="7">
        <v>0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0</v>
      </c>
      <c r="Z2651" s="7">
        <v>0</v>
      </c>
      <c r="AA2651" s="7">
        <v>0</v>
      </c>
      <c r="AB2651" s="7">
        <v>2</v>
      </c>
      <c r="AF2651" s="28"/>
    </row>
    <row r="2652" spans="1:32" x14ac:dyDescent="0.5">
      <c r="A2652" s="11" t="s">
        <v>63</v>
      </c>
      <c r="B2652" s="7">
        <v>101059099</v>
      </c>
      <c r="C2652" s="7" t="s">
        <v>47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15</v>
      </c>
      <c r="P2652" s="7">
        <v>0</v>
      </c>
      <c r="Q2652" s="7">
        <v>0</v>
      </c>
      <c r="R2652" s="7">
        <v>0</v>
      </c>
      <c r="S2652" s="7">
        <v>0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0</v>
      </c>
      <c r="Z2652" s="7">
        <v>0</v>
      </c>
      <c r="AA2652" s="7">
        <v>0</v>
      </c>
      <c r="AB2652" s="7">
        <v>15</v>
      </c>
      <c r="AF2652" s="28"/>
    </row>
    <row r="2653" spans="1:32" x14ac:dyDescent="0.5">
      <c r="A2653" s="11" t="s">
        <v>63</v>
      </c>
      <c r="B2653" s="7">
        <v>101059497</v>
      </c>
      <c r="C2653" s="7" t="s">
        <v>47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0</v>
      </c>
      <c r="O2653" s="7">
        <v>0</v>
      </c>
      <c r="P2653" s="7">
        <v>200</v>
      </c>
      <c r="Q2653" s="7">
        <v>0</v>
      </c>
      <c r="R2653" s="7">
        <v>0</v>
      </c>
      <c r="S2653" s="7">
        <v>0</v>
      </c>
      <c r="T2653" s="7">
        <v>0</v>
      </c>
      <c r="U2653" s="7">
        <v>0</v>
      </c>
      <c r="V2653" s="7">
        <v>0</v>
      </c>
      <c r="W2653" s="7">
        <v>0</v>
      </c>
      <c r="X2653" s="7">
        <v>0</v>
      </c>
      <c r="Y2653" s="7">
        <v>0</v>
      </c>
      <c r="Z2653" s="7">
        <v>0</v>
      </c>
      <c r="AA2653" s="7">
        <v>0</v>
      </c>
      <c r="AB2653" s="7">
        <v>200</v>
      </c>
      <c r="AF2653" s="28"/>
    </row>
    <row r="2654" spans="1:32" x14ac:dyDescent="0.5">
      <c r="A2654" s="11" t="s">
        <v>63</v>
      </c>
      <c r="B2654" s="7">
        <v>101059497</v>
      </c>
      <c r="C2654" s="7" t="s">
        <v>47</v>
      </c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3</v>
      </c>
      <c r="R2654" s="7">
        <v>0</v>
      </c>
      <c r="S2654" s="7">
        <v>0</v>
      </c>
      <c r="T2654" s="7">
        <v>0</v>
      </c>
      <c r="U2654" s="7">
        <v>0</v>
      </c>
      <c r="V2654" s="7">
        <v>0</v>
      </c>
      <c r="W2654" s="7">
        <v>0</v>
      </c>
      <c r="X2654" s="7">
        <v>0</v>
      </c>
      <c r="Y2654" s="7">
        <v>0</v>
      </c>
      <c r="Z2654" s="7">
        <v>0</v>
      </c>
      <c r="AA2654" s="7">
        <v>0</v>
      </c>
      <c r="AB2654" s="7">
        <v>3</v>
      </c>
      <c r="AF2654" s="28"/>
    </row>
    <row r="2655" spans="1:32" x14ac:dyDescent="0.5">
      <c r="A2655" s="11" t="s">
        <v>63</v>
      </c>
      <c r="B2655" s="7">
        <v>101059497</v>
      </c>
      <c r="C2655" s="7" t="s">
        <v>47</v>
      </c>
      <c r="D2655" s="7">
        <v>0</v>
      </c>
      <c r="E2655" s="7">
        <v>0</v>
      </c>
      <c r="F2655" s="7">
        <v>0</v>
      </c>
      <c r="G2655" s="7">
        <v>0</v>
      </c>
      <c r="H2655" s="7">
        <v>0</v>
      </c>
      <c r="I2655" s="7">
        <v>0</v>
      </c>
      <c r="J2655" s="7">
        <v>0</v>
      </c>
      <c r="K2655" s="7">
        <v>0</v>
      </c>
      <c r="L2655" s="7">
        <v>0</v>
      </c>
      <c r="M2655" s="7">
        <v>0</v>
      </c>
      <c r="N2655" s="7">
        <v>0</v>
      </c>
      <c r="O2655" s="7">
        <v>0</v>
      </c>
      <c r="P2655" s="7">
        <v>22</v>
      </c>
      <c r="Q2655" s="7">
        <v>22</v>
      </c>
      <c r="R2655" s="7">
        <v>22</v>
      </c>
      <c r="S2655" s="7">
        <v>0</v>
      </c>
      <c r="T2655" s="7">
        <v>0</v>
      </c>
      <c r="U2655" s="7">
        <v>0</v>
      </c>
      <c r="V2655" s="7">
        <v>0</v>
      </c>
      <c r="W2655" s="7">
        <v>0</v>
      </c>
      <c r="X2655" s="7">
        <v>0</v>
      </c>
      <c r="Y2655" s="7">
        <v>0</v>
      </c>
      <c r="Z2655" s="7">
        <v>0</v>
      </c>
      <c r="AA2655" s="7">
        <v>0</v>
      </c>
      <c r="AB2655" s="7">
        <v>66</v>
      </c>
      <c r="AF2655" s="28"/>
    </row>
    <row r="2656" spans="1:32" x14ac:dyDescent="0.5">
      <c r="A2656" s="11" t="s">
        <v>63</v>
      </c>
      <c r="B2656" s="7">
        <v>101059497</v>
      </c>
      <c r="C2656" s="7" t="s">
        <v>47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7">
        <v>0</v>
      </c>
      <c r="K2656" s="7">
        <v>0</v>
      </c>
      <c r="L2656" s="7">
        <v>0</v>
      </c>
      <c r="M2656" s="7">
        <v>0</v>
      </c>
      <c r="N2656" s="7">
        <v>0</v>
      </c>
      <c r="O2656" s="7">
        <v>0</v>
      </c>
      <c r="P2656" s="7">
        <v>3</v>
      </c>
      <c r="Q2656" s="7">
        <v>0</v>
      </c>
      <c r="R2656" s="7">
        <v>3</v>
      </c>
      <c r="S2656" s="7">
        <v>0</v>
      </c>
      <c r="T2656" s="7">
        <v>0</v>
      </c>
      <c r="U2656" s="7">
        <v>0</v>
      </c>
      <c r="V2656" s="7">
        <v>0</v>
      </c>
      <c r="W2656" s="7">
        <v>0</v>
      </c>
      <c r="X2656" s="7">
        <v>0</v>
      </c>
      <c r="Y2656" s="7">
        <v>0</v>
      </c>
      <c r="Z2656" s="7">
        <v>0</v>
      </c>
      <c r="AA2656" s="7">
        <v>0</v>
      </c>
      <c r="AB2656" s="7">
        <v>6</v>
      </c>
      <c r="AF2656" s="28"/>
    </row>
    <row r="2657" spans="1:32" x14ac:dyDescent="0.5">
      <c r="A2657" s="11" t="s">
        <v>63</v>
      </c>
      <c r="B2657" s="7">
        <v>101059544</v>
      </c>
      <c r="C2657" s="7" t="s">
        <v>47</v>
      </c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5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  <c r="AB2657" s="7">
        <v>5</v>
      </c>
      <c r="AF2657" s="28"/>
    </row>
    <row r="2658" spans="1:32" x14ac:dyDescent="0.5">
      <c r="A2658" s="11" t="s">
        <v>63</v>
      </c>
      <c r="B2658" s="7">
        <v>101059544</v>
      </c>
      <c r="C2658" s="7" t="s">
        <v>47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7">
        <v>0</v>
      </c>
      <c r="K2658" s="7">
        <v>0</v>
      </c>
      <c r="L2658" s="7">
        <v>0</v>
      </c>
      <c r="M2658" s="7">
        <v>0</v>
      </c>
      <c r="N2658" s="7">
        <v>0</v>
      </c>
      <c r="O2658" s="7">
        <v>0</v>
      </c>
      <c r="P2658" s="7">
        <v>25</v>
      </c>
      <c r="Q2658" s="7">
        <v>20</v>
      </c>
      <c r="R2658" s="7">
        <v>25</v>
      </c>
      <c r="S2658" s="7">
        <v>0</v>
      </c>
      <c r="T2658" s="7">
        <v>0</v>
      </c>
      <c r="U2658" s="7">
        <v>0</v>
      </c>
      <c r="V2658" s="7">
        <v>0</v>
      </c>
      <c r="W2658" s="7">
        <v>0</v>
      </c>
      <c r="X2658" s="7">
        <v>0</v>
      </c>
      <c r="Y2658" s="7">
        <v>0</v>
      </c>
      <c r="Z2658" s="7">
        <v>0</v>
      </c>
      <c r="AA2658" s="7">
        <v>0</v>
      </c>
      <c r="AB2658" s="7">
        <v>70</v>
      </c>
      <c r="AF2658" s="28"/>
    </row>
    <row r="2659" spans="1:32" x14ac:dyDescent="0.5">
      <c r="A2659" s="11" t="s">
        <v>63</v>
      </c>
      <c r="B2659" s="7">
        <v>101059577</v>
      </c>
      <c r="C2659" s="7" t="s">
        <v>47</v>
      </c>
      <c r="D2659" s="7">
        <v>0</v>
      </c>
      <c r="E2659" s="7">
        <v>0</v>
      </c>
      <c r="F2659" s="7">
        <v>0</v>
      </c>
      <c r="G2659" s="7">
        <v>0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0</v>
      </c>
      <c r="O2659" s="7">
        <v>0</v>
      </c>
      <c r="P2659" s="7">
        <v>25</v>
      </c>
      <c r="Q2659" s="7">
        <v>0</v>
      </c>
      <c r="R2659" s="7">
        <v>0</v>
      </c>
      <c r="S2659" s="7">
        <v>0</v>
      </c>
      <c r="T2659" s="7">
        <v>0</v>
      </c>
      <c r="U2659" s="7">
        <v>0</v>
      </c>
      <c r="V2659" s="7">
        <v>0</v>
      </c>
      <c r="W2659" s="7">
        <v>0</v>
      </c>
      <c r="X2659" s="7">
        <v>0</v>
      </c>
      <c r="Y2659" s="7">
        <v>0</v>
      </c>
      <c r="Z2659" s="7">
        <v>0</v>
      </c>
      <c r="AA2659" s="7">
        <v>0</v>
      </c>
      <c r="AB2659" s="7">
        <v>25</v>
      </c>
      <c r="AF2659" s="28"/>
    </row>
    <row r="2660" spans="1:32" x14ac:dyDescent="0.5">
      <c r="A2660" s="11" t="s">
        <v>63</v>
      </c>
      <c r="B2660" s="7">
        <v>101059579</v>
      </c>
      <c r="C2660" s="7" t="s">
        <v>47</v>
      </c>
      <c r="D2660" s="7">
        <v>0</v>
      </c>
      <c r="E2660" s="7">
        <v>0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16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0</v>
      </c>
      <c r="AA2660" s="7">
        <v>0</v>
      </c>
      <c r="AB2660" s="7">
        <v>16</v>
      </c>
      <c r="AF2660" s="28"/>
    </row>
    <row r="2661" spans="1:32" x14ac:dyDescent="0.5">
      <c r="A2661" s="11" t="s">
        <v>63</v>
      </c>
      <c r="B2661" s="7">
        <v>101059579</v>
      </c>
      <c r="C2661" s="7" t="s">
        <v>47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45</v>
      </c>
      <c r="Q2661" s="7">
        <v>0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  <c r="AB2661" s="7">
        <v>45</v>
      </c>
      <c r="AF2661" s="28"/>
    </row>
    <row r="2662" spans="1:32" x14ac:dyDescent="0.5">
      <c r="A2662" s="11" t="s">
        <v>63</v>
      </c>
      <c r="B2662" s="7">
        <v>101059761</v>
      </c>
      <c r="C2662" s="7" t="s">
        <v>47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4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  <c r="AB2662" s="7">
        <v>4</v>
      </c>
      <c r="AF2662" s="28"/>
    </row>
    <row r="2663" spans="1:32" x14ac:dyDescent="0.5">
      <c r="A2663" s="11" t="s">
        <v>63</v>
      </c>
      <c r="B2663" s="7">
        <v>101059761</v>
      </c>
      <c r="C2663" s="7" t="s">
        <v>47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2</v>
      </c>
      <c r="Q2663" s="7">
        <v>0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0</v>
      </c>
      <c r="X2663" s="7">
        <v>0</v>
      </c>
      <c r="Y2663" s="7">
        <v>0</v>
      </c>
      <c r="Z2663" s="7">
        <v>0</v>
      </c>
      <c r="AA2663" s="7">
        <v>0</v>
      </c>
      <c r="AB2663" s="7">
        <v>2</v>
      </c>
      <c r="AF2663" s="28"/>
    </row>
    <row r="2664" spans="1:32" x14ac:dyDescent="0.5">
      <c r="A2664" s="11" t="s">
        <v>63</v>
      </c>
      <c r="B2664" s="7">
        <v>101059761</v>
      </c>
      <c r="C2664" s="7" t="s">
        <v>47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1</v>
      </c>
      <c r="Q2664" s="7">
        <v>0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0</v>
      </c>
      <c r="X2664" s="7">
        <v>0</v>
      </c>
      <c r="Y2664" s="7">
        <v>0</v>
      </c>
      <c r="Z2664" s="7">
        <v>0</v>
      </c>
      <c r="AA2664" s="7">
        <v>0</v>
      </c>
      <c r="AB2664" s="7">
        <v>1</v>
      </c>
      <c r="AF2664" s="28"/>
    </row>
    <row r="2665" spans="1:32" x14ac:dyDescent="0.5">
      <c r="A2665" s="11" t="s">
        <v>63</v>
      </c>
      <c r="B2665" s="7">
        <v>101059761</v>
      </c>
      <c r="C2665" s="7" t="s">
        <v>47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21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0</v>
      </c>
      <c r="AB2665" s="7">
        <v>21</v>
      </c>
      <c r="AF2665" s="28"/>
    </row>
    <row r="2666" spans="1:32" x14ac:dyDescent="0.5">
      <c r="A2666" s="11" t="s">
        <v>63</v>
      </c>
      <c r="B2666" s="7">
        <v>101059761</v>
      </c>
      <c r="C2666" s="7" t="s">
        <v>47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43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0</v>
      </c>
      <c r="AB2666" s="7">
        <v>43</v>
      </c>
      <c r="AF2666" s="28"/>
    </row>
    <row r="2667" spans="1:32" x14ac:dyDescent="0.5">
      <c r="A2667" s="11" t="s">
        <v>63</v>
      </c>
      <c r="B2667" s="7">
        <v>101059773</v>
      </c>
      <c r="C2667" s="7" t="s">
        <v>47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0</v>
      </c>
      <c r="AB2667" s="7">
        <v>0</v>
      </c>
      <c r="AF2667" s="28"/>
    </row>
    <row r="2668" spans="1:32" x14ac:dyDescent="0.5">
      <c r="A2668" s="11" t="s">
        <v>63</v>
      </c>
      <c r="B2668" s="7">
        <v>101059773</v>
      </c>
      <c r="C2668" s="7" t="s">
        <v>47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44</v>
      </c>
      <c r="AA2668" s="7">
        <v>0</v>
      </c>
      <c r="AB2668" s="7">
        <v>44</v>
      </c>
      <c r="AF2668" s="28"/>
    </row>
    <row r="2669" spans="1:32" x14ac:dyDescent="0.5">
      <c r="A2669" s="11" t="s">
        <v>63</v>
      </c>
      <c r="B2669" s="7">
        <v>101059773</v>
      </c>
      <c r="C2669" s="7" t="s">
        <v>47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12</v>
      </c>
      <c r="AB2669" s="7">
        <v>12</v>
      </c>
      <c r="AF2669" s="28"/>
    </row>
    <row r="2670" spans="1:32" x14ac:dyDescent="0.5">
      <c r="A2670" s="11" t="s">
        <v>63</v>
      </c>
      <c r="B2670" s="7">
        <v>101059773</v>
      </c>
      <c r="C2670" s="7" t="s">
        <v>47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0</v>
      </c>
      <c r="X2670" s="7">
        <v>0</v>
      </c>
      <c r="Y2670" s="7">
        <v>0</v>
      </c>
      <c r="Z2670" s="7">
        <v>0</v>
      </c>
      <c r="AA2670" s="7">
        <v>0</v>
      </c>
      <c r="AB2670" s="7">
        <v>0</v>
      </c>
      <c r="AF2670" s="28"/>
    </row>
    <row r="2671" spans="1:32" x14ac:dyDescent="0.5">
      <c r="A2671" s="11" t="s">
        <v>63</v>
      </c>
      <c r="B2671" s="7">
        <v>101059773</v>
      </c>
      <c r="C2671" s="7" t="s">
        <v>47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0</v>
      </c>
      <c r="S2671" s="7">
        <v>0</v>
      </c>
      <c r="T2671" s="7">
        <v>0</v>
      </c>
      <c r="U2671" s="7">
        <v>0</v>
      </c>
      <c r="V2671" s="7">
        <v>0</v>
      </c>
      <c r="W2671" s="7">
        <v>0</v>
      </c>
      <c r="X2671" s="7">
        <v>0</v>
      </c>
      <c r="Y2671" s="7">
        <v>0</v>
      </c>
      <c r="Z2671" s="7">
        <v>0</v>
      </c>
      <c r="AA2671" s="7">
        <v>0</v>
      </c>
      <c r="AB2671" s="7">
        <v>0</v>
      </c>
      <c r="AF2671" s="28"/>
    </row>
    <row r="2672" spans="1:32" x14ac:dyDescent="0.5">
      <c r="A2672" s="11" t="s">
        <v>63</v>
      </c>
      <c r="B2672" s="7">
        <v>101059773</v>
      </c>
      <c r="C2672" s="7" t="s">
        <v>47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0</v>
      </c>
      <c r="T2672" s="7">
        <v>0</v>
      </c>
      <c r="U2672" s="7">
        <v>0</v>
      </c>
      <c r="V2672" s="7">
        <v>0</v>
      </c>
      <c r="W2672" s="7">
        <v>0</v>
      </c>
      <c r="X2672" s="7">
        <v>0</v>
      </c>
      <c r="Y2672" s="7">
        <v>0</v>
      </c>
      <c r="Z2672" s="7">
        <v>1</v>
      </c>
      <c r="AA2672" s="7">
        <v>1</v>
      </c>
      <c r="AB2672" s="7">
        <v>2</v>
      </c>
      <c r="AF2672" s="28"/>
    </row>
    <row r="2673" spans="1:32" x14ac:dyDescent="0.5">
      <c r="A2673" s="11" t="s">
        <v>63</v>
      </c>
      <c r="B2673" s="7">
        <v>101059906</v>
      </c>
      <c r="C2673" s="7" t="s">
        <v>47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200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0</v>
      </c>
      <c r="Y2673" s="7">
        <v>0</v>
      </c>
      <c r="Z2673" s="7">
        <v>0</v>
      </c>
      <c r="AA2673" s="7">
        <v>0</v>
      </c>
      <c r="AB2673" s="7">
        <v>200</v>
      </c>
      <c r="AF2673" s="28"/>
    </row>
    <row r="2674" spans="1:32" x14ac:dyDescent="0.5">
      <c r="A2674" s="11" t="s">
        <v>63</v>
      </c>
      <c r="B2674" s="7">
        <v>101059973</v>
      </c>
      <c r="C2674" s="7" t="s">
        <v>47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70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0</v>
      </c>
      <c r="Y2674" s="7">
        <v>0</v>
      </c>
      <c r="Z2674" s="7">
        <v>0</v>
      </c>
      <c r="AA2674" s="7">
        <v>0</v>
      </c>
      <c r="AB2674" s="7">
        <v>70</v>
      </c>
      <c r="AF2674" s="28"/>
    </row>
    <row r="2675" spans="1:32" x14ac:dyDescent="0.5">
      <c r="A2675" s="11" t="s">
        <v>63</v>
      </c>
      <c r="B2675" s="7">
        <v>101060038</v>
      </c>
      <c r="C2675" s="7" t="s">
        <v>47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0</v>
      </c>
      <c r="Q2675" s="7">
        <v>5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0</v>
      </c>
      <c r="Y2675" s="7">
        <v>0</v>
      </c>
      <c r="Z2675" s="7">
        <v>0</v>
      </c>
      <c r="AA2675" s="7">
        <v>0</v>
      </c>
      <c r="AB2675" s="7">
        <v>5</v>
      </c>
      <c r="AF2675" s="28"/>
    </row>
    <row r="2676" spans="1:32" x14ac:dyDescent="0.5">
      <c r="A2676" s="11" t="s">
        <v>63</v>
      </c>
      <c r="B2676" s="7">
        <v>101060038</v>
      </c>
      <c r="C2676" s="7" t="s">
        <v>47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3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0</v>
      </c>
      <c r="AB2676" s="7">
        <v>3</v>
      </c>
      <c r="AF2676" s="28"/>
    </row>
    <row r="2677" spans="1:32" x14ac:dyDescent="0.5">
      <c r="A2677" s="11" t="s">
        <v>63</v>
      </c>
      <c r="B2677" s="7">
        <v>101060038</v>
      </c>
      <c r="C2677" s="7" t="s">
        <v>47</v>
      </c>
      <c r="D2677" s="7">
        <v>0</v>
      </c>
      <c r="E2677" s="7">
        <v>0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3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0</v>
      </c>
      <c r="Z2677" s="7">
        <v>0</v>
      </c>
      <c r="AA2677" s="7">
        <v>0</v>
      </c>
      <c r="AB2677" s="7">
        <v>3</v>
      </c>
      <c r="AF2677" s="28"/>
    </row>
    <row r="2678" spans="1:32" x14ac:dyDescent="0.5">
      <c r="A2678" s="11" t="s">
        <v>63</v>
      </c>
      <c r="B2678" s="7">
        <v>101060038</v>
      </c>
      <c r="C2678" s="7" t="s">
        <v>47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7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0</v>
      </c>
      <c r="AA2678" s="7">
        <v>0</v>
      </c>
      <c r="AB2678" s="7">
        <v>7</v>
      </c>
      <c r="AF2678" s="28"/>
    </row>
    <row r="2679" spans="1:32" x14ac:dyDescent="0.5">
      <c r="A2679" s="11" t="s">
        <v>63</v>
      </c>
      <c r="B2679" s="7">
        <v>101060038</v>
      </c>
      <c r="C2679" s="7" t="s">
        <v>47</v>
      </c>
      <c r="D2679" s="7">
        <v>0</v>
      </c>
      <c r="E2679" s="7">
        <v>0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25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0</v>
      </c>
      <c r="AB2679" s="7">
        <v>25</v>
      </c>
      <c r="AF2679" s="28"/>
    </row>
    <row r="2680" spans="1:32" x14ac:dyDescent="0.5">
      <c r="A2680" s="11" t="s">
        <v>63</v>
      </c>
      <c r="B2680" s="7">
        <v>101060038</v>
      </c>
      <c r="C2680" s="7" t="s">
        <v>47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2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0</v>
      </c>
      <c r="AA2680" s="7">
        <v>0</v>
      </c>
      <c r="AB2680" s="7">
        <v>2</v>
      </c>
      <c r="AF2680" s="28"/>
    </row>
    <row r="2681" spans="1:32" x14ac:dyDescent="0.5">
      <c r="A2681" s="11" t="s">
        <v>63</v>
      </c>
      <c r="B2681" s="7">
        <v>101060038</v>
      </c>
      <c r="C2681" s="7" t="s">
        <v>47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6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0</v>
      </c>
      <c r="AA2681" s="7">
        <v>0</v>
      </c>
      <c r="AB2681" s="7">
        <v>6</v>
      </c>
      <c r="AF2681" s="28"/>
    </row>
    <row r="2682" spans="1:32" x14ac:dyDescent="0.5">
      <c r="A2682" s="11" t="s">
        <v>63</v>
      </c>
      <c r="B2682" s="7">
        <v>101060144</v>
      </c>
      <c r="C2682" s="7" t="s">
        <v>47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37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0</v>
      </c>
      <c r="Y2682" s="7">
        <v>0</v>
      </c>
      <c r="Z2682" s="7">
        <v>0</v>
      </c>
      <c r="AA2682" s="7">
        <v>0</v>
      </c>
      <c r="AB2682" s="7">
        <v>37</v>
      </c>
      <c r="AF2682" s="28"/>
    </row>
    <row r="2683" spans="1:32" x14ac:dyDescent="0.5">
      <c r="A2683" s="11" t="s">
        <v>63</v>
      </c>
      <c r="B2683" s="7">
        <v>101060144</v>
      </c>
      <c r="C2683" s="7" t="s">
        <v>47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63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0</v>
      </c>
      <c r="Y2683" s="7">
        <v>0</v>
      </c>
      <c r="Z2683" s="7">
        <v>0</v>
      </c>
      <c r="AA2683" s="7">
        <v>0</v>
      </c>
      <c r="AB2683" s="7">
        <v>63</v>
      </c>
      <c r="AF2683" s="28"/>
    </row>
    <row r="2684" spans="1:32" x14ac:dyDescent="0.5">
      <c r="A2684" s="11" t="s">
        <v>63</v>
      </c>
      <c r="B2684" s="7">
        <v>101060231</v>
      </c>
      <c r="C2684" s="7" t="s">
        <v>47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200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0</v>
      </c>
      <c r="AA2684" s="7">
        <v>0</v>
      </c>
      <c r="AB2684" s="7">
        <v>200</v>
      </c>
      <c r="AF2684" s="28"/>
    </row>
    <row r="2685" spans="1:32" x14ac:dyDescent="0.5">
      <c r="A2685" s="11" t="s">
        <v>63</v>
      </c>
      <c r="B2685" s="7">
        <v>101060325</v>
      </c>
      <c r="C2685" s="7" t="s">
        <v>47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26</v>
      </c>
      <c r="S2685" s="7">
        <v>0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0</v>
      </c>
      <c r="AA2685" s="7">
        <v>0</v>
      </c>
      <c r="AB2685" s="7">
        <v>26</v>
      </c>
      <c r="AF2685" s="28"/>
    </row>
    <row r="2686" spans="1:32" x14ac:dyDescent="0.5">
      <c r="A2686" s="11" t="s">
        <v>63</v>
      </c>
      <c r="B2686" s="7">
        <v>101060325</v>
      </c>
      <c r="C2686" s="7" t="s">
        <v>47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74</v>
      </c>
      <c r="S2686" s="7">
        <v>0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0</v>
      </c>
      <c r="AB2686" s="7">
        <v>74</v>
      </c>
      <c r="AF2686" s="28"/>
    </row>
    <row r="2687" spans="1:32" x14ac:dyDescent="0.5">
      <c r="A2687" s="11" t="s">
        <v>63</v>
      </c>
      <c r="B2687" s="7">
        <v>101060447</v>
      </c>
      <c r="C2687" s="7" t="s">
        <v>47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3</v>
      </c>
      <c r="S2687" s="7">
        <v>0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0</v>
      </c>
      <c r="Z2687" s="7">
        <v>0</v>
      </c>
      <c r="AA2687" s="7">
        <v>0</v>
      </c>
      <c r="AB2687" s="7">
        <v>3</v>
      </c>
      <c r="AF2687" s="28"/>
    </row>
    <row r="2688" spans="1:32" x14ac:dyDescent="0.5">
      <c r="A2688" s="11" t="s">
        <v>63</v>
      </c>
      <c r="B2688" s="7">
        <v>101060447</v>
      </c>
      <c r="C2688" s="7" t="s">
        <v>47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3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0</v>
      </c>
      <c r="AA2688" s="7">
        <v>0</v>
      </c>
      <c r="AB2688" s="7">
        <v>3</v>
      </c>
      <c r="AF2688" s="28"/>
    </row>
    <row r="2689" spans="1:32" x14ac:dyDescent="0.5">
      <c r="A2689" s="11" t="s">
        <v>63</v>
      </c>
      <c r="B2689" s="7">
        <v>101060447</v>
      </c>
      <c r="C2689" s="7" t="s">
        <v>47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1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0</v>
      </c>
      <c r="Y2689" s="7">
        <v>0</v>
      </c>
      <c r="Z2689" s="7">
        <v>0</v>
      </c>
      <c r="AA2689" s="7">
        <v>0</v>
      </c>
      <c r="AB2689" s="7">
        <v>1</v>
      </c>
      <c r="AF2689" s="28"/>
    </row>
    <row r="2690" spans="1:32" x14ac:dyDescent="0.5">
      <c r="A2690" s="11" t="s">
        <v>63</v>
      </c>
      <c r="B2690" s="7">
        <v>101060465</v>
      </c>
      <c r="C2690" s="7" t="s">
        <v>47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19</v>
      </c>
      <c r="S2690" s="7">
        <v>0</v>
      </c>
      <c r="T2690" s="7">
        <v>0</v>
      </c>
      <c r="U2690" s="7">
        <v>0</v>
      </c>
      <c r="V2690" s="7">
        <v>0</v>
      </c>
      <c r="W2690" s="7">
        <v>0</v>
      </c>
      <c r="X2690" s="7">
        <v>0</v>
      </c>
      <c r="Y2690" s="7">
        <v>0</v>
      </c>
      <c r="Z2690" s="7">
        <v>0</v>
      </c>
      <c r="AA2690" s="7">
        <v>0</v>
      </c>
      <c r="AB2690" s="7">
        <v>19</v>
      </c>
      <c r="AF2690" s="28"/>
    </row>
    <row r="2691" spans="1:32" x14ac:dyDescent="0.5">
      <c r="A2691" s="11" t="s">
        <v>63</v>
      </c>
      <c r="B2691" s="7">
        <v>101060465</v>
      </c>
      <c r="C2691" s="7" t="s">
        <v>47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7">
        <v>0</v>
      </c>
      <c r="K2691" s="7">
        <v>0</v>
      </c>
      <c r="L2691" s="7">
        <v>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2</v>
      </c>
      <c r="S2691" s="7">
        <v>0</v>
      </c>
      <c r="T2691" s="7">
        <v>0</v>
      </c>
      <c r="U2691" s="7">
        <v>0</v>
      </c>
      <c r="V2691" s="7">
        <v>0</v>
      </c>
      <c r="W2691" s="7">
        <v>0</v>
      </c>
      <c r="X2691" s="7">
        <v>0</v>
      </c>
      <c r="Y2691" s="7">
        <v>0</v>
      </c>
      <c r="Z2691" s="7">
        <v>0</v>
      </c>
      <c r="AA2691" s="7">
        <v>0</v>
      </c>
      <c r="AB2691" s="7">
        <v>2</v>
      </c>
      <c r="AF2691" s="28"/>
    </row>
    <row r="2692" spans="1:32" x14ac:dyDescent="0.5">
      <c r="A2692" s="11" t="s">
        <v>63</v>
      </c>
      <c r="B2692" s="7">
        <v>101060465</v>
      </c>
      <c r="C2692" s="7" t="s">
        <v>47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4</v>
      </c>
      <c r="S2692" s="7">
        <v>0</v>
      </c>
      <c r="T2692" s="7">
        <v>0</v>
      </c>
      <c r="U2692" s="7">
        <v>0</v>
      </c>
      <c r="V2692" s="7">
        <v>0</v>
      </c>
      <c r="W2692" s="7">
        <v>0</v>
      </c>
      <c r="X2692" s="7">
        <v>0</v>
      </c>
      <c r="Y2692" s="7">
        <v>0</v>
      </c>
      <c r="Z2692" s="7">
        <v>0</v>
      </c>
      <c r="AA2692" s="7">
        <v>0</v>
      </c>
      <c r="AB2692" s="7">
        <v>4</v>
      </c>
      <c r="AF2692" s="28"/>
    </row>
    <row r="2693" spans="1:32" x14ac:dyDescent="0.5">
      <c r="A2693" s="11" t="s">
        <v>63</v>
      </c>
      <c r="B2693" s="7">
        <v>101058118</v>
      </c>
      <c r="C2693" s="7" t="s">
        <v>47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2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0</v>
      </c>
      <c r="U2693" s="7">
        <v>0</v>
      </c>
      <c r="V2693" s="7">
        <v>0</v>
      </c>
      <c r="W2693" s="7">
        <v>0</v>
      </c>
      <c r="X2693" s="7">
        <v>0</v>
      </c>
      <c r="Y2693" s="7">
        <v>0</v>
      </c>
      <c r="Z2693" s="7">
        <v>0</v>
      </c>
      <c r="AA2693" s="7">
        <v>0</v>
      </c>
      <c r="AB2693" s="7">
        <v>2</v>
      </c>
      <c r="AF2693" s="28"/>
    </row>
    <row r="2694" spans="1:32" x14ac:dyDescent="0.5">
      <c r="A2694" s="11" t="s">
        <v>63</v>
      </c>
      <c r="B2694" s="7">
        <v>101058118</v>
      </c>
      <c r="C2694" s="7" t="s">
        <v>47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21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0</v>
      </c>
      <c r="X2694" s="7">
        <v>0</v>
      </c>
      <c r="Y2694" s="7">
        <v>0</v>
      </c>
      <c r="Z2694" s="7">
        <v>0</v>
      </c>
      <c r="AA2694" s="7">
        <v>0</v>
      </c>
      <c r="AB2694" s="7">
        <v>21</v>
      </c>
      <c r="AF2694" s="28"/>
    </row>
    <row r="2695" spans="1:32" x14ac:dyDescent="0.5">
      <c r="A2695" s="11" t="s">
        <v>63</v>
      </c>
      <c r="B2695" s="7">
        <v>101058118</v>
      </c>
      <c r="C2695" s="7" t="s">
        <v>47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15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0</v>
      </c>
      <c r="Y2695" s="7">
        <v>0</v>
      </c>
      <c r="Z2695" s="7">
        <v>0</v>
      </c>
      <c r="AA2695" s="7">
        <v>0</v>
      </c>
      <c r="AB2695" s="7">
        <v>15</v>
      </c>
      <c r="AF2695" s="28"/>
    </row>
    <row r="2696" spans="1:32" x14ac:dyDescent="0.5">
      <c r="A2696" s="11" t="s">
        <v>63</v>
      </c>
      <c r="B2696" s="7">
        <v>101058118</v>
      </c>
      <c r="C2696" s="7" t="s">
        <v>47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40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0</v>
      </c>
      <c r="AA2696" s="7">
        <v>0</v>
      </c>
      <c r="AB2696" s="7">
        <v>40</v>
      </c>
      <c r="AF2696" s="28"/>
    </row>
    <row r="2697" spans="1:32" x14ac:dyDescent="0.5">
      <c r="A2697" s="11" t="s">
        <v>63</v>
      </c>
      <c r="B2697" s="7">
        <v>101058118</v>
      </c>
      <c r="C2697" s="7" t="s">
        <v>47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41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0</v>
      </c>
      <c r="AA2697" s="7">
        <v>0</v>
      </c>
      <c r="AB2697" s="7">
        <v>41</v>
      </c>
      <c r="AF2697" s="28"/>
    </row>
    <row r="2698" spans="1:32" x14ac:dyDescent="0.5">
      <c r="A2698" s="11" t="s">
        <v>63</v>
      </c>
      <c r="B2698" s="7">
        <v>101058118</v>
      </c>
      <c r="C2698" s="7" t="s">
        <v>47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49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0</v>
      </c>
      <c r="AA2698" s="7">
        <v>0</v>
      </c>
      <c r="AB2698" s="7">
        <v>49</v>
      </c>
      <c r="AF2698" s="28"/>
    </row>
    <row r="2699" spans="1:32" x14ac:dyDescent="0.5">
      <c r="A2699" s="11" t="s">
        <v>63</v>
      </c>
      <c r="B2699" s="7">
        <v>101058150</v>
      </c>
      <c r="C2699" s="7" t="s">
        <v>47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75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0</v>
      </c>
      <c r="AA2699" s="7">
        <v>0</v>
      </c>
      <c r="AB2699" s="7">
        <v>75</v>
      </c>
      <c r="AF2699" s="28"/>
    </row>
    <row r="2700" spans="1:32" x14ac:dyDescent="0.5">
      <c r="A2700" s="11" t="s">
        <v>63</v>
      </c>
      <c r="B2700" s="7">
        <v>101058282</v>
      </c>
      <c r="C2700" s="7" t="s">
        <v>47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200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0</v>
      </c>
      <c r="AB2700" s="7">
        <v>200</v>
      </c>
      <c r="AF2700" s="28"/>
    </row>
    <row r="2701" spans="1:32" x14ac:dyDescent="0.5">
      <c r="A2701" s="11" t="s">
        <v>63</v>
      </c>
      <c r="B2701" s="7">
        <v>101058377</v>
      </c>
      <c r="C2701" s="7" t="s">
        <v>47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7">
        <v>6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0</v>
      </c>
      <c r="AA2701" s="7">
        <v>0</v>
      </c>
      <c r="AB2701" s="7">
        <v>6</v>
      </c>
      <c r="AF2701" s="28"/>
    </row>
    <row r="2702" spans="1:32" x14ac:dyDescent="0.5">
      <c r="A2702" s="11" t="s">
        <v>63</v>
      </c>
      <c r="B2702" s="7">
        <v>101058377</v>
      </c>
      <c r="C2702" s="7" t="s">
        <v>47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7">
        <v>17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0</v>
      </c>
      <c r="AB2702" s="7">
        <v>17</v>
      </c>
      <c r="AF2702" s="28"/>
    </row>
    <row r="2703" spans="1:32" x14ac:dyDescent="0.5">
      <c r="A2703" s="11" t="s">
        <v>63</v>
      </c>
      <c r="B2703" s="7">
        <v>101058377</v>
      </c>
      <c r="C2703" s="7" t="s">
        <v>47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45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0</v>
      </c>
      <c r="AB2703" s="7">
        <v>45</v>
      </c>
      <c r="AF2703" s="28"/>
    </row>
    <row r="2704" spans="1:32" x14ac:dyDescent="0.5">
      <c r="A2704" s="11" t="s">
        <v>63</v>
      </c>
      <c r="B2704" s="7">
        <v>101058377</v>
      </c>
      <c r="C2704" s="7" t="s">
        <v>47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7">
        <v>2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0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0</v>
      </c>
      <c r="AB2704" s="7">
        <v>2</v>
      </c>
      <c r="AF2704" s="28"/>
    </row>
    <row r="2705" spans="1:32" x14ac:dyDescent="0.5">
      <c r="A2705" s="11" t="s">
        <v>63</v>
      </c>
      <c r="B2705" s="7">
        <v>101058377</v>
      </c>
      <c r="C2705" s="7" t="s">
        <v>47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14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0</v>
      </c>
      <c r="AB2705" s="7">
        <v>14</v>
      </c>
      <c r="AF2705" s="28"/>
    </row>
    <row r="2706" spans="1:32" x14ac:dyDescent="0.5">
      <c r="A2706" s="11" t="s">
        <v>63</v>
      </c>
      <c r="B2706" s="7">
        <v>101058463</v>
      </c>
      <c r="C2706" s="7" t="s">
        <v>47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29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0</v>
      </c>
      <c r="AA2706" s="7">
        <v>0</v>
      </c>
      <c r="AB2706" s="7">
        <v>29</v>
      </c>
      <c r="AF2706" s="28"/>
    </row>
    <row r="2707" spans="1:32" x14ac:dyDescent="0.5">
      <c r="A2707" s="11" t="s">
        <v>63</v>
      </c>
      <c r="B2707" s="7">
        <v>101058512</v>
      </c>
      <c r="C2707" s="7" t="s">
        <v>47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57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0</v>
      </c>
      <c r="AB2707" s="7">
        <v>57</v>
      </c>
      <c r="AF2707" s="28"/>
    </row>
    <row r="2708" spans="1:32" x14ac:dyDescent="0.5">
      <c r="A2708" s="11" t="s">
        <v>63</v>
      </c>
      <c r="B2708" s="7">
        <v>101058512</v>
      </c>
      <c r="C2708" s="7" t="s">
        <v>47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4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4</v>
      </c>
      <c r="AF2708" s="28"/>
    </row>
    <row r="2709" spans="1:32" x14ac:dyDescent="0.5">
      <c r="A2709" s="11" t="s">
        <v>63</v>
      </c>
      <c r="B2709" s="7">
        <v>101058555</v>
      </c>
      <c r="C2709" s="7" t="s">
        <v>47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8</v>
      </c>
      <c r="O2709" s="7">
        <v>10</v>
      </c>
      <c r="P2709" s="7">
        <v>10</v>
      </c>
      <c r="Q2709" s="7">
        <v>10</v>
      </c>
      <c r="R2709" s="7">
        <v>10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0</v>
      </c>
      <c r="AB2709" s="7">
        <v>48</v>
      </c>
      <c r="AF2709" s="28"/>
    </row>
    <row r="2710" spans="1:32" x14ac:dyDescent="0.5">
      <c r="A2710" s="11" t="s">
        <v>63</v>
      </c>
      <c r="B2710" s="7">
        <v>101058555</v>
      </c>
      <c r="C2710" s="7" t="s">
        <v>47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2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0</v>
      </c>
      <c r="AB2710" s="7">
        <v>2</v>
      </c>
      <c r="AF2710" s="28"/>
    </row>
    <row r="2711" spans="1:32" x14ac:dyDescent="0.5">
      <c r="A2711" s="11" t="s">
        <v>63</v>
      </c>
      <c r="B2711" s="7">
        <v>101058593</v>
      </c>
      <c r="C2711" s="7" t="s">
        <v>47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200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0</v>
      </c>
      <c r="AB2711" s="7">
        <v>200</v>
      </c>
      <c r="AF2711" s="28"/>
    </row>
    <row r="2712" spans="1:32" x14ac:dyDescent="0.5">
      <c r="A2712" s="11" t="s">
        <v>63</v>
      </c>
      <c r="B2712" s="7">
        <v>101058657</v>
      </c>
      <c r="C2712" s="7" t="s">
        <v>47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35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0</v>
      </c>
      <c r="AB2712" s="7">
        <v>35</v>
      </c>
      <c r="AF2712" s="28"/>
    </row>
    <row r="2713" spans="1:32" x14ac:dyDescent="0.5">
      <c r="A2713" s="11" t="s">
        <v>63</v>
      </c>
      <c r="B2713" s="7">
        <v>101058731</v>
      </c>
      <c r="C2713" s="7" t="s">
        <v>47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4</v>
      </c>
      <c r="AB2713" s="7">
        <v>4</v>
      </c>
      <c r="AF2713" s="28"/>
    </row>
    <row r="2714" spans="1:32" x14ac:dyDescent="0.5">
      <c r="A2714" s="11" t="s">
        <v>63</v>
      </c>
      <c r="B2714" s="7">
        <v>101058731</v>
      </c>
      <c r="C2714" s="7" t="s">
        <v>47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0</v>
      </c>
      <c r="Z2714" s="7">
        <v>0</v>
      </c>
      <c r="AA2714" s="7">
        <v>26</v>
      </c>
      <c r="AB2714" s="7">
        <v>26</v>
      </c>
      <c r="AF2714" s="28"/>
    </row>
    <row r="2715" spans="1:32" x14ac:dyDescent="0.5">
      <c r="A2715" s="11" t="s">
        <v>63</v>
      </c>
      <c r="B2715" s="7">
        <v>101058731</v>
      </c>
      <c r="C2715" s="7" t="s">
        <v>47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0</v>
      </c>
      <c r="AF2715" s="28"/>
    </row>
    <row r="2716" spans="1:32" x14ac:dyDescent="0.5">
      <c r="A2716" s="11" t="s">
        <v>63</v>
      </c>
      <c r="B2716" s="7">
        <v>101057526</v>
      </c>
      <c r="C2716" s="7" t="s">
        <v>47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75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0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0</v>
      </c>
      <c r="AB2716" s="7">
        <v>75</v>
      </c>
      <c r="AF2716" s="28"/>
    </row>
    <row r="2717" spans="1:32" x14ac:dyDescent="0.5">
      <c r="A2717" s="11" t="s">
        <v>63</v>
      </c>
      <c r="B2717" s="7">
        <v>101057640</v>
      </c>
      <c r="C2717" s="7" t="s">
        <v>47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3</v>
      </c>
      <c r="K2717" s="7">
        <v>0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3</v>
      </c>
      <c r="AF2717" s="28"/>
    </row>
    <row r="2718" spans="1:32" x14ac:dyDescent="0.5">
      <c r="A2718" s="11" t="s">
        <v>63</v>
      </c>
      <c r="B2718" s="7">
        <v>101057640</v>
      </c>
      <c r="C2718" s="7" t="s">
        <v>47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44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44</v>
      </c>
      <c r="AF2718" s="28"/>
    </row>
    <row r="2719" spans="1:32" x14ac:dyDescent="0.5">
      <c r="A2719" s="11" t="s">
        <v>63</v>
      </c>
      <c r="B2719" s="7">
        <v>101057640</v>
      </c>
      <c r="C2719" s="7" t="s">
        <v>47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25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0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25</v>
      </c>
      <c r="AF2719" s="28"/>
    </row>
    <row r="2720" spans="1:32" x14ac:dyDescent="0.5">
      <c r="A2720" s="11" t="s">
        <v>63</v>
      </c>
      <c r="B2720" s="7">
        <v>101057640</v>
      </c>
      <c r="C2720" s="7" t="s">
        <v>47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19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19</v>
      </c>
      <c r="AF2720" s="28"/>
    </row>
    <row r="2721" spans="1:32" x14ac:dyDescent="0.5">
      <c r="A2721" s="11" t="s">
        <v>63</v>
      </c>
      <c r="B2721" s="7">
        <v>101057640</v>
      </c>
      <c r="C2721" s="7" t="s">
        <v>47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3</v>
      </c>
      <c r="K2721" s="7">
        <v>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3</v>
      </c>
      <c r="AF2721" s="28"/>
    </row>
    <row r="2722" spans="1:32" x14ac:dyDescent="0.5">
      <c r="A2722" s="11" t="s">
        <v>63</v>
      </c>
      <c r="B2722" s="7">
        <v>101057640</v>
      </c>
      <c r="C2722" s="7" t="s">
        <v>47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100</v>
      </c>
      <c r="K2722" s="7">
        <v>0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0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100</v>
      </c>
      <c r="AF2722" s="28"/>
    </row>
    <row r="2723" spans="1:32" x14ac:dyDescent="0.5">
      <c r="A2723" s="11" t="s">
        <v>63</v>
      </c>
      <c r="B2723" s="7">
        <v>101057640</v>
      </c>
      <c r="C2723" s="7" t="s">
        <v>47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41</v>
      </c>
      <c r="K2723" s="7">
        <v>0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0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41</v>
      </c>
      <c r="AF2723" s="28"/>
    </row>
    <row r="2724" spans="1:32" x14ac:dyDescent="0.5">
      <c r="A2724" s="11" t="s">
        <v>63</v>
      </c>
      <c r="B2724" s="7">
        <v>101057868</v>
      </c>
      <c r="C2724" s="7" t="s">
        <v>47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3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0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3</v>
      </c>
      <c r="AF2724" s="28"/>
    </row>
    <row r="2725" spans="1:32" x14ac:dyDescent="0.5">
      <c r="A2725" s="11" t="s">
        <v>63</v>
      </c>
      <c r="B2725" s="7">
        <v>101057868</v>
      </c>
      <c r="C2725" s="7" t="s">
        <v>47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2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0</v>
      </c>
      <c r="X2725" s="7">
        <v>0</v>
      </c>
      <c r="Y2725" s="7">
        <v>0</v>
      </c>
      <c r="Z2725" s="7">
        <v>0</v>
      </c>
      <c r="AA2725" s="7">
        <v>0</v>
      </c>
      <c r="AB2725" s="7">
        <v>2</v>
      </c>
      <c r="AF2725" s="28"/>
    </row>
    <row r="2726" spans="1:32" x14ac:dyDescent="0.5">
      <c r="A2726" s="11" t="s">
        <v>63</v>
      </c>
      <c r="B2726" s="7">
        <v>101057868</v>
      </c>
      <c r="C2726" s="7" t="s">
        <v>47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43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43</v>
      </c>
      <c r="AF2726" s="28"/>
    </row>
    <row r="2727" spans="1:32" x14ac:dyDescent="0.5">
      <c r="A2727" s="11" t="s">
        <v>63</v>
      </c>
      <c r="B2727" s="7">
        <v>101057868</v>
      </c>
      <c r="C2727" s="7" t="s">
        <v>47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30</v>
      </c>
      <c r="L2727" s="7">
        <v>0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  <c r="R2727" s="7">
        <v>0</v>
      </c>
      <c r="S2727" s="7">
        <v>0</v>
      </c>
      <c r="T2727" s="7">
        <v>0</v>
      </c>
      <c r="U2727" s="7">
        <v>0</v>
      </c>
      <c r="V2727" s="7">
        <v>0</v>
      </c>
      <c r="W2727" s="7">
        <v>0</v>
      </c>
      <c r="X2727" s="7">
        <v>0</v>
      </c>
      <c r="Y2727" s="7">
        <v>0</v>
      </c>
      <c r="Z2727" s="7">
        <v>0</v>
      </c>
      <c r="AA2727" s="7">
        <v>0</v>
      </c>
      <c r="AB2727" s="7">
        <v>30</v>
      </c>
      <c r="AF2727" s="28"/>
    </row>
    <row r="2728" spans="1:32" x14ac:dyDescent="0.5">
      <c r="A2728" s="11" t="s">
        <v>63</v>
      </c>
      <c r="B2728" s="7">
        <v>101057868</v>
      </c>
      <c r="C2728" s="7" t="s">
        <v>47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19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0</v>
      </c>
      <c r="Y2728" s="7">
        <v>0</v>
      </c>
      <c r="Z2728" s="7">
        <v>0</v>
      </c>
      <c r="AA2728" s="7">
        <v>0</v>
      </c>
      <c r="AB2728" s="7">
        <v>19</v>
      </c>
      <c r="AF2728" s="28"/>
    </row>
    <row r="2729" spans="1:32" x14ac:dyDescent="0.5">
      <c r="A2729" s="11" t="s">
        <v>63</v>
      </c>
      <c r="B2729" s="7">
        <v>101057868</v>
      </c>
      <c r="C2729" s="7" t="s">
        <v>47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75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0</v>
      </c>
      <c r="X2729" s="7">
        <v>0</v>
      </c>
      <c r="Y2729" s="7">
        <v>0</v>
      </c>
      <c r="Z2729" s="7">
        <v>0</v>
      </c>
      <c r="AA2729" s="7">
        <v>0</v>
      </c>
      <c r="AB2729" s="7">
        <v>75</v>
      </c>
      <c r="AF2729" s="28"/>
    </row>
    <row r="2730" spans="1:32" x14ac:dyDescent="0.5">
      <c r="A2730" s="11" t="s">
        <v>63</v>
      </c>
      <c r="B2730" s="7">
        <v>101057868</v>
      </c>
      <c r="C2730" s="7" t="s">
        <v>47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40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40</v>
      </c>
      <c r="AF2730" s="28"/>
    </row>
    <row r="2731" spans="1:32" x14ac:dyDescent="0.5">
      <c r="A2731" s="11" t="s">
        <v>63</v>
      </c>
      <c r="B2731" s="7">
        <v>101058092</v>
      </c>
      <c r="C2731" s="7" t="s">
        <v>47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30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30</v>
      </c>
      <c r="AF2731" s="28"/>
    </row>
    <row r="2732" spans="1:32" x14ac:dyDescent="0.5">
      <c r="A2732" s="11" t="s">
        <v>63</v>
      </c>
      <c r="B2732" s="7">
        <v>101058092</v>
      </c>
      <c r="C2732" s="7" t="s">
        <v>47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45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0</v>
      </c>
      <c r="AB2732" s="7">
        <v>45</v>
      </c>
      <c r="AF2732" s="28"/>
    </row>
    <row r="2733" spans="1:32" x14ac:dyDescent="0.5">
      <c r="A2733" s="11" t="s">
        <v>63</v>
      </c>
      <c r="B2733" s="7">
        <v>101058092</v>
      </c>
      <c r="C2733" s="7" t="s">
        <v>47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45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45</v>
      </c>
      <c r="AF2733" s="28"/>
    </row>
    <row r="2734" spans="1:32" x14ac:dyDescent="0.5">
      <c r="A2734" s="11" t="s">
        <v>63</v>
      </c>
      <c r="B2734" s="7">
        <v>101058092</v>
      </c>
      <c r="C2734" s="7" t="s">
        <v>47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36</v>
      </c>
      <c r="N2734" s="7">
        <v>25</v>
      </c>
      <c r="O2734" s="7">
        <v>20</v>
      </c>
      <c r="P2734" s="7">
        <v>0</v>
      </c>
      <c r="Q2734" s="7">
        <v>0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81</v>
      </c>
      <c r="AF2734" s="28"/>
    </row>
    <row r="2735" spans="1:32" x14ac:dyDescent="0.5">
      <c r="A2735" s="11" t="s">
        <v>63</v>
      </c>
      <c r="B2735" s="7">
        <v>101058092</v>
      </c>
      <c r="C2735" s="7" t="s">
        <v>47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7">
        <v>14</v>
      </c>
      <c r="N2735" s="7">
        <v>15</v>
      </c>
      <c r="O2735" s="7">
        <v>30</v>
      </c>
      <c r="P2735" s="7">
        <v>50</v>
      </c>
      <c r="Q2735" s="7">
        <v>0</v>
      </c>
      <c r="R2735" s="7">
        <v>0</v>
      </c>
      <c r="S2735" s="7">
        <v>0</v>
      </c>
      <c r="T2735" s="7">
        <v>0</v>
      </c>
      <c r="U2735" s="7">
        <v>0</v>
      </c>
      <c r="V2735" s="7">
        <v>0</v>
      </c>
      <c r="W2735" s="7">
        <v>0</v>
      </c>
      <c r="X2735" s="7">
        <v>0</v>
      </c>
      <c r="Y2735" s="7">
        <v>0</v>
      </c>
      <c r="Z2735" s="7">
        <v>0</v>
      </c>
      <c r="AA2735" s="7">
        <v>0</v>
      </c>
      <c r="AB2735" s="7">
        <v>109</v>
      </c>
      <c r="AF2735" s="28"/>
    </row>
    <row r="2736" spans="1:32" x14ac:dyDescent="0.5">
      <c r="A2736" s="11" t="s">
        <v>63</v>
      </c>
      <c r="B2736" s="7">
        <v>101058092</v>
      </c>
      <c r="C2736" s="7" t="s">
        <v>47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10</v>
      </c>
      <c r="O2736" s="7">
        <v>0</v>
      </c>
      <c r="P2736" s="7">
        <v>0</v>
      </c>
      <c r="Q2736" s="7">
        <v>0</v>
      </c>
      <c r="R2736" s="7">
        <v>0</v>
      </c>
      <c r="S2736" s="7">
        <v>0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0</v>
      </c>
      <c r="AA2736" s="7">
        <v>0</v>
      </c>
      <c r="AB2736" s="7">
        <v>10</v>
      </c>
      <c r="AF2736" s="28"/>
    </row>
    <row r="2737" spans="1:32" x14ac:dyDescent="0.5">
      <c r="A2737" s="11" t="s">
        <v>63</v>
      </c>
      <c r="B2737" s="7">
        <v>101058092</v>
      </c>
      <c r="C2737" s="7" t="s">
        <v>47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50</v>
      </c>
      <c r="M2737" s="7">
        <v>50</v>
      </c>
      <c r="N2737" s="7">
        <v>50</v>
      </c>
      <c r="O2737" s="7">
        <v>50</v>
      </c>
      <c r="P2737" s="7">
        <v>0</v>
      </c>
      <c r="Q2737" s="7">
        <v>0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0</v>
      </c>
      <c r="AA2737" s="7">
        <v>0</v>
      </c>
      <c r="AB2737" s="7">
        <v>200</v>
      </c>
      <c r="AF2737" s="28"/>
    </row>
    <row r="2738" spans="1:32" x14ac:dyDescent="0.5">
      <c r="A2738" s="11" t="s">
        <v>63</v>
      </c>
      <c r="B2738" s="7">
        <v>101058118</v>
      </c>
      <c r="C2738" s="7" t="s">
        <v>47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3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0</v>
      </c>
      <c r="X2738" s="7">
        <v>0</v>
      </c>
      <c r="Y2738" s="7">
        <v>0</v>
      </c>
      <c r="Z2738" s="7">
        <v>0</v>
      </c>
      <c r="AA2738" s="7">
        <v>0</v>
      </c>
      <c r="AB2738" s="7">
        <v>3</v>
      </c>
      <c r="AF2738" s="28"/>
    </row>
    <row r="2739" spans="1:32" x14ac:dyDescent="0.5">
      <c r="A2739" s="11" t="s">
        <v>63</v>
      </c>
      <c r="B2739" s="7">
        <v>101053953</v>
      </c>
      <c r="C2739" s="7" t="s">
        <v>47</v>
      </c>
      <c r="D2739" s="7">
        <v>0</v>
      </c>
      <c r="E2739" s="7">
        <v>0</v>
      </c>
      <c r="F2739" s="7">
        <v>0</v>
      </c>
      <c r="G2739" s="7">
        <v>33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0</v>
      </c>
      <c r="AB2739" s="7">
        <v>33</v>
      </c>
      <c r="AF2739" s="28"/>
    </row>
    <row r="2740" spans="1:32" x14ac:dyDescent="0.5">
      <c r="A2740" s="11" t="s">
        <v>63</v>
      </c>
      <c r="B2740" s="7">
        <v>101053953</v>
      </c>
      <c r="C2740" s="7" t="s">
        <v>47</v>
      </c>
      <c r="D2740" s="7">
        <v>0</v>
      </c>
      <c r="E2740" s="7">
        <v>0</v>
      </c>
      <c r="F2740" s="7">
        <v>0</v>
      </c>
      <c r="G2740" s="7">
        <v>2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  <c r="R2740" s="7">
        <v>0</v>
      </c>
      <c r="S2740" s="7">
        <v>0</v>
      </c>
      <c r="T2740" s="7">
        <v>0</v>
      </c>
      <c r="U2740" s="7">
        <v>0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0</v>
      </c>
      <c r="AB2740" s="7">
        <v>2</v>
      </c>
      <c r="AF2740" s="28"/>
    </row>
    <row r="2741" spans="1:32" x14ac:dyDescent="0.5">
      <c r="A2741" s="11" t="s">
        <v>63</v>
      </c>
      <c r="B2741" s="7">
        <v>101053953</v>
      </c>
      <c r="C2741" s="7" t="s">
        <v>47</v>
      </c>
      <c r="D2741" s="7">
        <v>0</v>
      </c>
      <c r="E2741" s="7">
        <v>0</v>
      </c>
      <c r="F2741" s="7">
        <v>0</v>
      </c>
      <c r="G2741" s="7">
        <v>44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44</v>
      </c>
      <c r="AF2741" s="28"/>
    </row>
    <row r="2742" spans="1:32" x14ac:dyDescent="0.5">
      <c r="A2742" s="11" t="s">
        <v>63</v>
      </c>
      <c r="B2742" s="7">
        <v>101053953</v>
      </c>
      <c r="C2742" s="7" t="s">
        <v>47</v>
      </c>
      <c r="D2742" s="7">
        <v>0</v>
      </c>
      <c r="E2742" s="7">
        <v>0</v>
      </c>
      <c r="F2742" s="7">
        <v>0</v>
      </c>
      <c r="G2742" s="7">
        <v>23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0</v>
      </c>
      <c r="AB2742" s="7">
        <v>23</v>
      </c>
      <c r="AF2742" s="28"/>
    </row>
    <row r="2743" spans="1:32" x14ac:dyDescent="0.5">
      <c r="A2743" s="11" t="s">
        <v>63</v>
      </c>
      <c r="B2743" s="7">
        <v>101053968</v>
      </c>
      <c r="C2743" s="7" t="s">
        <v>47</v>
      </c>
      <c r="D2743" s="7">
        <v>0</v>
      </c>
      <c r="E2743" s="7">
        <v>0</v>
      </c>
      <c r="F2743" s="7">
        <v>0</v>
      </c>
      <c r="G2743" s="7">
        <v>100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0</v>
      </c>
      <c r="AB2743" s="7">
        <v>100</v>
      </c>
      <c r="AF2743" s="28"/>
    </row>
    <row r="2744" spans="1:32" x14ac:dyDescent="0.5">
      <c r="A2744" s="11" t="s">
        <v>63</v>
      </c>
      <c r="B2744" s="7">
        <v>101055560</v>
      </c>
      <c r="C2744" s="7" t="s">
        <v>47</v>
      </c>
      <c r="D2744" s="7">
        <v>0</v>
      </c>
      <c r="E2744" s="7">
        <v>0</v>
      </c>
      <c r="F2744" s="7">
        <v>0</v>
      </c>
      <c r="G2744" s="7">
        <v>0</v>
      </c>
      <c r="H2744" s="7">
        <v>30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  <c r="AB2744" s="7">
        <v>30</v>
      </c>
      <c r="AF2744" s="28"/>
    </row>
    <row r="2745" spans="1:32" x14ac:dyDescent="0.5">
      <c r="A2745" s="11" t="s">
        <v>63</v>
      </c>
      <c r="B2745" s="7">
        <v>101057343</v>
      </c>
      <c r="C2745" s="7" t="s">
        <v>47</v>
      </c>
      <c r="D2745" s="7">
        <v>0</v>
      </c>
      <c r="E2745" s="7">
        <v>0</v>
      </c>
      <c r="F2745" s="7">
        <v>0</v>
      </c>
      <c r="G2745" s="7">
        <v>0</v>
      </c>
      <c r="H2745" s="7">
        <v>1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0</v>
      </c>
      <c r="AB2745" s="7">
        <v>1</v>
      </c>
      <c r="AF2745" s="28"/>
    </row>
    <row r="2746" spans="1:32" x14ac:dyDescent="0.5">
      <c r="A2746" s="11" t="s">
        <v>63</v>
      </c>
      <c r="B2746" s="7">
        <v>101057343</v>
      </c>
      <c r="C2746" s="7" t="s">
        <v>47</v>
      </c>
      <c r="D2746" s="7">
        <v>0</v>
      </c>
      <c r="E2746" s="7">
        <v>0</v>
      </c>
      <c r="F2746" s="7">
        <v>0</v>
      </c>
      <c r="G2746" s="7">
        <v>0</v>
      </c>
      <c r="H2746" s="7">
        <v>28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0</v>
      </c>
      <c r="AB2746" s="7">
        <v>28</v>
      </c>
      <c r="AF2746" s="28"/>
    </row>
    <row r="2747" spans="1:32" x14ac:dyDescent="0.5">
      <c r="A2747" s="11" t="s">
        <v>63</v>
      </c>
      <c r="B2747" s="7">
        <v>101057343</v>
      </c>
      <c r="C2747" s="7" t="s">
        <v>47</v>
      </c>
      <c r="D2747" s="7">
        <v>0</v>
      </c>
      <c r="E2747" s="7">
        <v>0</v>
      </c>
      <c r="F2747" s="7">
        <v>0</v>
      </c>
      <c r="G2747" s="7">
        <v>0</v>
      </c>
      <c r="H2747" s="7">
        <v>27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  <c r="R2747" s="7">
        <v>0</v>
      </c>
      <c r="S2747" s="7">
        <v>0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0</v>
      </c>
      <c r="AA2747" s="7">
        <v>0</v>
      </c>
      <c r="AB2747" s="7">
        <v>27</v>
      </c>
      <c r="AF2747" s="28"/>
    </row>
    <row r="2748" spans="1:32" x14ac:dyDescent="0.5">
      <c r="A2748" s="11" t="s">
        <v>63</v>
      </c>
      <c r="B2748" s="7">
        <v>101057343</v>
      </c>
      <c r="C2748" s="7" t="s">
        <v>47</v>
      </c>
      <c r="D2748" s="7">
        <v>0</v>
      </c>
      <c r="E2748" s="7">
        <v>0</v>
      </c>
      <c r="F2748" s="7">
        <v>0</v>
      </c>
      <c r="G2748" s="7">
        <v>0</v>
      </c>
      <c r="H2748" s="7">
        <v>2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0</v>
      </c>
      <c r="AA2748" s="7">
        <v>0</v>
      </c>
      <c r="AB2748" s="7">
        <v>2</v>
      </c>
      <c r="AF2748" s="28"/>
    </row>
    <row r="2749" spans="1:32" x14ac:dyDescent="0.5">
      <c r="A2749" s="11" t="s">
        <v>63</v>
      </c>
      <c r="B2749" s="7">
        <v>101057343</v>
      </c>
      <c r="C2749" s="7" t="s">
        <v>47</v>
      </c>
      <c r="D2749" s="7">
        <v>0</v>
      </c>
      <c r="E2749" s="7">
        <v>0</v>
      </c>
      <c r="F2749" s="7">
        <v>0</v>
      </c>
      <c r="G2749" s="7">
        <v>0</v>
      </c>
      <c r="H2749" s="7">
        <v>44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0</v>
      </c>
      <c r="AB2749" s="7">
        <v>44</v>
      </c>
      <c r="AF2749" s="28"/>
    </row>
    <row r="2750" spans="1:32" x14ac:dyDescent="0.5">
      <c r="A2750" s="11" t="s">
        <v>63</v>
      </c>
      <c r="B2750" s="7">
        <v>101057343</v>
      </c>
      <c r="C2750" s="7" t="s">
        <v>47</v>
      </c>
      <c r="D2750" s="7">
        <v>0</v>
      </c>
      <c r="E2750" s="7">
        <v>0</v>
      </c>
      <c r="F2750" s="7">
        <v>0</v>
      </c>
      <c r="G2750" s="7">
        <v>0</v>
      </c>
      <c r="H2750" s="7">
        <v>19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0</v>
      </c>
      <c r="AA2750" s="7">
        <v>0</v>
      </c>
      <c r="AB2750" s="7">
        <v>19</v>
      </c>
      <c r="AF2750" s="28"/>
    </row>
    <row r="2751" spans="1:32" x14ac:dyDescent="0.5">
      <c r="A2751" s="11" t="s">
        <v>63</v>
      </c>
      <c r="B2751" s="7">
        <v>101057353</v>
      </c>
      <c r="C2751" s="7" t="s">
        <v>47</v>
      </c>
      <c r="D2751" s="7">
        <v>0</v>
      </c>
      <c r="E2751" s="7">
        <v>0</v>
      </c>
      <c r="F2751" s="7">
        <v>0</v>
      </c>
      <c r="G2751" s="7">
        <v>0</v>
      </c>
      <c r="H2751" s="7">
        <v>21</v>
      </c>
      <c r="I2751" s="7">
        <v>0</v>
      </c>
      <c r="J2751" s="7">
        <v>0</v>
      </c>
      <c r="K2751" s="7">
        <v>0</v>
      </c>
      <c r="L2751" s="7">
        <v>0</v>
      </c>
      <c r="M2751" s="7">
        <v>0</v>
      </c>
      <c r="N2751" s="7">
        <v>0</v>
      </c>
      <c r="O2751" s="7">
        <v>0</v>
      </c>
      <c r="P2751" s="7">
        <v>0</v>
      </c>
      <c r="Q2751" s="7">
        <v>0</v>
      </c>
      <c r="R2751" s="7">
        <v>0</v>
      </c>
      <c r="S2751" s="7">
        <v>0</v>
      </c>
      <c r="T2751" s="7">
        <v>0</v>
      </c>
      <c r="U2751" s="7">
        <v>0</v>
      </c>
      <c r="V2751" s="7">
        <v>0</v>
      </c>
      <c r="W2751" s="7">
        <v>0</v>
      </c>
      <c r="X2751" s="7">
        <v>0</v>
      </c>
      <c r="Y2751" s="7">
        <v>0</v>
      </c>
      <c r="Z2751" s="7">
        <v>0</v>
      </c>
      <c r="AA2751" s="7">
        <v>0</v>
      </c>
      <c r="AB2751" s="7">
        <v>21</v>
      </c>
      <c r="AF2751" s="28"/>
    </row>
    <row r="2752" spans="1:32" x14ac:dyDescent="0.5">
      <c r="A2752" s="11" t="s">
        <v>63</v>
      </c>
      <c r="B2752" s="7">
        <v>101057353</v>
      </c>
      <c r="C2752" s="7" t="s">
        <v>47</v>
      </c>
      <c r="D2752" s="7">
        <v>0</v>
      </c>
      <c r="E2752" s="7">
        <v>0</v>
      </c>
      <c r="F2752" s="7">
        <v>0</v>
      </c>
      <c r="G2752" s="7">
        <v>0</v>
      </c>
      <c r="H2752" s="7">
        <v>79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0</v>
      </c>
      <c r="O2752" s="7">
        <v>0</v>
      </c>
      <c r="P2752" s="7">
        <v>0</v>
      </c>
      <c r="Q2752" s="7">
        <v>0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0</v>
      </c>
      <c r="AB2752" s="7">
        <v>79</v>
      </c>
      <c r="AF2752" s="28"/>
    </row>
    <row r="2753" spans="1:32" x14ac:dyDescent="0.5">
      <c r="A2753" s="11" t="s">
        <v>63</v>
      </c>
      <c r="B2753" s="7">
        <v>101057500</v>
      </c>
      <c r="C2753" s="7" t="s">
        <v>47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3</v>
      </c>
      <c r="J2753" s="7">
        <v>0</v>
      </c>
      <c r="K2753" s="7">
        <v>0</v>
      </c>
      <c r="L2753" s="7">
        <v>0</v>
      </c>
      <c r="M2753" s="7">
        <v>0</v>
      </c>
      <c r="N2753" s="7">
        <v>0</v>
      </c>
      <c r="O2753" s="7">
        <v>0</v>
      </c>
      <c r="P2753" s="7">
        <v>0</v>
      </c>
      <c r="Q2753" s="7">
        <v>0</v>
      </c>
      <c r="R2753" s="7">
        <v>0</v>
      </c>
      <c r="S2753" s="7">
        <v>0</v>
      </c>
      <c r="T2753" s="7">
        <v>0</v>
      </c>
      <c r="U2753" s="7">
        <v>0</v>
      </c>
      <c r="V2753" s="7">
        <v>0</v>
      </c>
      <c r="W2753" s="7">
        <v>0</v>
      </c>
      <c r="X2753" s="7">
        <v>0</v>
      </c>
      <c r="Y2753" s="7">
        <v>0</v>
      </c>
      <c r="Z2753" s="7">
        <v>0</v>
      </c>
      <c r="AA2753" s="7">
        <v>0</v>
      </c>
      <c r="AB2753" s="7">
        <v>3</v>
      </c>
      <c r="AF2753" s="28"/>
    </row>
    <row r="2754" spans="1:32" x14ac:dyDescent="0.5">
      <c r="A2754" s="11" t="s">
        <v>63</v>
      </c>
      <c r="B2754" s="7">
        <v>101057500</v>
      </c>
      <c r="C2754" s="7" t="s">
        <v>47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20</v>
      </c>
      <c r="J2754" s="7">
        <v>0</v>
      </c>
      <c r="K2754" s="7">
        <v>0</v>
      </c>
      <c r="L2754" s="7">
        <v>0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  <c r="R2754" s="7">
        <v>0</v>
      </c>
      <c r="S2754" s="7">
        <v>0</v>
      </c>
      <c r="T2754" s="7">
        <v>0</v>
      </c>
      <c r="U2754" s="7">
        <v>0</v>
      </c>
      <c r="V2754" s="7">
        <v>0</v>
      </c>
      <c r="W2754" s="7">
        <v>0</v>
      </c>
      <c r="X2754" s="7">
        <v>0</v>
      </c>
      <c r="Y2754" s="7">
        <v>0</v>
      </c>
      <c r="Z2754" s="7">
        <v>0</v>
      </c>
      <c r="AA2754" s="7">
        <v>0</v>
      </c>
      <c r="AB2754" s="7">
        <v>20</v>
      </c>
      <c r="AF2754" s="28"/>
    </row>
    <row r="2755" spans="1:32" x14ac:dyDescent="0.5">
      <c r="A2755" s="11" t="s">
        <v>63</v>
      </c>
      <c r="B2755" s="7">
        <v>101057500</v>
      </c>
      <c r="C2755" s="7" t="s">
        <v>47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36</v>
      </c>
      <c r="J2755" s="7">
        <v>0</v>
      </c>
      <c r="K2755" s="7">
        <v>0</v>
      </c>
      <c r="L2755" s="7">
        <v>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0</v>
      </c>
      <c r="AB2755" s="7">
        <v>36</v>
      </c>
      <c r="AF2755" s="28"/>
    </row>
    <row r="2756" spans="1:32" x14ac:dyDescent="0.5">
      <c r="A2756" s="11" t="s">
        <v>63</v>
      </c>
      <c r="B2756" s="7">
        <v>101057500</v>
      </c>
      <c r="C2756" s="7" t="s">
        <v>47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27</v>
      </c>
      <c r="J2756" s="7">
        <v>0</v>
      </c>
      <c r="K2756" s="7">
        <v>0</v>
      </c>
      <c r="L2756" s="7">
        <v>0</v>
      </c>
      <c r="M2756" s="7">
        <v>0</v>
      </c>
      <c r="N2756" s="7">
        <v>0</v>
      </c>
      <c r="O2756" s="7">
        <v>0</v>
      </c>
      <c r="P2756" s="7">
        <v>0</v>
      </c>
      <c r="Q2756" s="7">
        <v>0</v>
      </c>
      <c r="R2756" s="7">
        <v>0</v>
      </c>
      <c r="S2756" s="7">
        <v>0</v>
      </c>
      <c r="T2756" s="7">
        <v>0</v>
      </c>
      <c r="U2756" s="7">
        <v>0</v>
      </c>
      <c r="V2756" s="7">
        <v>0</v>
      </c>
      <c r="W2756" s="7">
        <v>0</v>
      </c>
      <c r="X2756" s="7">
        <v>0</v>
      </c>
      <c r="Y2756" s="7">
        <v>0</v>
      </c>
      <c r="Z2756" s="7">
        <v>0</v>
      </c>
      <c r="AA2756" s="7">
        <v>0</v>
      </c>
      <c r="AB2756" s="7">
        <v>27</v>
      </c>
      <c r="AF2756" s="28"/>
    </row>
    <row r="2757" spans="1:32" x14ac:dyDescent="0.5">
      <c r="A2757" s="11" t="s">
        <v>63</v>
      </c>
      <c r="B2757" s="7">
        <v>101057500</v>
      </c>
      <c r="C2757" s="7" t="s">
        <v>47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2</v>
      </c>
      <c r="J2757" s="7">
        <v>0</v>
      </c>
      <c r="K2757" s="7">
        <v>0</v>
      </c>
      <c r="L2757" s="7">
        <v>0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0</v>
      </c>
      <c r="AA2757" s="7">
        <v>0</v>
      </c>
      <c r="AB2757" s="7">
        <v>2</v>
      </c>
      <c r="AF2757" s="28"/>
    </row>
    <row r="2758" spans="1:32" x14ac:dyDescent="0.5">
      <c r="A2758" s="11" t="s">
        <v>63</v>
      </c>
      <c r="B2758" s="7">
        <v>101057500</v>
      </c>
      <c r="C2758" s="7" t="s">
        <v>47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50</v>
      </c>
      <c r="J2758" s="7">
        <v>0</v>
      </c>
      <c r="K2758" s="7">
        <v>0</v>
      </c>
      <c r="L2758" s="7">
        <v>0</v>
      </c>
      <c r="M2758" s="7">
        <v>0</v>
      </c>
      <c r="N2758" s="7">
        <v>0</v>
      </c>
      <c r="O2758" s="7">
        <v>0</v>
      </c>
      <c r="P2758" s="7">
        <v>0</v>
      </c>
      <c r="Q2758" s="7">
        <v>0</v>
      </c>
      <c r="R2758" s="7">
        <v>0</v>
      </c>
      <c r="S2758" s="7">
        <v>0</v>
      </c>
      <c r="T2758" s="7">
        <v>0</v>
      </c>
      <c r="U2758" s="7">
        <v>0</v>
      </c>
      <c r="V2758" s="7">
        <v>0</v>
      </c>
      <c r="W2758" s="7">
        <v>0</v>
      </c>
      <c r="X2758" s="7">
        <v>0</v>
      </c>
      <c r="Y2758" s="7">
        <v>0</v>
      </c>
      <c r="Z2758" s="7">
        <v>0</v>
      </c>
      <c r="AA2758" s="7">
        <v>0</v>
      </c>
      <c r="AB2758" s="7">
        <v>50</v>
      </c>
      <c r="AF2758" s="28"/>
    </row>
    <row r="2759" spans="1:32" x14ac:dyDescent="0.5">
      <c r="A2759" s="11" t="s">
        <v>63</v>
      </c>
      <c r="B2759" s="7">
        <v>101057500</v>
      </c>
      <c r="C2759" s="7" t="s">
        <v>47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15</v>
      </c>
      <c r="J2759" s="7">
        <v>0</v>
      </c>
      <c r="K2759" s="7">
        <v>0</v>
      </c>
      <c r="L2759" s="7">
        <v>0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  <c r="R2759" s="7">
        <v>0</v>
      </c>
      <c r="S2759" s="7">
        <v>0</v>
      </c>
      <c r="T2759" s="7">
        <v>0</v>
      </c>
      <c r="U2759" s="7">
        <v>0</v>
      </c>
      <c r="V2759" s="7">
        <v>0</v>
      </c>
      <c r="W2759" s="7">
        <v>0</v>
      </c>
      <c r="X2759" s="7">
        <v>0</v>
      </c>
      <c r="Y2759" s="7">
        <v>0</v>
      </c>
      <c r="Z2759" s="7">
        <v>0</v>
      </c>
      <c r="AA2759" s="7">
        <v>0</v>
      </c>
      <c r="AB2759" s="7">
        <v>15</v>
      </c>
      <c r="AF2759" s="28"/>
    </row>
    <row r="2760" spans="1:32" x14ac:dyDescent="0.5">
      <c r="A2760" s="11" t="s">
        <v>63</v>
      </c>
      <c r="B2760" s="7">
        <v>101057500</v>
      </c>
      <c r="C2760" s="7" t="s">
        <v>47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39</v>
      </c>
      <c r="J2760" s="7">
        <v>0</v>
      </c>
      <c r="K2760" s="7">
        <v>0</v>
      </c>
      <c r="L2760" s="7">
        <v>0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  <c r="R2760" s="7">
        <v>0</v>
      </c>
      <c r="S2760" s="7">
        <v>0</v>
      </c>
      <c r="T2760" s="7">
        <v>0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0</v>
      </c>
      <c r="AA2760" s="7">
        <v>0</v>
      </c>
      <c r="AB2760" s="7">
        <v>39</v>
      </c>
      <c r="AF2760" s="28"/>
    </row>
    <row r="2761" spans="1:32" x14ac:dyDescent="0.5">
      <c r="A2761" s="11" t="s">
        <v>63</v>
      </c>
      <c r="B2761" s="7">
        <v>101057500</v>
      </c>
      <c r="C2761" s="7" t="s">
        <v>47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73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0</v>
      </c>
      <c r="AA2761" s="7">
        <v>0</v>
      </c>
      <c r="AB2761" s="7">
        <v>73</v>
      </c>
      <c r="AF2761" s="28"/>
    </row>
    <row r="2762" spans="1:32" x14ac:dyDescent="0.5">
      <c r="A2762" s="11" t="s">
        <v>63</v>
      </c>
      <c r="B2762" s="7">
        <v>101053727</v>
      </c>
      <c r="C2762" s="7" t="s">
        <v>47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6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0</v>
      </c>
      <c r="AB2762" s="7">
        <v>6</v>
      </c>
      <c r="AF2762" s="28"/>
    </row>
    <row r="2763" spans="1:32" x14ac:dyDescent="0.5">
      <c r="A2763" s="11" t="s">
        <v>63</v>
      </c>
      <c r="B2763" s="7">
        <v>101053727</v>
      </c>
      <c r="C2763" s="7" t="s">
        <v>47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0</v>
      </c>
      <c r="O2763" s="7">
        <v>0</v>
      </c>
      <c r="P2763" s="7">
        <v>0</v>
      </c>
      <c r="Q2763" s="7">
        <v>0</v>
      </c>
      <c r="R2763" s="7">
        <v>0</v>
      </c>
      <c r="S2763" s="7">
        <v>27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  <c r="AB2763" s="7">
        <v>27</v>
      </c>
      <c r="AF2763" s="28"/>
    </row>
    <row r="2764" spans="1:32" x14ac:dyDescent="0.5">
      <c r="A2764" s="11" t="s">
        <v>63</v>
      </c>
      <c r="B2764" s="7">
        <v>101053727</v>
      </c>
      <c r="C2764" s="7" t="s">
        <v>47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0</v>
      </c>
      <c r="O2764" s="7">
        <v>60</v>
      </c>
      <c r="P2764" s="7">
        <v>0</v>
      </c>
      <c r="Q2764" s="7">
        <v>0</v>
      </c>
      <c r="R2764" s="7">
        <v>0</v>
      </c>
      <c r="S2764" s="7">
        <v>0</v>
      </c>
      <c r="T2764" s="7">
        <v>0</v>
      </c>
      <c r="U2764" s="7">
        <v>0</v>
      </c>
      <c r="V2764" s="7">
        <v>0</v>
      </c>
      <c r="W2764" s="7">
        <v>0</v>
      </c>
      <c r="X2764" s="7">
        <v>0</v>
      </c>
      <c r="Y2764" s="7">
        <v>0</v>
      </c>
      <c r="Z2764" s="7">
        <v>0</v>
      </c>
      <c r="AA2764" s="7">
        <v>0</v>
      </c>
      <c r="AB2764" s="7">
        <v>60</v>
      </c>
      <c r="AF2764" s="28"/>
    </row>
    <row r="2765" spans="1:32" x14ac:dyDescent="0.5">
      <c r="A2765" s="11" t="s">
        <v>63</v>
      </c>
      <c r="B2765" s="7">
        <v>101053727</v>
      </c>
      <c r="C2765" s="7" t="s">
        <v>47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12</v>
      </c>
      <c r="M2765" s="7">
        <v>12</v>
      </c>
      <c r="N2765" s="7">
        <v>6</v>
      </c>
      <c r="O2765" s="7">
        <v>0</v>
      </c>
      <c r="P2765" s="7">
        <v>0</v>
      </c>
      <c r="Q2765" s="7">
        <v>0</v>
      </c>
      <c r="R2765" s="7">
        <v>0</v>
      </c>
      <c r="S2765" s="7">
        <v>0</v>
      </c>
      <c r="T2765" s="7">
        <v>0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0</v>
      </c>
      <c r="AA2765" s="7">
        <v>0</v>
      </c>
      <c r="AB2765" s="7">
        <v>30</v>
      </c>
      <c r="AF2765" s="28"/>
    </row>
    <row r="2766" spans="1:32" x14ac:dyDescent="0.5">
      <c r="A2766" s="11" t="s">
        <v>63</v>
      </c>
      <c r="B2766" s="7">
        <v>101053727</v>
      </c>
      <c r="C2766" s="7" t="s">
        <v>47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40</v>
      </c>
      <c r="Q2766" s="7">
        <v>36</v>
      </c>
      <c r="R2766" s="7">
        <v>22</v>
      </c>
      <c r="S2766" s="7">
        <v>0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0</v>
      </c>
      <c r="AB2766" s="7">
        <v>98</v>
      </c>
      <c r="AF2766" s="28"/>
    </row>
    <row r="2767" spans="1:32" x14ac:dyDescent="0.5">
      <c r="A2767" s="11" t="s">
        <v>63</v>
      </c>
      <c r="B2767" s="7">
        <v>101053727</v>
      </c>
      <c r="C2767" s="7" t="s">
        <v>47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0</v>
      </c>
      <c r="S2767" s="7">
        <v>0</v>
      </c>
      <c r="T2767" s="7">
        <v>38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0</v>
      </c>
      <c r="AB2767" s="7">
        <v>38</v>
      </c>
      <c r="AF2767" s="28"/>
    </row>
    <row r="2768" spans="1:32" x14ac:dyDescent="0.5">
      <c r="A2768" s="11" t="s">
        <v>63</v>
      </c>
      <c r="B2768" s="7">
        <v>101053744</v>
      </c>
      <c r="C2768" s="7" t="s">
        <v>47</v>
      </c>
      <c r="D2768" s="7">
        <v>0</v>
      </c>
      <c r="E2768" s="7">
        <v>25</v>
      </c>
      <c r="F2768" s="7">
        <v>0</v>
      </c>
      <c r="G2768" s="7">
        <v>0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0</v>
      </c>
      <c r="O2768" s="7">
        <v>0</v>
      </c>
      <c r="P2768" s="7">
        <v>0</v>
      </c>
      <c r="Q2768" s="7">
        <v>0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0</v>
      </c>
      <c r="AB2768" s="7">
        <v>25</v>
      </c>
      <c r="AF2768" s="28"/>
    </row>
    <row r="2769" spans="1:32" x14ac:dyDescent="0.5">
      <c r="A2769" s="11" t="s">
        <v>63</v>
      </c>
      <c r="B2769" s="7">
        <v>101053763</v>
      </c>
      <c r="C2769" s="7" t="s">
        <v>47</v>
      </c>
      <c r="D2769" s="7">
        <v>0</v>
      </c>
      <c r="E2769" s="7">
        <v>20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0</v>
      </c>
      <c r="AB2769" s="7">
        <v>20</v>
      </c>
      <c r="AF2769" s="28"/>
    </row>
    <row r="2770" spans="1:32" x14ac:dyDescent="0.5">
      <c r="A2770" s="11" t="s">
        <v>63</v>
      </c>
      <c r="B2770" s="7">
        <v>101053763</v>
      </c>
      <c r="C2770" s="7" t="s">
        <v>47</v>
      </c>
      <c r="D2770" s="7">
        <v>0</v>
      </c>
      <c r="E2770" s="7">
        <v>42</v>
      </c>
      <c r="F2770" s="7">
        <v>0</v>
      </c>
      <c r="G2770" s="7">
        <v>0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0</v>
      </c>
      <c r="AB2770" s="7">
        <v>42</v>
      </c>
      <c r="AF2770" s="28"/>
    </row>
    <row r="2771" spans="1:32" x14ac:dyDescent="0.5">
      <c r="A2771" s="11" t="s">
        <v>63</v>
      </c>
      <c r="B2771" s="7">
        <v>101053763</v>
      </c>
      <c r="C2771" s="7" t="s">
        <v>47</v>
      </c>
      <c r="D2771" s="7">
        <v>0</v>
      </c>
      <c r="E2771" s="7">
        <v>2</v>
      </c>
      <c r="F2771" s="7">
        <v>0</v>
      </c>
      <c r="G2771" s="7">
        <v>0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0</v>
      </c>
      <c r="AA2771" s="7">
        <v>0</v>
      </c>
      <c r="AB2771" s="7">
        <v>2</v>
      </c>
      <c r="AF2771" s="28"/>
    </row>
    <row r="2772" spans="1:32" x14ac:dyDescent="0.5">
      <c r="A2772" s="11" t="s">
        <v>63</v>
      </c>
      <c r="B2772" s="7">
        <v>101053763</v>
      </c>
      <c r="C2772" s="7" t="s">
        <v>47</v>
      </c>
      <c r="D2772" s="7">
        <v>0</v>
      </c>
      <c r="E2772" s="7">
        <v>27</v>
      </c>
      <c r="F2772" s="7">
        <v>0</v>
      </c>
      <c r="G2772" s="7">
        <v>0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0</v>
      </c>
      <c r="AA2772" s="7">
        <v>0</v>
      </c>
      <c r="AB2772" s="7">
        <v>27</v>
      </c>
      <c r="AF2772" s="28"/>
    </row>
    <row r="2773" spans="1:32" x14ac:dyDescent="0.5">
      <c r="A2773" s="11" t="s">
        <v>63</v>
      </c>
      <c r="B2773" s="7">
        <v>101053763</v>
      </c>
      <c r="C2773" s="7" t="s">
        <v>47</v>
      </c>
      <c r="D2773" s="7">
        <v>0</v>
      </c>
      <c r="E2773" s="7">
        <v>287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  <c r="M2773" s="7">
        <v>0</v>
      </c>
      <c r="N2773" s="7">
        <v>0</v>
      </c>
      <c r="O2773" s="7">
        <v>0</v>
      </c>
      <c r="P2773" s="7">
        <v>0</v>
      </c>
      <c r="Q2773" s="7">
        <v>0</v>
      </c>
      <c r="R2773" s="7">
        <v>0</v>
      </c>
      <c r="S2773" s="7">
        <v>0</v>
      </c>
      <c r="T2773" s="7">
        <v>0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0</v>
      </c>
      <c r="AA2773" s="7">
        <v>0</v>
      </c>
      <c r="AB2773" s="7">
        <v>287</v>
      </c>
      <c r="AF2773" s="28"/>
    </row>
    <row r="2774" spans="1:32" x14ac:dyDescent="0.5">
      <c r="A2774" s="11" t="s">
        <v>63</v>
      </c>
      <c r="B2774" s="7">
        <v>101053774</v>
      </c>
      <c r="C2774" s="7" t="s">
        <v>47</v>
      </c>
      <c r="D2774" s="7">
        <v>0</v>
      </c>
      <c r="E2774" s="7">
        <v>0</v>
      </c>
      <c r="F2774" s="7">
        <v>311</v>
      </c>
      <c r="G2774" s="7">
        <v>306</v>
      </c>
      <c r="H2774" s="7">
        <v>300</v>
      </c>
      <c r="I2774" s="7">
        <v>286</v>
      </c>
      <c r="J2774" s="7">
        <v>0</v>
      </c>
      <c r="K2774" s="7">
        <v>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0</v>
      </c>
      <c r="AA2774" s="7">
        <v>0</v>
      </c>
      <c r="AB2774" s="7">
        <v>1203</v>
      </c>
      <c r="AF2774" s="28"/>
    </row>
    <row r="2775" spans="1:32" x14ac:dyDescent="0.5">
      <c r="A2775" s="11" t="s">
        <v>63</v>
      </c>
      <c r="B2775" s="7">
        <v>101053783</v>
      </c>
      <c r="C2775" s="7" t="s">
        <v>47</v>
      </c>
      <c r="D2775" s="7">
        <v>0</v>
      </c>
      <c r="E2775" s="7">
        <v>94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  <c r="R2775" s="7">
        <v>0</v>
      </c>
      <c r="S2775" s="7">
        <v>0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0</v>
      </c>
      <c r="AA2775" s="7">
        <v>0</v>
      </c>
      <c r="AB2775" s="7">
        <v>94</v>
      </c>
      <c r="AF2775" s="28"/>
    </row>
    <row r="2776" spans="1:32" x14ac:dyDescent="0.5">
      <c r="A2776" s="11" t="s">
        <v>63</v>
      </c>
      <c r="B2776" s="7">
        <v>101053793</v>
      </c>
      <c r="C2776" s="7" t="s">
        <v>47</v>
      </c>
      <c r="D2776" s="7">
        <v>0</v>
      </c>
      <c r="E2776" s="7">
        <v>6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0</v>
      </c>
      <c r="AA2776" s="7">
        <v>0</v>
      </c>
      <c r="AB2776" s="7">
        <v>6</v>
      </c>
      <c r="AF2776" s="28"/>
    </row>
    <row r="2777" spans="1:32" x14ac:dyDescent="0.5">
      <c r="A2777" s="11" t="s">
        <v>63</v>
      </c>
      <c r="B2777" s="7">
        <v>101053869</v>
      </c>
      <c r="C2777" s="7" t="s">
        <v>47</v>
      </c>
      <c r="D2777" s="7">
        <v>0</v>
      </c>
      <c r="E2777" s="7">
        <v>0</v>
      </c>
      <c r="F2777" s="7">
        <v>49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  <c r="R2777" s="7">
        <v>0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0</v>
      </c>
      <c r="Y2777" s="7">
        <v>0</v>
      </c>
      <c r="Z2777" s="7">
        <v>0</v>
      </c>
      <c r="AA2777" s="7">
        <v>0</v>
      </c>
      <c r="AB2777" s="7">
        <v>49</v>
      </c>
      <c r="AF2777" s="28"/>
    </row>
    <row r="2778" spans="1:32" x14ac:dyDescent="0.5">
      <c r="A2778" s="11" t="s">
        <v>63</v>
      </c>
      <c r="B2778" s="7">
        <v>101053869</v>
      </c>
      <c r="C2778" s="7" t="s">
        <v>47</v>
      </c>
      <c r="D2778" s="7">
        <v>0</v>
      </c>
      <c r="E2778" s="7">
        <v>0</v>
      </c>
      <c r="F2778" s="7">
        <v>24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  <c r="M2778" s="7">
        <v>0</v>
      </c>
      <c r="N2778" s="7">
        <v>0</v>
      </c>
      <c r="O2778" s="7">
        <v>0</v>
      </c>
      <c r="P2778" s="7">
        <v>0</v>
      </c>
      <c r="Q2778" s="7">
        <v>0</v>
      </c>
      <c r="R2778" s="7">
        <v>0</v>
      </c>
      <c r="S2778" s="7">
        <v>0</v>
      </c>
      <c r="T2778" s="7">
        <v>0</v>
      </c>
      <c r="U2778" s="7">
        <v>0</v>
      </c>
      <c r="V2778" s="7">
        <v>0</v>
      </c>
      <c r="W2778" s="7">
        <v>0</v>
      </c>
      <c r="X2778" s="7">
        <v>0</v>
      </c>
      <c r="Y2778" s="7">
        <v>0</v>
      </c>
      <c r="Z2778" s="7">
        <v>0</v>
      </c>
      <c r="AA2778" s="7">
        <v>0</v>
      </c>
      <c r="AB2778" s="7">
        <v>24</v>
      </c>
      <c r="AF2778" s="28"/>
    </row>
    <row r="2779" spans="1:32" x14ac:dyDescent="0.5">
      <c r="A2779" s="11" t="s">
        <v>63</v>
      </c>
      <c r="B2779" s="7">
        <v>101053869</v>
      </c>
      <c r="C2779" s="7" t="s">
        <v>47</v>
      </c>
      <c r="D2779" s="7">
        <v>0</v>
      </c>
      <c r="E2779" s="7">
        <v>0</v>
      </c>
      <c r="F2779" s="7">
        <v>32</v>
      </c>
      <c r="G2779" s="7">
        <v>0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0</v>
      </c>
      <c r="AB2779" s="7">
        <v>32</v>
      </c>
      <c r="AF2779" s="28"/>
    </row>
    <row r="2780" spans="1:32" x14ac:dyDescent="0.5">
      <c r="A2780" s="11" t="s">
        <v>63</v>
      </c>
      <c r="B2780" s="7">
        <v>101053869</v>
      </c>
      <c r="C2780" s="7" t="s">
        <v>47</v>
      </c>
      <c r="D2780" s="7">
        <v>0</v>
      </c>
      <c r="E2780" s="7">
        <v>0</v>
      </c>
      <c r="F2780" s="7">
        <v>2</v>
      </c>
      <c r="G2780" s="7">
        <v>0</v>
      </c>
      <c r="H2780" s="7">
        <v>0</v>
      </c>
      <c r="I2780" s="7">
        <v>0</v>
      </c>
      <c r="J2780" s="7">
        <v>0</v>
      </c>
      <c r="K2780" s="7">
        <v>0</v>
      </c>
      <c r="L2780" s="7">
        <v>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2</v>
      </c>
      <c r="AF2780" s="28"/>
    </row>
    <row r="2781" spans="1:32" x14ac:dyDescent="0.5">
      <c r="A2781" s="11" t="s">
        <v>63</v>
      </c>
      <c r="B2781" s="7">
        <v>101053869</v>
      </c>
      <c r="C2781" s="7" t="s">
        <v>47</v>
      </c>
      <c r="D2781" s="7">
        <v>0</v>
      </c>
      <c r="E2781" s="7">
        <v>0</v>
      </c>
      <c r="F2781" s="7">
        <v>25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0</v>
      </c>
      <c r="AB2781" s="7">
        <v>25</v>
      </c>
      <c r="AF2781" s="28"/>
    </row>
    <row r="2782" spans="1:32" x14ac:dyDescent="0.5">
      <c r="A2782" s="11" t="s">
        <v>63</v>
      </c>
      <c r="B2782" s="7">
        <v>101053883</v>
      </c>
      <c r="C2782" s="7" t="s">
        <v>47</v>
      </c>
      <c r="D2782" s="7">
        <v>0</v>
      </c>
      <c r="E2782" s="7">
        <v>0</v>
      </c>
      <c r="F2782" s="7">
        <v>100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  <c r="AB2782" s="7">
        <v>100</v>
      </c>
      <c r="AF2782" s="28"/>
    </row>
    <row r="2783" spans="1:32" x14ac:dyDescent="0.5">
      <c r="A2783" s="11" t="s">
        <v>63</v>
      </c>
      <c r="B2783" s="7">
        <v>101053953</v>
      </c>
      <c r="C2783" s="7" t="s">
        <v>47</v>
      </c>
      <c r="D2783" s="7">
        <v>0</v>
      </c>
      <c r="E2783" s="7">
        <v>0</v>
      </c>
      <c r="F2783" s="7">
        <v>0</v>
      </c>
      <c r="G2783" s="7">
        <v>20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0</v>
      </c>
      <c r="AB2783" s="7">
        <v>20</v>
      </c>
      <c r="AF2783" s="28"/>
    </row>
    <row r="2784" spans="1:32" x14ac:dyDescent="0.5">
      <c r="A2784" s="11" t="s">
        <v>63</v>
      </c>
      <c r="B2784" s="7">
        <v>101053953</v>
      </c>
      <c r="C2784" s="7" t="s">
        <v>47</v>
      </c>
      <c r="D2784" s="7">
        <v>0</v>
      </c>
      <c r="E2784" s="7">
        <v>0</v>
      </c>
      <c r="F2784" s="7">
        <v>0</v>
      </c>
      <c r="G2784" s="7">
        <v>24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24</v>
      </c>
      <c r="AF2784" s="28"/>
    </row>
    <row r="2785" spans="1:32" x14ac:dyDescent="0.5">
      <c r="A2785" s="23"/>
      <c r="B2785" s="24"/>
      <c r="C2785" s="24" t="s">
        <v>40</v>
      </c>
      <c r="D2785" s="25">
        <v>2013</v>
      </c>
      <c r="E2785" s="25">
        <v>2045</v>
      </c>
      <c r="F2785" s="25">
        <v>1990</v>
      </c>
      <c r="G2785" s="25">
        <v>1998</v>
      </c>
      <c r="H2785" s="25">
        <v>1996</v>
      </c>
      <c r="I2785" s="25">
        <v>2072</v>
      </c>
      <c r="J2785" s="25">
        <v>1396</v>
      </c>
      <c r="K2785" s="25">
        <v>1372</v>
      </c>
      <c r="L2785" s="25">
        <v>1381</v>
      </c>
      <c r="M2785" s="25">
        <v>1329</v>
      </c>
      <c r="N2785" s="25">
        <v>1332</v>
      </c>
      <c r="O2785" s="25">
        <v>1304</v>
      </c>
      <c r="P2785" s="25">
        <v>1409</v>
      </c>
      <c r="Q2785" s="25">
        <v>1419</v>
      </c>
      <c r="R2785" s="25">
        <v>1393</v>
      </c>
      <c r="S2785" s="25">
        <v>1220</v>
      </c>
      <c r="T2785" s="25">
        <v>1289</v>
      </c>
      <c r="U2785" s="25">
        <v>1239</v>
      </c>
      <c r="V2785" s="25">
        <v>1252</v>
      </c>
      <c r="W2785" s="25">
        <v>1358</v>
      </c>
      <c r="X2785" s="25">
        <v>1269</v>
      </c>
      <c r="Y2785" s="25">
        <v>1332</v>
      </c>
      <c r="Z2785" s="25">
        <v>2295</v>
      </c>
      <c r="AA2785" s="25">
        <v>2186</v>
      </c>
      <c r="AB2785" s="25">
        <v>37889</v>
      </c>
      <c r="AF2785" s="28"/>
    </row>
    <row r="2786" spans="1:32" ht="12" customHeight="1" x14ac:dyDescent="0.5">
      <c r="A2786" s="29"/>
      <c r="AF2786" s="28"/>
    </row>
    <row r="2787" spans="1:32" x14ac:dyDescent="0.5">
      <c r="A2787" s="2" t="s">
        <v>8</v>
      </c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4"/>
    </row>
    <row r="2788" spans="1:32" x14ac:dyDescent="0.5">
      <c r="A2788" s="5"/>
      <c r="AF2788" s="28"/>
    </row>
    <row r="2789" spans="1:32" x14ac:dyDescent="0.5">
      <c r="A2789" s="9" t="s">
        <v>64</v>
      </c>
      <c r="AF2789" s="28"/>
    </row>
    <row r="2790" spans="1:32" x14ac:dyDescent="0.5">
      <c r="A2790" s="5"/>
      <c r="B2790" s="5"/>
      <c r="AF2790" s="28"/>
    </row>
    <row r="2791" spans="1:32" x14ac:dyDescent="0.5">
      <c r="A2791" s="9" t="s">
        <v>10</v>
      </c>
      <c r="B2791" s="10">
        <v>89</v>
      </c>
      <c r="AF2791" s="28"/>
    </row>
    <row r="2792" spans="1:32" x14ac:dyDescent="0.5">
      <c r="A2792" s="9" t="s">
        <v>11</v>
      </c>
      <c r="B2792" s="10">
        <v>88</v>
      </c>
      <c r="AF2792" s="28"/>
    </row>
    <row r="2793" spans="1:32" x14ac:dyDescent="0.5">
      <c r="A2793" s="9" t="s">
        <v>12</v>
      </c>
      <c r="B2793" s="10">
        <v>299</v>
      </c>
      <c r="AF2793" s="28"/>
    </row>
    <row r="2794" spans="1:32" ht="12" customHeight="1" x14ac:dyDescent="0.5">
      <c r="A2794" s="29"/>
      <c r="AF2794" s="28"/>
    </row>
    <row r="2795" spans="1:32" x14ac:dyDescent="0.5">
      <c r="A2795" s="2" t="s">
        <v>13</v>
      </c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4"/>
    </row>
    <row r="2796" spans="1:32" x14ac:dyDescent="0.5">
      <c r="A2796" s="5"/>
      <c r="B2796" s="5"/>
      <c r="C2796" s="5"/>
      <c r="D2796" s="5" t="s">
        <v>14</v>
      </c>
      <c r="E2796" s="5" t="s">
        <v>15</v>
      </c>
      <c r="F2796" s="5" t="s">
        <v>16</v>
      </c>
      <c r="G2796" s="5" t="s">
        <v>17</v>
      </c>
      <c r="H2796" s="5" t="s">
        <v>18</v>
      </c>
      <c r="I2796" s="5" t="s">
        <v>19</v>
      </c>
      <c r="J2796" s="5" t="s">
        <v>20</v>
      </c>
      <c r="K2796" s="5" t="s">
        <v>21</v>
      </c>
      <c r="L2796" s="5" t="s">
        <v>22</v>
      </c>
      <c r="M2796" s="5" t="s">
        <v>23</v>
      </c>
      <c r="N2796" s="5" t="s">
        <v>24</v>
      </c>
      <c r="O2796" s="5" t="s">
        <v>25</v>
      </c>
      <c r="P2796" s="5" t="s">
        <v>26</v>
      </c>
      <c r="Q2796" s="5" t="s">
        <v>27</v>
      </c>
      <c r="R2796" s="5" t="s">
        <v>28</v>
      </c>
      <c r="S2796" s="5" t="s">
        <v>29</v>
      </c>
      <c r="T2796" s="5" t="s">
        <v>30</v>
      </c>
      <c r="U2796" s="5" t="s">
        <v>31</v>
      </c>
      <c r="V2796" s="5" t="s">
        <v>32</v>
      </c>
      <c r="W2796" s="5" t="s">
        <v>33</v>
      </c>
      <c r="X2796" s="5" t="s">
        <v>34</v>
      </c>
      <c r="Y2796" s="5" t="s">
        <v>35</v>
      </c>
      <c r="Z2796" s="5" t="s">
        <v>36</v>
      </c>
      <c r="AA2796" s="5" t="s">
        <v>37</v>
      </c>
      <c r="AB2796" s="5" t="s">
        <v>38</v>
      </c>
      <c r="AF2796" s="28"/>
    </row>
    <row r="2797" spans="1:32" x14ac:dyDescent="0.5">
      <c r="A2797" s="6" t="s">
        <v>39</v>
      </c>
      <c r="B2797" s="11"/>
      <c r="C2797" s="12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F2797" s="28"/>
    </row>
    <row r="2798" spans="1:32" x14ac:dyDescent="0.5">
      <c r="A2798" s="6" t="s">
        <v>40</v>
      </c>
      <c r="B2798" s="13" t="s">
        <v>41</v>
      </c>
      <c r="C2798" s="12"/>
      <c r="D2798" s="14">
        <v>400</v>
      </c>
      <c r="E2798" s="14">
        <v>400</v>
      </c>
      <c r="F2798" s="14">
        <v>375</v>
      </c>
      <c r="G2798" s="14">
        <v>350</v>
      </c>
      <c r="H2798" s="14">
        <v>350</v>
      </c>
      <c r="I2798" s="14">
        <v>400</v>
      </c>
      <c r="J2798" s="14">
        <v>350</v>
      </c>
      <c r="K2798" s="14">
        <v>350</v>
      </c>
      <c r="L2798" s="14">
        <v>350</v>
      </c>
      <c r="M2798" s="14">
        <v>444</v>
      </c>
      <c r="N2798" s="14">
        <v>439</v>
      </c>
      <c r="O2798" s="14">
        <v>400</v>
      </c>
      <c r="P2798" s="14">
        <v>400</v>
      </c>
      <c r="Q2798" s="14">
        <v>400</v>
      </c>
      <c r="R2798" s="14">
        <v>400</v>
      </c>
      <c r="S2798" s="14">
        <v>400</v>
      </c>
      <c r="T2798" s="14">
        <v>400</v>
      </c>
      <c r="U2798" s="14">
        <v>400</v>
      </c>
      <c r="V2798" s="14">
        <v>400</v>
      </c>
      <c r="W2798" s="14">
        <v>400</v>
      </c>
      <c r="X2798" s="14">
        <v>400</v>
      </c>
      <c r="Y2798" s="14">
        <v>400</v>
      </c>
      <c r="Z2798" s="14">
        <v>425</v>
      </c>
      <c r="AA2798" s="14">
        <v>400</v>
      </c>
      <c r="AB2798" s="7">
        <v>9433</v>
      </c>
      <c r="AF2798" s="28"/>
    </row>
    <row r="2799" spans="1:32" x14ac:dyDescent="0.5">
      <c r="A2799" s="6" t="s">
        <v>40</v>
      </c>
      <c r="B2799" s="15" t="s">
        <v>42</v>
      </c>
      <c r="C2799" s="12"/>
      <c r="D2799" s="16">
        <v>156</v>
      </c>
      <c r="E2799" s="16">
        <v>147</v>
      </c>
      <c r="F2799" s="16">
        <v>124</v>
      </c>
      <c r="G2799" s="16">
        <v>165</v>
      </c>
      <c r="H2799" s="16">
        <v>165</v>
      </c>
      <c r="I2799" s="16">
        <v>190</v>
      </c>
      <c r="J2799" s="16">
        <v>255</v>
      </c>
      <c r="K2799" s="16">
        <v>350</v>
      </c>
      <c r="L2799" s="16">
        <v>50</v>
      </c>
      <c r="M2799" s="16">
        <v>444</v>
      </c>
      <c r="N2799" s="16">
        <v>439</v>
      </c>
      <c r="O2799" s="16">
        <v>400</v>
      </c>
      <c r="P2799" s="16">
        <v>400</v>
      </c>
      <c r="Q2799" s="16">
        <v>400</v>
      </c>
      <c r="R2799" s="16">
        <v>400</v>
      </c>
      <c r="S2799" s="16">
        <v>302</v>
      </c>
      <c r="T2799" s="16">
        <v>400</v>
      </c>
      <c r="U2799" s="16">
        <v>300</v>
      </c>
      <c r="V2799" s="16">
        <v>250</v>
      </c>
      <c r="W2799" s="16">
        <v>400</v>
      </c>
      <c r="X2799" s="16">
        <v>400</v>
      </c>
      <c r="Y2799" s="16">
        <v>400</v>
      </c>
      <c r="Z2799" s="16">
        <v>381</v>
      </c>
      <c r="AA2799" s="16">
        <v>400</v>
      </c>
      <c r="AB2799" s="7">
        <v>7318</v>
      </c>
      <c r="AF2799" s="28"/>
    </row>
    <row r="2800" spans="1:32" x14ac:dyDescent="0.5">
      <c r="A2800" s="6" t="s">
        <v>40</v>
      </c>
      <c r="B2800" s="6" t="s">
        <v>43</v>
      </c>
      <c r="C2800" s="12"/>
      <c r="D2800" s="17">
        <v>244</v>
      </c>
      <c r="E2800" s="17">
        <v>253</v>
      </c>
      <c r="F2800" s="17">
        <v>251</v>
      </c>
      <c r="G2800" s="17">
        <v>185</v>
      </c>
      <c r="H2800" s="17">
        <v>185</v>
      </c>
      <c r="I2800" s="17">
        <v>210</v>
      </c>
      <c r="J2800" s="17">
        <v>95</v>
      </c>
      <c r="K2800" s="17">
        <v>0</v>
      </c>
      <c r="L2800" s="17">
        <v>300</v>
      </c>
      <c r="M2800" s="17">
        <v>0</v>
      </c>
      <c r="N2800" s="17">
        <v>0</v>
      </c>
      <c r="O2800" s="17">
        <v>0</v>
      </c>
      <c r="P2800" s="17">
        <v>0</v>
      </c>
      <c r="Q2800" s="17">
        <v>0</v>
      </c>
      <c r="R2800" s="17">
        <v>0</v>
      </c>
      <c r="S2800" s="17">
        <v>98</v>
      </c>
      <c r="T2800" s="17">
        <v>0</v>
      </c>
      <c r="U2800" s="17">
        <v>100</v>
      </c>
      <c r="V2800" s="17">
        <v>150</v>
      </c>
      <c r="W2800" s="17">
        <v>0</v>
      </c>
      <c r="X2800" s="17">
        <v>0</v>
      </c>
      <c r="Y2800" s="17">
        <v>0</v>
      </c>
      <c r="Z2800" s="17">
        <v>44</v>
      </c>
      <c r="AA2800" s="17">
        <v>0</v>
      </c>
      <c r="AB2800" s="17">
        <v>2115</v>
      </c>
      <c r="AF2800" s="28"/>
    </row>
    <row r="2801" spans="1:32" x14ac:dyDescent="0.5">
      <c r="A2801" s="6" t="s">
        <v>40</v>
      </c>
      <c r="B2801" s="11" t="s">
        <v>7</v>
      </c>
      <c r="C2801" s="12"/>
      <c r="D2801" s="8">
        <v>0.39</v>
      </c>
      <c r="E2801" s="8">
        <v>0.36749999999999999</v>
      </c>
      <c r="F2801" s="8">
        <v>0.33069999999999999</v>
      </c>
      <c r="G2801" s="8">
        <v>0.47139999999999999</v>
      </c>
      <c r="H2801" s="8">
        <v>0.47139999999999999</v>
      </c>
      <c r="I2801" s="8">
        <v>0.47499999999999998</v>
      </c>
      <c r="J2801" s="8">
        <v>0.72860000000000003</v>
      </c>
      <c r="K2801" s="8">
        <v>1</v>
      </c>
      <c r="L2801" s="8">
        <v>0.1429</v>
      </c>
      <c r="M2801" s="8">
        <v>1</v>
      </c>
      <c r="N2801" s="8">
        <v>1</v>
      </c>
      <c r="O2801" s="8">
        <v>1</v>
      </c>
      <c r="P2801" s="8">
        <v>1</v>
      </c>
      <c r="Q2801" s="8">
        <v>1</v>
      </c>
      <c r="R2801" s="8">
        <v>1</v>
      </c>
      <c r="S2801" s="8">
        <v>0.755</v>
      </c>
      <c r="T2801" s="8">
        <v>1</v>
      </c>
      <c r="U2801" s="8">
        <v>0.75</v>
      </c>
      <c r="V2801" s="8">
        <v>0.625</v>
      </c>
      <c r="W2801" s="8">
        <v>1</v>
      </c>
      <c r="X2801" s="8">
        <v>1</v>
      </c>
      <c r="Y2801" s="8">
        <v>1</v>
      </c>
      <c r="Z2801" s="8">
        <v>0.89649999999999996</v>
      </c>
      <c r="AA2801" s="8">
        <v>1</v>
      </c>
      <c r="AB2801" s="8">
        <v>0.77580000000000005</v>
      </c>
      <c r="AF2801" s="28"/>
    </row>
    <row r="2802" spans="1:32" x14ac:dyDescent="0.5">
      <c r="A2802" s="6" t="s">
        <v>40</v>
      </c>
      <c r="B2802" s="11" t="s">
        <v>44</v>
      </c>
      <c r="C2802" s="12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F2802" s="28"/>
    </row>
    <row r="2803" spans="1:32" x14ac:dyDescent="0.5">
      <c r="A2803" s="6" t="s">
        <v>40</v>
      </c>
      <c r="B2803" s="11" t="s">
        <v>45</v>
      </c>
      <c r="C2803" s="12"/>
      <c r="D2803" s="7"/>
      <c r="E2803" s="7">
        <v>158</v>
      </c>
      <c r="F2803" s="7">
        <v>78</v>
      </c>
      <c r="G2803" s="7"/>
      <c r="H2803" s="7"/>
      <c r="I2803" s="7"/>
      <c r="J2803" s="7">
        <v>56</v>
      </c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>
        <v>6</v>
      </c>
      <c r="AA2803" s="7"/>
      <c r="AB2803" s="7">
        <f>E2803+F2803+J2803+Z2803</f>
        <v>298</v>
      </c>
      <c r="AF2803" s="28"/>
    </row>
    <row r="2804" spans="1:32" x14ac:dyDescent="0.5">
      <c r="A2804" s="6" t="s">
        <v>40</v>
      </c>
      <c r="B2804" s="11" t="s">
        <v>46</v>
      </c>
      <c r="C2804" s="12"/>
      <c r="D2804" s="7">
        <v>0</v>
      </c>
      <c r="E2804" s="7">
        <v>158</v>
      </c>
      <c r="F2804" s="7">
        <v>78</v>
      </c>
      <c r="G2804" s="7">
        <v>0</v>
      </c>
      <c r="H2804" s="7">
        <v>0</v>
      </c>
      <c r="I2804" s="7">
        <v>0</v>
      </c>
      <c r="J2804" s="7">
        <v>56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6</v>
      </c>
      <c r="AA2804" s="7">
        <v>0</v>
      </c>
      <c r="AB2804" s="7">
        <f>E2804+F2804+J2804+Z2804</f>
        <v>298</v>
      </c>
      <c r="AF2804" s="28"/>
    </row>
    <row r="2805" spans="1:32" x14ac:dyDescent="0.5">
      <c r="A2805" s="6" t="s">
        <v>47</v>
      </c>
      <c r="B2805" s="11"/>
      <c r="C2805" s="12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F2805" s="28"/>
    </row>
    <row r="2806" spans="1:32" x14ac:dyDescent="0.5">
      <c r="A2806" s="6" t="s">
        <v>40</v>
      </c>
      <c r="B2806" s="13" t="s">
        <v>41</v>
      </c>
      <c r="C2806" s="12"/>
      <c r="D2806" s="14">
        <v>2110</v>
      </c>
      <c r="E2806" s="14">
        <v>2085</v>
      </c>
      <c r="F2806" s="14">
        <v>2066</v>
      </c>
      <c r="G2806" s="14">
        <v>2022</v>
      </c>
      <c r="H2806" s="14">
        <v>2028</v>
      </c>
      <c r="I2806" s="14">
        <v>2082</v>
      </c>
      <c r="J2806" s="14">
        <v>1594</v>
      </c>
      <c r="K2806" s="14">
        <v>1622</v>
      </c>
      <c r="L2806" s="14">
        <v>1866</v>
      </c>
      <c r="M2806" s="14">
        <v>1797</v>
      </c>
      <c r="N2806" s="14">
        <v>1651</v>
      </c>
      <c r="O2806" s="14">
        <v>1860</v>
      </c>
      <c r="P2806" s="14">
        <v>1798</v>
      </c>
      <c r="Q2806" s="14">
        <v>1717</v>
      </c>
      <c r="R2806" s="14">
        <v>1643</v>
      </c>
      <c r="S2806" s="14">
        <v>1803</v>
      </c>
      <c r="T2806" s="14">
        <v>1796</v>
      </c>
      <c r="U2806" s="14">
        <v>1783</v>
      </c>
      <c r="V2806" s="14">
        <v>1756</v>
      </c>
      <c r="W2806" s="14">
        <v>1733</v>
      </c>
      <c r="X2806" s="14">
        <v>2004</v>
      </c>
      <c r="Y2806" s="14">
        <v>1632</v>
      </c>
      <c r="Z2806" s="14">
        <v>2188</v>
      </c>
      <c r="AA2806" s="14">
        <v>2208</v>
      </c>
      <c r="AB2806" s="7">
        <v>44844</v>
      </c>
      <c r="AF2806" s="28"/>
    </row>
    <row r="2807" spans="1:32" x14ac:dyDescent="0.5">
      <c r="A2807" s="6" t="s">
        <v>40</v>
      </c>
      <c r="B2807" s="15" t="s">
        <v>42</v>
      </c>
      <c r="C2807" s="12"/>
      <c r="D2807" s="16">
        <v>2104</v>
      </c>
      <c r="E2807" s="16">
        <v>2080</v>
      </c>
      <c r="F2807" s="16">
        <v>2060</v>
      </c>
      <c r="G2807" s="16">
        <v>2019</v>
      </c>
      <c r="H2807" s="16">
        <v>2026</v>
      </c>
      <c r="I2807" s="16">
        <v>2077</v>
      </c>
      <c r="J2807" s="16">
        <v>1545</v>
      </c>
      <c r="K2807" s="16">
        <v>1584</v>
      </c>
      <c r="L2807" s="16">
        <v>1827</v>
      </c>
      <c r="M2807" s="16">
        <v>1721</v>
      </c>
      <c r="N2807" s="16">
        <v>1624</v>
      </c>
      <c r="O2807" s="16">
        <v>1841</v>
      </c>
      <c r="P2807" s="16">
        <v>1731</v>
      </c>
      <c r="Q2807" s="16">
        <v>1695</v>
      </c>
      <c r="R2807" s="16">
        <v>1627</v>
      </c>
      <c r="S2807" s="16">
        <v>1787</v>
      </c>
      <c r="T2807" s="16">
        <v>1791</v>
      </c>
      <c r="U2807" s="16">
        <v>1678</v>
      </c>
      <c r="V2807" s="16">
        <v>1683</v>
      </c>
      <c r="W2807" s="16">
        <v>1585</v>
      </c>
      <c r="X2807" s="16">
        <v>1698</v>
      </c>
      <c r="Y2807" s="16">
        <v>1486</v>
      </c>
      <c r="Z2807" s="16">
        <v>1983</v>
      </c>
      <c r="AA2807" s="16">
        <v>2076</v>
      </c>
      <c r="AB2807" s="7">
        <v>43328</v>
      </c>
      <c r="AF2807" s="28"/>
    </row>
    <row r="2808" spans="1:32" x14ac:dyDescent="0.5">
      <c r="A2808" s="6" t="s">
        <v>40</v>
      </c>
      <c r="B2808" s="6" t="s">
        <v>43</v>
      </c>
      <c r="C2808" s="12"/>
      <c r="D2808" s="17">
        <v>6</v>
      </c>
      <c r="E2808" s="17">
        <v>5</v>
      </c>
      <c r="F2808" s="17">
        <v>6</v>
      </c>
      <c r="G2808" s="17">
        <v>3</v>
      </c>
      <c r="H2808" s="17">
        <v>2</v>
      </c>
      <c r="I2808" s="17">
        <v>5</v>
      </c>
      <c r="J2808" s="17">
        <v>49</v>
      </c>
      <c r="K2808" s="17">
        <v>38</v>
      </c>
      <c r="L2808" s="17">
        <v>39</v>
      </c>
      <c r="M2808" s="17">
        <v>76</v>
      </c>
      <c r="N2808" s="17">
        <v>27</v>
      </c>
      <c r="O2808" s="17">
        <v>19</v>
      </c>
      <c r="P2808" s="17">
        <v>67</v>
      </c>
      <c r="Q2808" s="17">
        <v>22</v>
      </c>
      <c r="R2808" s="17">
        <v>16</v>
      </c>
      <c r="S2808" s="17">
        <v>16</v>
      </c>
      <c r="T2808" s="17">
        <v>5</v>
      </c>
      <c r="U2808" s="17">
        <v>105</v>
      </c>
      <c r="V2808" s="17">
        <v>73</v>
      </c>
      <c r="W2808" s="17">
        <v>148</v>
      </c>
      <c r="X2808" s="17">
        <v>306</v>
      </c>
      <c r="Y2808" s="17">
        <v>146</v>
      </c>
      <c r="Z2808" s="17">
        <v>205</v>
      </c>
      <c r="AA2808" s="17">
        <v>132</v>
      </c>
      <c r="AB2808" s="17">
        <v>1516</v>
      </c>
      <c r="AF2808" s="28"/>
    </row>
    <row r="2809" spans="1:32" x14ac:dyDescent="0.5">
      <c r="A2809" s="6" t="s">
        <v>40</v>
      </c>
      <c r="B2809" s="11" t="s">
        <v>7</v>
      </c>
      <c r="C2809" s="12"/>
      <c r="D2809" s="8">
        <v>0.99719999999999998</v>
      </c>
      <c r="E2809" s="8">
        <v>0.99760000000000004</v>
      </c>
      <c r="F2809" s="8">
        <v>0.99709999999999999</v>
      </c>
      <c r="G2809" s="8">
        <v>0.99850000000000005</v>
      </c>
      <c r="H2809" s="8">
        <v>0.999</v>
      </c>
      <c r="I2809" s="8">
        <v>0.99760000000000004</v>
      </c>
      <c r="J2809" s="8">
        <v>0.96930000000000005</v>
      </c>
      <c r="K2809" s="8">
        <v>0.97660000000000002</v>
      </c>
      <c r="L2809" s="8">
        <v>0.97909999999999997</v>
      </c>
      <c r="M2809" s="8">
        <v>0.9577</v>
      </c>
      <c r="N2809" s="8">
        <v>0.98360000000000003</v>
      </c>
      <c r="O2809" s="8">
        <v>0.98980000000000001</v>
      </c>
      <c r="P2809" s="8">
        <v>0.9627</v>
      </c>
      <c r="Q2809" s="8">
        <v>0.98719999999999997</v>
      </c>
      <c r="R2809" s="8">
        <v>0.99029999999999996</v>
      </c>
      <c r="S2809" s="8">
        <v>0.99109999999999998</v>
      </c>
      <c r="T2809" s="8">
        <v>0.99719999999999998</v>
      </c>
      <c r="U2809" s="8">
        <v>0.94110000000000005</v>
      </c>
      <c r="V2809" s="8">
        <v>0.95840000000000003</v>
      </c>
      <c r="W2809" s="8">
        <v>0.91459999999999997</v>
      </c>
      <c r="X2809" s="8">
        <v>0.84730000000000005</v>
      </c>
      <c r="Y2809" s="8">
        <v>0.91049999999999998</v>
      </c>
      <c r="Z2809" s="8">
        <v>0.90629999999999999</v>
      </c>
      <c r="AA2809" s="8">
        <v>0.94020000000000004</v>
      </c>
      <c r="AB2809" s="8">
        <v>0.96619999999999995</v>
      </c>
      <c r="AF2809" s="28"/>
    </row>
    <row r="2810" spans="1:32" x14ac:dyDescent="0.5">
      <c r="A2810" s="6" t="s">
        <v>40</v>
      </c>
      <c r="B2810" s="11" t="s">
        <v>44</v>
      </c>
      <c r="C2810" s="12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F2810" s="28"/>
    </row>
    <row r="2811" spans="1:32" x14ac:dyDescent="0.5">
      <c r="A2811" s="6" t="s">
        <v>40</v>
      </c>
      <c r="B2811" s="11" t="s">
        <v>45</v>
      </c>
      <c r="C2811" s="12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F2811" s="28"/>
    </row>
    <row r="2812" spans="1:32" x14ac:dyDescent="0.5">
      <c r="A2812" s="6" t="s">
        <v>40</v>
      </c>
      <c r="B2812" s="11" t="s">
        <v>46</v>
      </c>
      <c r="C2812" s="12"/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  <c r="R2812" s="7">
        <v>0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0</v>
      </c>
      <c r="AB2812" s="7">
        <v>0</v>
      </c>
      <c r="AF2812" s="28"/>
    </row>
    <row r="2813" spans="1:32" ht="12" customHeight="1" x14ac:dyDescent="0.5">
      <c r="A2813" s="29"/>
      <c r="AF2813" s="28"/>
    </row>
    <row r="2814" spans="1:32" x14ac:dyDescent="0.5">
      <c r="A2814" s="2" t="s">
        <v>48</v>
      </c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4"/>
    </row>
    <row r="2815" spans="1:32" x14ac:dyDescent="0.5">
      <c r="A2815" s="18" t="s">
        <v>49</v>
      </c>
      <c r="B2815" s="18" t="s">
        <v>50</v>
      </c>
      <c r="C2815" s="18" t="s">
        <v>52</v>
      </c>
      <c r="D2815" s="18" t="s">
        <v>14</v>
      </c>
      <c r="E2815" s="18" t="s">
        <v>15</v>
      </c>
      <c r="F2815" s="18" t="s">
        <v>16</v>
      </c>
      <c r="G2815" s="18" t="s">
        <v>17</v>
      </c>
      <c r="H2815" s="18" t="s">
        <v>18</v>
      </c>
      <c r="I2815" s="18" t="s">
        <v>19</v>
      </c>
      <c r="J2815" s="18" t="s">
        <v>20</v>
      </c>
      <c r="K2815" s="18" t="s">
        <v>21</v>
      </c>
      <c r="L2815" s="18" t="s">
        <v>22</v>
      </c>
      <c r="M2815" s="18" t="s">
        <v>23</v>
      </c>
      <c r="N2815" s="18" t="s">
        <v>24</v>
      </c>
      <c r="O2815" s="18" t="s">
        <v>25</v>
      </c>
      <c r="P2815" s="18" t="s">
        <v>26</v>
      </c>
      <c r="Q2815" s="18" t="s">
        <v>27</v>
      </c>
      <c r="R2815" s="18" t="s">
        <v>28</v>
      </c>
      <c r="S2815" s="18" t="s">
        <v>29</v>
      </c>
      <c r="T2815" s="18" t="s">
        <v>30</v>
      </c>
      <c r="U2815" s="18" t="s">
        <v>31</v>
      </c>
      <c r="V2815" s="18" t="s">
        <v>32</v>
      </c>
      <c r="W2815" s="18" t="s">
        <v>33</v>
      </c>
      <c r="X2815" s="18" t="s">
        <v>34</v>
      </c>
      <c r="Y2815" s="18" t="s">
        <v>35</v>
      </c>
      <c r="Z2815" s="18" t="s">
        <v>36</v>
      </c>
      <c r="AA2815" s="18" t="s">
        <v>37</v>
      </c>
      <c r="AB2815" s="18" t="s">
        <v>38</v>
      </c>
      <c r="AF2815" s="28"/>
    </row>
    <row r="2816" spans="1:32" x14ac:dyDescent="0.5">
      <c r="A2816" s="19"/>
      <c r="B2816" s="20" t="s">
        <v>51</v>
      </c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19"/>
      <c r="Y2816" s="19"/>
      <c r="Z2816" s="19"/>
      <c r="AA2816" s="19"/>
      <c r="AB2816" s="19"/>
      <c r="AF2816" s="28"/>
    </row>
    <row r="2817" spans="1:32" x14ac:dyDescent="0.5">
      <c r="A2817" s="9" t="s">
        <v>39</v>
      </c>
      <c r="B2817" s="10"/>
      <c r="C2817" s="10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21"/>
      <c r="V2817" s="21"/>
      <c r="W2817" s="21"/>
      <c r="X2817" s="21"/>
      <c r="Y2817" s="21"/>
      <c r="Z2817" s="21"/>
      <c r="AA2817" s="21"/>
      <c r="AB2817" s="21"/>
      <c r="AF2817" s="28"/>
    </row>
    <row r="2818" spans="1:32" x14ac:dyDescent="0.5">
      <c r="A2818" s="9" t="s">
        <v>41</v>
      </c>
      <c r="B2818" s="10"/>
      <c r="C2818" s="10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  <c r="Z2818" s="21"/>
      <c r="AA2818" s="21"/>
      <c r="AB2818" s="21"/>
      <c r="AF2818" s="28"/>
    </row>
    <row r="2819" spans="1:32" x14ac:dyDescent="0.5">
      <c r="A2819" s="22" t="s">
        <v>65</v>
      </c>
      <c r="B2819" s="10">
        <v>101061937</v>
      </c>
      <c r="C2819" s="10" t="s">
        <v>39</v>
      </c>
      <c r="D2819" s="10">
        <v>400</v>
      </c>
      <c r="E2819" s="10">
        <v>400</v>
      </c>
      <c r="F2819" s="10">
        <v>375</v>
      </c>
      <c r="G2819" s="10">
        <v>350</v>
      </c>
      <c r="H2819" s="10">
        <v>350</v>
      </c>
      <c r="I2819" s="10">
        <v>400</v>
      </c>
      <c r="J2819" s="10">
        <v>0</v>
      </c>
      <c r="K2819" s="10">
        <v>0</v>
      </c>
      <c r="L2819" s="10">
        <v>0</v>
      </c>
      <c r="M2819" s="10">
        <v>0</v>
      </c>
      <c r="N2819" s="10">
        <v>0</v>
      </c>
      <c r="O2819" s="10">
        <v>0</v>
      </c>
      <c r="P2819" s="10">
        <v>0</v>
      </c>
      <c r="Q2819" s="10">
        <v>0</v>
      </c>
      <c r="R2819" s="10">
        <v>0</v>
      </c>
      <c r="S2819" s="10">
        <v>0</v>
      </c>
      <c r="T2819" s="10">
        <v>0</v>
      </c>
      <c r="U2819" s="10">
        <v>0</v>
      </c>
      <c r="V2819" s="10">
        <v>0</v>
      </c>
      <c r="W2819" s="10">
        <v>0</v>
      </c>
      <c r="X2819" s="10">
        <v>0</v>
      </c>
      <c r="Y2819" s="10">
        <v>0</v>
      </c>
      <c r="Z2819" s="10">
        <v>0</v>
      </c>
      <c r="AA2819" s="10">
        <v>0</v>
      </c>
      <c r="AB2819" s="10">
        <v>2275</v>
      </c>
      <c r="AF2819" s="28"/>
    </row>
    <row r="2820" spans="1:32" x14ac:dyDescent="0.5">
      <c r="A2820" s="22" t="s">
        <v>65</v>
      </c>
      <c r="B2820" s="10">
        <v>101061975</v>
      </c>
      <c r="C2820" s="10" t="s">
        <v>39</v>
      </c>
      <c r="D2820" s="10">
        <v>0</v>
      </c>
      <c r="E2820" s="10">
        <v>0</v>
      </c>
      <c r="F2820" s="10">
        <v>0</v>
      </c>
      <c r="G2820" s="10">
        <v>0</v>
      </c>
      <c r="H2820" s="10">
        <v>0</v>
      </c>
      <c r="I2820" s="10">
        <v>0</v>
      </c>
      <c r="J2820" s="10">
        <v>350</v>
      </c>
      <c r="K2820" s="10">
        <v>350</v>
      </c>
      <c r="L2820" s="10">
        <v>350</v>
      </c>
      <c r="M2820" s="10">
        <v>400</v>
      </c>
      <c r="N2820" s="10">
        <v>400</v>
      </c>
      <c r="O2820" s="10">
        <v>400</v>
      </c>
      <c r="P2820" s="10">
        <v>400</v>
      </c>
      <c r="Q2820" s="10">
        <v>400</v>
      </c>
      <c r="R2820" s="10">
        <v>400</v>
      </c>
      <c r="S2820" s="10">
        <v>400</v>
      </c>
      <c r="T2820" s="10">
        <v>400</v>
      </c>
      <c r="U2820" s="10">
        <v>400</v>
      </c>
      <c r="V2820" s="10">
        <v>400</v>
      </c>
      <c r="W2820" s="10">
        <v>400</v>
      </c>
      <c r="X2820" s="10">
        <v>400</v>
      </c>
      <c r="Y2820" s="10">
        <v>400</v>
      </c>
      <c r="Z2820" s="10">
        <v>0</v>
      </c>
      <c r="AA2820" s="10">
        <v>0</v>
      </c>
      <c r="AB2820" s="10">
        <v>6250</v>
      </c>
      <c r="AF2820" s="28"/>
    </row>
    <row r="2821" spans="1:32" x14ac:dyDescent="0.5">
      <c r="A2821" s="22" t="s">
        <v>65</v>
      </c>
      <c r="B2821" s="10">
        <v>101066906</v>
      </c>
      <c r="C2821" s="10" t="s">
        <v>39</v>
      </c>
      <c r="D2821" s="10">
        <v>0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10">
        <v>44</v>
      </c>
      <c r="N2821" s="10">
        <v>0</v>
      </c>
      <c r="O2821" s="10">
        <v>0</v>
      </c>
      <c r="P2821" s="10">
        <v>0</v>
      </c>
      <c r="Q2821" s="10">
        <v>0</v>
      </c>
      <c r="R2821" s="10">
        <v>0</v>
      </c>
      <c r="S2821" s="10">
        <v>0</v>
      </c>
      <c r="T2821" s="10">
        <v>0</v>
      </c>
      <c r="U2821" s="10">
        <v>0</v>
      </c>
      <c r="V2821" s="10">
        <v>0</v>
      </c>
      <c r="W2821" s="10">
        <v>0</v>
      </c>
      <c r="X2821" s="10">
        <v>0</v>
      </c>
      <c r="Y2821" s="10">
        <v>0</v>
      </c>
      <c r="Z2821" s="10">
        <v>0</v>
      </c>
      <c r="AA2821" s="10">
        <v>0</v>
      </c>
      <c r="AB2821" s="10">
        <v>44</v>
      </c>
      <c r="AF2821" s="28"/>
    </row>
    <row r="2822" spans="1:32" x14ac:dyDescent="0.5">
      <c r="A2822" s="22" t="s">
        <v>65</v>
      </c>
      <c r="B2822" s="10">
        <v>101067087</v>
      </c>
      <c r="C2822" s="10" t="s">
        <v>39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10">
        <v>0</v>
      </c>
      <c r="N2822" s="10">
        <v>39</v>
      </c>
      <c r="O2822" s="10">
        <v>0</v>
      </c>
      <c r="P2822" s="10">
        <v>0</v>
      </c>
      <c r="Q2822" s="10">
        <v>0</v>
      </c>
      <c r="R2822" s="10">
        <v>0</v>
      </c>
      <c r="S2822" s="10">
        <v>0</v>
      </c>
      <c r="T2822" s="10">
        <v>0</v>
      </c>
      <c r="U2822" s="10">
        <v>0</v>
      </c>
      <c r="V2822" s="10">
        <v>0</v>
      </c>
      <c r="W2822" s="10">
        <v>0</v>
      </c>
      <c r="X2822" s="10">
        <v>0</v>
      </c>
      <c r="Y2822" s="10">
        <v>0</v>
      </c>
      <c r="Z2822" s="10">
        <v>0</v>
      </c>
      <c r="AA2822" s="10">
        <v>0</v>
      </c>
      <c r="AB2822" s="10">
        <v>39</v>
      </c>
      <c r="AF2822" s="28"/>
    </row>
    <row r="2823" spans="1:32" x14ac:dyDescent="0.5">
      <c r="A2823" s="22" t="s">
        <v>65</v>
      </c>
      <c r="B2823" s="10">
        <v>101067574</v>
      </c>
      <c r="C2823" s="10" t="s">
        <v>39</v>
      </c>
      <c r="D2823" s="10">
        <v>0</v>
      </c>
      <c r="E2823" s="10">
        <v>0</v>
      </c>
      <c r="F2823" s="10">
        <v>0</v>
      </c>
      <c r="G2823" s="10">
        <v>0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10">
        <v>0</v>
      </c>
      <c r="N2823" s="10">
        <v>0</v>
      </c>
      <c r="O2823" s="10">
        <v>0</v>
      </c>
      <c r="P2823" s="10">
        <v>0</v>
      </c>
      <c r="Q2823" s="10">
        <v>0</v>
      </c>
      <c r="R2823" s="10">
        <v>0</v>
      </c>
      <c r="S2823" s="10">
        <v>0</v>
      </c>
      <c r="T2823" s="10">
        <v>0</v>
      </c>
      <c r="U2823" s="10">
        <v>0</v>
      </c>
      <c r="V2823" s="10">
        <v>0</v>
      </c>
      <c r="W2823" s="10">
        <v>0</v>
      </c>
      <c r="X2823" s="10">
        <v>0</v>
      </c>
      <c r="Y2823" s="10">
        <v>0</v>
      </c>
      <c r="Z2823" s="10">
        <v>400</v>
      </c>
      <c r="AA2823" s="10">
        <v>400</v>
      </c>
      <c r="AB2823" s="10">
        <v>800</v>
      </c>
      <c r="AF2823" s="28"/>
    </row>
    <row r="2824" spans="1:32" x14ac:dyDescent="0.5">
      <c r="A2824" s="22" t="s">
        <v>65</v>
      </c>
      <c r="B2824" s="10">
        <v>101068888</v>
      </c>
      <c r="C2824" s="10" t="s">
        <v>39</v>
      </c>
      <c r="D2824" s="10">
        <v>0</v>
      </c>
      <c r="E2824" s="10">
        <v>0</v>
      </c>
      <c r="F2824" s="10">
        <v>0</v>
      </c>
      <c r="G2824" s="10">
        <v>0</v>
      </c>
      <c r="H2824" s="10">
        <v>0</v>
      </c>
      <c r="I2824" s="10">
        <v>0</v>
      </c>
      <c r="J2824" s="10">
        <v>0</v>
      </c>
      <c r="K2824" s="10">
        <v>0</v>
      </c>
      <c r="L2824" s="10">
        <v>0</v>
      </c>
      <c r="M2824" s="10">
        <v>0</v>
      </c>
      <c r="N2824" s="10">
        <v>0</v>
      </c>
      <c r="O2824" s="10">
        <v>0</v>
      </c>
      <c r="P2824" s="10">
        <v>0</v>
      </c>
      <c r="Q2824" s="10">
        <v>0</v>
      </c>
      <c r="R2824" s="10">
        <v>0</v>
      </c>
      <c r="S2824" s="10">
        <v>0</v>
      </c>
      <c r="T2824" s="10">
        <v>0</v>
      </c>
      <c r="U2824" s="10">
        <v>0</v>
      </c>
      <c r="V2824" s="10">
        <v>0</v>
      </c>
      <c r="W2824" s="10">
        <v>0</v>
      </c>
      <c r="X2824" s="10">
        <v>0</v>
      </c>
      <c r="Y2824" s="10">
        <v>0</v>
      </c>
      <c r="Z2824" s="10">
        <v>25</v>
      </c>
      <c r="AA2824" s="10">
        <v>0</v>
      </c>
      <c r="AB2824" s="10">
        <v>25</v>
      </c>
      <c r="AF2824" s="28"/>
    </row>
    <row r="2825" spans="1:32" x14ac:dyDescent="0.5">
      <c r="A2825" s="23"/>
      <c r="B2825" s="24"/>
      <c r="C2825" s="24" t="s">
        <v>40</v>
      </c>
      <c r="D2825" s="25">
        <v>400</v>
      </c>
      <c r="E2825" s="25">
        <v>400</v>
      </c>
      <c r="F2825" s="25">
        <v>375</v>
      </c>
      <c r="G2825" s="25">
        <v>350</v>
      </c>
      <c r="H2825" s="25">
        <v>350</v>
      </c>
      <c r="I2825" s="25">
        <v>400</v>
      </c>
      <c r="J2825" s="25">
        <v>350</v>
      </c>
      <c r="K2825" s="25">
        <v>350</v>
      </c>
      <c r="L2825" s="25">
        <v>350</v>
      </c>
      <c r="M2825" s="25">
        <v>444</v>
      </c>
      <c r="N2825" s="25">
        <v>439</v>
      </c>
      <c r="O2825" s="25">
        <v>400</v>
      </c>
      <c r="P2825" s="25">
        <v>400</v>
      </c>
      <c r="Q2825" s="25">
        <v>400</v>
      </c>
      <c r="R2825" s="25">
        <v>400</v>
      </c>
      <c r="S2825" s="25">
        <v>400</v>
      </c>
      <c r="T2825" s="25">
        <v>400</v>
      </c>
      <c r="U2825" s="25">
        <v>400</v>
      </c>
      <c r="V2825" s="25">
        <v>400</v>
      </c>
      <c r="W2825" s="25">
        <v>400</v>
      </c>
      <c r="X2825" s="25">
        <v>400</v>
      </c>
      <c r="Y2825" s="25">
        <v>400</v>
      </c>
      <c r="Z2825" s="25">
        <v>425</v>
      </c>
      <c r="AA2825" s="25">
        <v>400</v>
      </c>
      <c r="AB2825" s="25">
        <v>9433</v>
      </c>
      <c r="AF2825" s="28"/>
    </row>
    <row r="2826" spans="1:32" x14ac:dyDescent="0.5">
      <c r="A2826" s="6" t="s">
        <v>42</v>
      </c>
      <c r="B2826" s="7"/>
      <c r="C2826" s="7"/>
      <c r="D2826" s="17"/>
      <c r="E2826" s="17"/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  <c r="U2826" s="17"/>
      <c r="V2826" s="17"/>
      <c r="W2826" s="17"/>
      <c r="X2826" s="17"/>
      <c r="Y2826" s="17"/>
      <c r="Z2826" s="17"/>
      <c r="AA2826" s="17"/>
      <c r="AB2826" s="17"/>
      <c r="AF2826" s="28"/>
    </row>
    <row r="2827" spans="1:32" x14ac:dyDescent="0.5">
      <c r="A2827" s="11" t="s">
        <v>65</v>
      </c>
      <c r="B2827" s="7">
        <v>101061937</v>
      </c>
      <c r="C2827" s="7" t="s">
        <v>39</v>
      </c>
      <c r="D2827" s="7">
        <v>156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156</v>
      </c>
      <c r="AF2827" s="28"/>
    </row>
    <row r="2828" spans="1:32" x14ac:dyDescent="0.5">
      <c r="A2828" s="11" t="s">
        <v>65</v>
      </c>
      <c r="B2828" s="7">
        <v>101061937</v>
      </c>
      <c r="C2828" s="7" t="s">
        <v>39</v>
      </c>
      <c r="D2828" s="7">
        <v>0</v>
      </c>
      <c r="E2828" s="7">
        <v>147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147</v>
      </c>
      <c r="AF2828" s="28"/>
    </row>
    <row r="2829" spans="1:32" x14ac:dyDescent="0.5">
      <c r="A2829" s="11" t="s">
        <v>65</v>
      </c>
      <c r="B2829" s="7">
        <v>101061937</v>
      </c>
      <c r="C2829" s="7" t="s">
        <v>39</v>
      </c>
      <c r="D2829" s="7">
        <v>0</v>
      </c>
      <c r="E2829" s="7">
        <v>0</v>
      </c>
      <c r="F2829" s="7">
        <v>124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124</v>
      </c>
      <c r="AF2829" s="28"/>
    </row>
    <row r="2830" spans="1:32" x14ac:dyDescent="0.5">
      <c r="A2830" s="11" t="s">
        <v>65</v>
      </c>
      <c r="B2830" s="7">
        <v>101061937</v>
      </c>
      <c r="C2830" s="7" t="s">
        <v>39</v>
      </c>
      <c r="D2830" s="7">
        <v>0</v>
      </c>
      <c r="E2830" s="7">
        <v>0</v>
      </c>
      <c r="F2830" s="7">
        <v>0</v>
      </c>
      <c r="G2830" s="7">
        <v>115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115</v>
      </c>
      <c r="AF2830" s="28"/>
    </row>
    <row r="2831" spans="1:32" x14ac:dyDescent="0.5">
      <c r="A2831" s="11" t="s">
        <v>65</v>
      </c>
      <c r="B2831" s="7">
        <v>101061937</v>
      </c>
      <c r="C2831" s="7" t="s">
        <v>39</v>
      </c>
      <c r="D2831" s="7">
        <v>0</v>
      </c>
      <c r="E2831" s="7">
        <v>0</v>
      </c>
      <c r="F2831" s="7">
        <v>0</v>
      </c>
      <c r="G2831" s="7">
        <v>50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50</v>
      </c>
      <c r="AF2831" s="28"/>
    </row>
    <row r="2832" spans="1:32" x14ac:dyDescent="0.5">
      <c r="A2832" s="11" t="s">
        <v>65</v>
      </c>
      <c r="B2832" s="7">
        <v>101061937</v>
      </c>
      <c r="C2832" s="7" t="s">
        <v>39</v>
      </c>
      <c r="D2832" s="7">
        <v>0</v>
      </c>
      <c r="E2832" s="7">
        <v>0</v>
      </c>
      <c r="F2832" s="7">
        <v>0</v>
      </c>
      <c r="G2832" s="7">
        <v>0</v>
      </c>
      <c r="H2832" s="7">
        <v>165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165</v>
      </c>
      <c r="AF2832" s="28"/>
    </row>
    <row r="2833" spans="1:32" x14ac:dyDescent="0.5">
      <c r="A2833" s="11" t="s">
        <v>65</v>
      </c>
      <c r="B2833" s="7">
        <v>101061937</v>
      </c>
      <c r="C2833" s="7" t="s">
        <v>39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190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190</v>
      </c>
      <c r="AF2833" s="28"/>
    </row>
    <row r="2834" spans="1:32" x14ac:dyDescent="0.5">
      <c r="A2834" s="11" t="s">
        <v>65</v>
      </c>
      <c r="B2834" s="7">
        <v>101061975</v>
      </c>
      <c r="C2834" s="7" t="s">
        <v>39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255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0</v>
      </c>
      <c r="AB2834" s="7">
        <v>255</v>
      </c>
      <c r="AF2834" s="28"/>
    </row>
    <row r="2835" spans="1:32" x14ac:dyDescent="0.5">
      <c r="A2835" s="11" t="s">
        <v>65</v>
      </c>
      <c r="B2835" s="7">
        <v>101061975</v>
      </c>
      <c r="C2835" s="7" t="s">
        <v>39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350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350</v>
      </c>
      <c r="AF2835" s="28"/>
    </row>
    <row r="2836" spans="1:32" x14ac:dyDescent="0.5">
      <c r="A2836" s="11" t="s">
        <v>65</v>
      </c>
      <c r="B2836" s="7">
        <v>101061975</v>
      </c>
      <c r="C2836" s="7" t="s">
        <v>39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50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50</v>
      </c>
      <c r="AF2836" s="28"/>
    </row>
    <row r="2837" spans="1:32" x14ac:dyDescent="0.5">
      <c r="A2837" s="11" t="s">
        <v>65</v>
      </c>
      <c r="B2837" s="7">
        <v>101061975</v>
      </c>
      <c r="C2837" s="7" t="s">
        <v>39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7">
        <v>400</v>
      </c>
      <c r="N2837" s="7">
        <v>0</v>
      </c>
      <c r="O2837" s="7">
        <v>0</v>
      </c>
      <c r="P2837" s="7">
        <v>0</v>
      </c>
      <c r="Q2837" s="7">
        <v>0</v>
      </c>
      <c r="R2837" s="7">
        <v>0</v>
      </c>
      <c r="S2837" s="7">
        <v>0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400</v>
      </c>
      <c r="AF2837" s="28"/>
    </row>
    <row r="2838" spans="1:32" x14ac:dyDescent="0.5">
      <c r="A2838" s="11" t="s">
        <v>65</v>
      </c>
      <c r="B2838" s="7">
        <v>101061975</v>
      </c>
      <c r="C2838" s="7" t="s">
        <v>39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400</v>
      </c>
      <c r="O2838" s="7">
        <v>0</v>
      </c>
      <c r="P2838" s="7">
        <v>0</v>
      </c>
      <c r="Q2838" s="7">
        <v>0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400</v>
      </c>
      <c r="AF2838" s="28"/>
    </row>
    <row r="2839" spans="1:32" x14ac:dyDescent="0.5">
      <c r="A2839" s="11" t="s">
        <v>65</v>
      </c>
      <c r="B2839" s="7">
        <v>101061975</v>
      </c>
      <c r="C2839" s="7" t="s">
        <v>39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400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0</v>
      </c>
      <c r="AB2839" s="7">
        <v>400</v>
      </c>
      <c r="AF2839" s="28"/>
    </row>
    <row r="2840" spans="1:32" x14ac:dyDescent="0.5">
      <c r="A2840" s="11" t="s">
        <v>65</v>
      </c>
      <c r="B2840" s="7">
        <v>101061975</v>
      </c>
      <c r="C2840" s="7" t="s">
        <v>39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400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0</v>
      </c>
      <c r="AB2840" s="7">
        <v>400</v>
      </c>
      <c r="AF2840" s="28"/>
    </row>
    <row r="2841" spans="1:32" x14ac:dyDescent="0.5">
      <c r="A2841" s="11" t="s">
        <v>65</v>
      </c>
      <c r="B2841" s="7">
        <v>101061975</v>
      </c>
      <c r="C2841" s="7" t="s">
        <v>39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400</v>
      </c>
      <c r="R2841" s="7">
        <v>400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800</v>
      </c>
      <c r="AF2841" s="28"/>
    </row>
    <row r="2842" spans="1:32" x14ac:dyDescent="0.5">
      <c r="A2842" s="11" t="s">
        <v>65</v>
      </c>
      <c r="B2842" s="7">
        <v>101061975</v>
      </c>
      <c r="C2842" s="7" t="s">
        <v>39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302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302</v>
      </c>
      <c r="AF2842" s="28"/>
    </row>
    <row r="2843" spans="1:32" x14ac:dyDescent="0.5">
      <c r="A2843" s="11" t="s">
        <v>65</v>
      </c>
      <c r="B2843" s="7">
        <v>101061975</v>
      </c>
      <c r="C2843" s="7" t="s">
        <v>39</v>
      </c>
      <c r="D2843" s="7">
        <v>0</v>
      </c>
      <c r="E2843" s="7">
        <v>0</v>
      </c>
      <c r="F2843" s="7">
        <v>0</v>
      </c>
      <c r="G2843" s="7">
        <v>0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0</v>
      </c>
      <c r="S2843" s="7">
        <v>0</v>
      </c>
      <c r="T2843" s="7">
        <v>350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350</v>
      </c>
      <c r="AF2843" s="28"/>
    </row>
    <row r="2844" spans="1:32" x14ac:dyDescent="0.5">
      <c r="A2844" s="11" t="s">
        <v>65</v>
      </c>
      <c r="B2844" s="7">
        <v>101061975</v>
      </c>
      <c r="C2844" s="7" t="s">
        <v>39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0</v>
      </c>
      <c r="U2844" s="7">
        <v>250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250</v>
      </c>
      <c r="AF2844" s="28"/>
    </row>
    <row r="2845" spans="1:32" x14ac:dyDescent="0.5">
      <c r="A2845" s="11" t="s">
        <v>65</v>
      </c>
      <c r="B2845" s="7">
        <v>101061975</v>
      </c>
      <c r="C2845" s="7" t="s">
        <v>39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50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50</v>
      </c>
      <c r="AF2845" s="28"/>
    </row>
    <row r="2846" spans="1:32" x14ac:dyDescent="0.5">
      <c r="A2846" s="11" t="s">
        <v>65</v>
      </c>
      <c r="B2846" s="7">
        <v>101061975</v>
      </c>
      <c r="C2846" s="7" t="s">
        <v>39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200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200</v>
      </c>
      <c r="AF2846" s="28"/>
    </row>
    <row r="2847" spans="1:32" x14ac:dyDescent="0.5">
      <c r="A2847" s="11" t="s">
        <v>65</v>
      </c>
      <c r="B2847" s="7">
        <v>101061975</v>
      </c>
      <c r="C2847" s="7" t="s">
        <v>39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400</v>
      </c>
      <c r="X2847" s="7">
        <v>400</v>
      </c>
      <c r="Y2847" s="7">
        <v>0</v>
      </c>
      <c r="Z2847" s="7">
        <v>0</v>
      </c>
      <c r="AA2847" s="7">
        <v>0</v>
      </c>
      <c r="AB2847" s="7">
        <v>800</v>
      </c>
      <c r="AF2847" s="28"/>
    </row>
    <row r="2848" spans="1:32" x14ac:dyDescent="0.5">
      <c r="A2848" s="11" t="s">
        <v>65</v>
      </c>
      <c r="B2848" s="7">
        <v>101061975</v>
      </c>
      <c r="C2848" s="7" t="s">
        <v>39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400</v>
      </c>
      <c r="Z2848" s="7">
        <v>0</v>
      </c>
      <c r="AA2848" s="7">
        <v>0</v>
      </c>
      <c r="AB2848" s="7">
        <v>400</v>
      </c>
      <c r="AF2848" s="28"/>
    </row>
    <row r="2849" spans="1:32" x14ac:dyDescent="0.5">
      <c r="A2849" s="11" t="s">
        <v>65</v>
      </c>
      <c r="B2849" s="7">
        <v>101061975</v>
      </c>
      <c r="C2849" s="7" t="s">
        <v>39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50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50</v>
      </c>
      <c r="AF2849" s="28"/>
    </row>
    <row r="2850" spans="1:32" x14ac:dyDescent="0.5">
      <c r="A2850" s="11" t="s">
        <v>65</v>
      </c>
      <c r="B2850" s="7">
        <v>101061975</v>
      </c>
      <c r="C2850" s="7" t="s">
        <v>39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0</v>
      </c>
      <c r="S2850" s="7">
        <v>0</v>
      </c>
      <c r="T2850" s="7">
        <v>0</v>
      </c>
      <c r="U2850" s="7">
        <v>50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0</v>
      </c>
      <c r="AB2850" s="7">
        <v>50</v>
      </c>
      <c r="AF2850" s="28"/>
    </row>
    <row r="2851" spans="1:32" x14ac:dyDescent="0.5">
      <c r="A2851" s="11" t="s">
        <v>65</v>
      </c>
      <c r="B2851" s="7">
        <v>101066906</v>
      </c>
      <c r="C2851" s="7" t="s">
        <v>39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7">
        <v>44</v>
      </c>
      <c r="N2851" s="7">
        <v>0</v>
      </c>
      <c r="O2851" s="7">
        <v>0</v>
      </c>
      <c r="P2851" s="7">
        <v>0</v>
      </c>
      <c r="Q2851" s="7">
        <v>0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44</v>
      </c>
      <c r="AF2851" s="28"/>
    </row>
    <row r="2852" spans="1:32" x14ac:dyDescent="0.5">
      <c r="A2852" s="11" t="s">
        <v>65</v>
      </c>
      <c r="B2852" s="7">
        <v>101067087</v>
      </c>
      <c r="C2852" s="7" t="s">
        <v>39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39</v>
      </c>
      <c r="O2852" s="7">
        <v>0</v>
      </c>
      <c r="P2852" s="7">
        <v>0</v>
      </c>
      <c r="Q2852" s="7">
        <v>0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39</v>
      </c>
      <c r="AF2852" s="28"/>
    </row>
    <row r="2853" spans="1:32" x14ac:dyDescent="0.5">
      <c r="A2853" s="11" t="s">
        <v>65</v>
      </c>
      <c r="B2853" s="7">
        <v>101067574</v>
      </c>
      <c r="C2853" s="7" t="s">
        <v>39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359</v>
      </c>
      <c r="AA2853" s="7">
        <v>0</v>
      </c>
      <c r="AB2853" s="7">
        <v>359</v>
      </c>
      <c r="AF2853" s="28"/>
    </row>
    <row r="2854" spans="1:32" x14ac:dyDescent="0.5">
      <c r="A2854" s="11" t="s">
        <v>65</v>
      </c>
      <c r="B2854" s="7">
        <v>101067574</v>
      </c>
      <c r="C2854" s="7" t="s">
        <v>39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400</v>
      </c>
      <c r="AB2854" s="7">
        <v>400</v>
      </c>
      <c r="AF2854" s="28"/>
    </row>
    <row r="2855" spans="1:32" x14ac:dyDescent="0.5">
      <c r="A2855" s="11" t="s">
        <v>65</v>
      </c>
      <c r="B2855" s="7">
        <v>101068888</v>
      </c>
      <c r="C2855" s="7" t="s">
        <v>39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0</v>
      </c>
      <c r="Y2855" s="7">
        <v>0</v>
      </c>
      <c r="Z2855" s="7">
        <v>22</v>
      </c>
      <c r="AA2855" s="7">
        <v>0</v>
      </c>
      <c r="AB2855" s="7">
        <v>22</v>
      </c>
      <c r="AF2855" s="28"/>
    </row>
    <row r="2856" spans="1:32" x14ac:dyDescent="0.5">
      <c r="A2856" s="23"/>
      <c r="B2856" s="24"/>
      <c r="C2856" s="24" t="s">
        <v>40</v>
      </c>
      <c r="D2856" s="25">
        <v>156</v>
      </c>
      <c r="E2856" s="25">
        <v>147</v>
      </c>
      <c r="F2856" s="25">
        <v>124</v>
      </c>
      <c r="G2856" s="25">
        <v>165</v>
      </c>
      <c r="H2856" s="25">
        <v>165</v>
      </c>
      <c r="I2856" s="25">
        <v>190</v>
      </c>
      <c r="J2856" s="25">
        <v>255</v>
      </c>
      <c r="K2856" s="25">
        <v>350</v>
      </c>
      <c r="L2856" s="25">
        <v>50</v>
      </c>
      <c r="M2856" s="25">
        <v>444</v>
      </c>
      <c r="N2856" s="25">
        <v>439</v>
      </c>
      <c r="O2856" s="25">
        <v>400</v>
      </c>
      <c r="P2856" s="25">
        <v>400</v>
      </c>
      <c r="Q2856" s="25">
        <v>400</v>
      </c>
      <c r="R2856" s="25">
        <v>400</v>
      </c>
      <c r="S2856" s="25">
        <v>302</v>
      </c>
      <c r="T2856" s="25">
        <v>400</v>
      </c>
      <c r="U2856" s="25">
        <v>300</v>
      </c>
      <c r="V2856" s="25">
        <v>250</v>
      </c>
      <c r="W2856" s="25">
        <v>400</v>
      </c>
      <c r="X2856" s="25">
        <v>400</v>
      </c>
      <c r="Y2856" s="25">
        <v>400</v>
      </c>
      <c r="Z2856" s="25">
        <v>381</v>
      </c>
      <c r="AA2856" s="25">
        <v>400</v>
      </c>
      <c r="AB2856" s="25">
        <v>7318</v>
      </c>
      <c r="AF2856" s="28"/>
    </row>
    <row r="2857" spans="1:32" x14ac:dyDescent="0.5">
      <c r="A2857" s="9" t="s">
        <v>47</v>
      </c>
      <c r="B2857" s="10"/>
      <c r="C2857" s="10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21"/>
      <c r="U2857" s="21"/>
      <c r="V2857" s="21"/>
      <c r="W2857" s="21"/>
      <c r="X2857" s="21"/>
      <c r="Y2857" s="21"/>
      <c r="Z2857" s="21"/>
      <c r="AA2857" s="21"/>
      <c r="AB2857" s="21"/>
      <c r="AF2857" s="28"/>
    </row>
    <row r="2858" spans="1:32" x14ac:dyDescent="0.5">
      <c r="A2858" s="9" t="s">
        <v>41</v>
      </c>
      <c r="B2858" s="10"/>
      <c r="C2858" s="10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21"/>
      <c r="V2858" s="21"/>
      <c r="W2858" s="21"/>
      <c r="X2858" s="21"/>
      <c r="Y2858" s="21"/>
      <c r="Z2858" s="21"/>
      <c r="AA2858" s="21"/>
      <c r="AB2858" s="21"/>
      <c r="AF2858" s="28"/>
    </row>
    <row r="2859" spans="1:32" x14ac:dyDescent="0.5">
      <c r="A2859" s="22" t="s">
        <v>65</v>
      </c>
      <c r="B2859" s="10">
        <v>101050197</v>
      </c>
      <c r="C2859" s="10" t="s">
        <v>47</v>
      </c>
      <c r="D2859" s="10">
        <v>24</v>
      </c>
      <c r="E2859" s="10">
        <v>23</v>
      </c>
      <c r="F2859" s="10">
        <v>22</v>
      </c>
      <c r="G2859" s="10">
        <v>22</v>
      </c>
      <c r="H2859" s="10">
        <v>21</v>
      </c>
      <c r="I2859" s="10">
        <v>21</v>
      </c>
      <c r="J2859" s="10">
        <v>29</v>
      </c>
      <c r="K2859" s="10">
        <v>30</v>
      </c>
      <c r="L2859" s="10">
        <v>29</v>
      </c>
      <c r="M2859" s="10">
        <v>31</v>
      </c>
      <c r="N2859" s="10">
        <v>30</v>
      </c>
      <c r="O2859" s="10">
        <v>29</v>
      </c>
      <c r="P2859" s="10">
        <v>27</v>
      </c>
      <c r="Q2859" s="10">
        <v>28</v>
      </c>
      <c r="R2859" s="10">
        <v>27</v>
      </c>
      <c r="S2859" s="10">
        <v>28</v>
      </c>
      <c r="T2859" s="10">
        <v>27</v>
      </c>
      <c r="U2859" s="10">
        <v>28</v>
      </c>
      <c r="V2859" s="10">
        <v>29</v>
      </c>
      <c r="W2859" s="10">
        <v>32</v>
      </c>
      <c r="X2859" s="10">
        <v>29</v>
      </c>
      <c r="Y2859" s="10">
        <v>31</v>
      </c>
      <c r="Z2859" s="10">
        <v>23</v>
      </c>
      <c r="AA2859" s="10">
        <v>24</v>
      </c>
      <c r="AB2859" s="10">
        <v>644</v>
      </c>
      <c r="AF2859" s="28"/>
    </row>
    <row r="2860" spans="1:32" x14ac:dyDescent="0.5">
      <c r="A2860" s="22" t="s">
        <v>65</v>
      </c>
      <c r="B2860" s="10">
        <v>101050406</v>
      </c>
      <c r="C2860" s="10" t="s">
        <v>47</v>
      </c>
      <c r="D2860" s="10">
        <v>50</v>
      </c>
      <c r="E2860" s="10">
        <v>50</v>
      </c>
      <c r="F2860" s="10">
        <v>50</v>
      </c>
      <c r="G2860" s="10">
        <v>50</v>
      </c>
      <c r="H2860" s="10">
        <v>50</v>
      </c>
      <c r="I2860" s="10">
        <v>50</v>
      </c>
      <c r="J2860" s="10">
        <v>50</v>
      </c>
      <c r="K2860" s="10">
        <v>50</v>
      </c>
      <c r="L2860" s="10">
        <v>50</v>
      </c>
      <c r="M2860" s="10">
        <v>50</v>
      </c>
      <c r="N2860" s="10">
        <v>50</v>
      </c>
      <c r="O2860" s="10">
        <v>50</v>
      </c>
      <c r="P2860" s="10">
        <v>50</v>
      </c>
      <c r="Q2860" s="10">
        <v>50</v>
      </c>
      <c r="R2860" s="10">
        <v>50</v>
      </c>
      <c r="S2860" s="10">
        <v>50</v>
      </c>
      <c r="T2860" s="10">
        <v>50</v>
      </c>
      <c r="U2860" s="10">
        <v>50</v>
      </c>
      <c r="V2860" s="10">
        <v>50</v>
      </c>
      <c r="W2860" s="10">
        <v>50</v>
      </c>
      <c r="X2860" s="10">
        <v>50</v>
      </c>
      <c r="Y2860" s="10">
        <v>50</v>
      </c>
      <c r="Z2860" s="10">
        <v>50</v>
      </c>
      <c r="AA2860" s="10">
        <v>50</v>
      </c>
      <c r="AB2860" s="10">
        <v>1200</v>
      </c>
      <c r="AF2860" s="28"/>
    </row>
    <row r="2861" spans="1:32" x14ac:dyDescent="0.5">
      <c r="A2861" s="22" t="s">
        <v>65</v>
      </c>
      <c r="B2861" s="10">
        <v>101050552</v>
      </c>
      <c r="C2861" s="10" t="s">
        <v>47</v>
      </c>
      <c r="D2861" s="10">
        <v>6</v>
      </c>
      <c r="E2861" s="10">
        <v>5</v>
      </c>
      <c r="F2861" s="10">
        <v>6</v>
      </c>
      <c r="G2861" s="10">
        <v>3</v>
      </c>
      <c r="H2861" s="10">
        <v>2</v>
      </c>
      <c r="I2861" s="10">
        <v>5</v>
      </c>
      <c r="J2861" s="10">
        <v>47</v>
      </c>
      <c r="K2861" s="10">
        <v>35</v>
      </c>
      <c r="L2861" s="10">
        <v>26</v>
      </c>
      <c r="M2861" s="10">
        <v>17</v>
      </c>
      <c r="N2861" s="10">
        <v>5</v>
      </c>
      <c r="O2861" s="10">
        <v>1</v>
      </c>
      <c r="P2861" s="10">
        <v>1</v>
      </c>
      <c r="Q2861" s="10">
        <v>2</v>
      </c>
      <c r="R2861" s="10">
        <v>3</v>
      </c>
      <c r="S2861" s="10">
        <v>3</v>
      </c>
      <c r="T2861" s="10">
        <v>5</v>
      </c>
      <c r="U2861" s="10">
        <v>23</v>
      </c>
      <c r="V2861" s="10">
        <v>73</v>
      </c>
      <c r="W2861" s="10">
        <v>113</v>
      </c>
      <c r="X2861" s="10">
        <v>124</v>
      </c>
      <c r="Y2861" s="10">
        <v>109</v>
      </c>
      <c r="Z2861" s="10">
        <v>12</v>
      </c>
      <c r="AA2861" s="10">
        <v>9</v>
      </c>
      <c r="AB2861" s="10">
        <v>635</v>
      </c>
      <c r="AF2861" s="28"/>
    </row>
    <row r="2862" spans="1:32" x14ac:dyDescent="0.5">
      <c r="A2862" s="22" t="s">
        <v>65</v>
      </c>
      <c r="B2862" s="10">
        <v>101050576</v>
      </c>
      <c r="C2862" s="10" t="s">
        <v>47</v>
      </c>
      <c r="D2862" s="10">
        <v>526</v>
      </c>
      <c r="E2862" s="10">
        <v>526</v>
      </c>
      <c r="F2862" s="10">
        <v>526</v>
      </c>
      <c r="G2862" s="10">
        <v>526</v>
      </c>
      <c r="H2862" s="10">
        <v>526</v>
      </c>
      <c r="I2862" s="10">
        <v>526</v>
      </c>
      <c r="J2862" s="10">
        <v>326</v>
      </c>
      <c r="K2862" s="10">
        <v>326</v>
      </c>
      <c r="L2862" s="10">
        <v>326</v>
      </c>
      <c r="M2862" s="10">
        <v>326</v>
      </c>
      <c r="N2862" s="10">
        <v>326</v>
      </c>
      <c r="O2862" s="10">
        <v>326</v>
      </c>
      <c r="P2862" s="10">
        <v>326</v>
      </c>
      <c r="Q2862" s="10">
        <v>326</v>
      </c>
      <c r="R2862" s="10">
        <v>326</v>
      </c>
      <c r="S2862" s="10">
        <v>326</v>
      </c>
      <c r="T2862" s="10">
        <v>326</v>
      </c>
      <c r="U2862" s="10">
        <v>326</v>
      </c>
      <c r="V2862" s="10">
        <v>326</v>
      </c>
      <c r="W2862" s="10">
        <v>326</v>
      </c>
      <c r="X2862" s="10">
        <v>326</v>
      </c>
      <c r="Y2862" s="10">
        <v>326</v>
      </c>
      <c r="Z2862" s="10">
        <v>526</v>
      </c>
      <c r="AA2862" s="10">
        <v>526</v>
      </c>
      <c r="AB2862" s="10">
        <v>9424</v>
      </c>
      <c r="AF2862" s="28"/>
    </row>
    <row r="2863" spans="1:32" x14ac:dyDescent="0.5">
      <c r="A2863" s="22" t="s">
        <v>65</v>
      </c>
      <c r="B2863" s="10">
        <v>101051377</v>
      </c>
      <c r="C2863" s="10" t="s">
        <v>47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25</v>
      </c>
      <c r="K2863" s="10">
        <v>25</v>
      </c>
      <c r="L2863" s="10">
        <v>25</v>
      </c>
      <c r="M2863" s="10">
        <v>25</v>
      </c>
      <c r="N2863" s="10">
        <v>25</v>
      </c>
      <c r="O2863" s="10">
        <v>25</v>
      </c>
      <c r="P2863" s="10">
        <v>25</v>
      </c>
      <c r="Q2863" s="10">
        <v>25</v>
      </c>
      <c r="R2863" s="10">
        <v>25</v>
      </c>
      <c r="S2863" s="10">
        <v>25</v>
      </c>
      <c r="T2863" s="10">
        <v>25</v>
      </c>
      <c r="U2863" s="10">
        <v>25</v>
      </c>
      <c r="V2863" s="10">
        <v>25</v>
      </c>
      <c r="W2863" s="10">
        <v>25</v>
      </c>
      <c r="X2863" s="10">
        <v>25</v>
      </c>
      <c r="Y2863" s="10">
        <v>25</v>
      </c>
      <c r="Z2863" s="10">
        <v>0</v>
      </c>
      <c r="AA2863" s="10">
        <v>0</v>
      </c>
      <c r="AB2863" s="10">
        <v>400</v>
      </c>
      <c r="AF2863" s="28"/>
    </row>
    <row r="2864" spans="1:32" x14ac:dyDescent="0.5">
      <c r="A2864" s="22" t="s">
        <v>65</v>
      </c>
      <c r="B2864" s="10">
        <v>101051536</v>
      </c>
      <c r="C2864" s="10" t="s">
        <v>47</v>
      </c>
      <c r="D2864" s="10">
        <v>0</v>
      </c>
      <c r="E2864" s="10">
        <v>150</v>
      </c>
      <c r="F2864" s="10">
        <v>150</v>
      </c>
      <c r="G2864" s="10">
        <v>150</v>
      </c>
      <c r="H2864" s="10">
        <v>150</v>
      </c>
      <c r="I2864" s="10">
        <v>150</v>
      </c>
      <c r="J2864" s="10">
        <v>0</v>
      </c>
      <c r="K2864" s="10">
        <v>0</v>
      </c>
      <c r="L2864" s="10">
        <v>0</v>
      </c>
      <c r="M2864" s="10">
        <v>0</v>
      </c>
      <c r="N2864" s="10">
        <v>0</v>
      </c>
      <c r="O2864" s="10">
        <v>0</v>
      </c>
      <c r="P2864" s="10">
        <v>0</v>
      </c>
      <c r="Q2864" s="10">
        <v>0</v>
      </c>
      <c r="R2864" s="10">
        <v>0</v>
      </c>
      <c r="S2864" s="10">
        <v>0</v>
      </c>
      <c r="T2864" s="10">
        <v>0</v>
      </c>
      <c r="U2864" s="10">
        <v>0</v>
      </c>
      <c r="V2864" s="10">
        <v>0</v>
      </c>
      <c r="W2864" s="10">
        <v>0</v>
      </c>
      <c r="X2864" s="10">
        <v>0</v>
      </c>
      <c r="Y2864" s="10">
        <v>0</v>
      </c>
      <c r="Z2864" s="10">
        <v>150</v>
      </c>
      <c r="AA2864" s="10">
        <v>150</v>
      </c>
      <c r="AB2864" s="10">
        <v>1050</v>
      </c>
      <c r="AF2864" s="28"/>
    </row>
    <row r="2865" spans="1:32" x14ac:dyDescent="0.5">
      <c r="A2865" s="22" t="s">
        <v>65</v>
      </c>
      <c r="B2865" s="10">
        <v>101051548</v>
      </c>
      <c r="C2865" s="10" t="s">
        <v>47</v>
      </c>
      <c r="D2865" s="10">
        <v>150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10">
        <v>0</v>
      </c>
      <c r="N2865" s="10">
        <v>0</v>
      </c>
      <c r="O2865" s="10">
        <v>0</v>
      </c>
      <c r="P2865" s="10">
        <v>0</v>
      </c>
      <c r="Q2865" s="10">
        <v>0</v>
      </c>
      <c r="R2865" s="10">
        <v>0</v>
      </c>
      <c r="S2865" s="10">
        <v>0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0</v>
      </c>
      <c r="AA2865" s="10">
        <v>0</v>
      </c>
      <c r="AB2865" s="10">
        <v>150</v>
      </c>
      <c r="AF2865" s="28"/>
    </row>
    <row r="2866" spans="1:32" x14ac:dyDescent="0.5">
      <c r="A2866" s="22" t="s">
        <v>65</v>
      </c>
      <c r="B2866" s="10">
        <v>101058135</v>
      </c>
      <c r="C2866" s="10" t="s">
        <v>47</v>
      </c>
      <c r="D2866" s="10">
        <v>68</v>
      </c>
      <c r="E2866" s="10">
        <v>68</v>
      </c>
      <c r="F2866" s="10">
        <v>68</v>
      </c>
      <c r="G2866" s="10">
        <v>68</v>
      </c>
      <c r="H2866" s="10">
        <v>68</v>
      </c>
      <c r="I2866" s="10">
        <v>68</v>
      </c>
      <c r="J2866" s="10">
        <v>98</v>
      </c>
      <c r="K2866" s="10">
        <v>98</v>
      </c>
      <c r="L2866" s="10">
        <v>98</v>
      </c>
      <c r="M2866" s="10">
        <v>98</v>
      </c>
      <c r="N2866" s="10">
        <v>98</v>
      </c>
      <c r="O2866" s="10">
        <v>98</v>
      </c>
      <c r="P2866" s="10">
        <v>98</v>
      </c>
      <c r="Q2866" s="10">
        <v>98</v>
      </c>
      <c r="R2866" s="10">
        <v>91</v>
      </c>
      <c r="S2866" s="10">
        <v>91</v>
      </c>
      <c r="T2866" s="10">
        <v>91</v>
      </c>
      <c r="U2866" s="10">
        <v>91</v>
      </c>
      <c r="V2866" s="10">
        <v>91</v>
      </c>
      <c r="W2866" s="10">
        <v>91</v>
      </c>
      <c r="X2866" s="10">
        <v>98</v>
      </c>
      <c r="Y2866" s="10">
        <v>98</v>
      </c>
      <c r="Z2866" s="10">
        <v>0</v>
      </c>
      <c r="AA2866" s="10">
        <v>0</v>
      </c>
      <c r="AB2866" s="10">
        <v>1934</v>
      </c>
      <c r="AF2866" s="28"/>
    </row>
    <row r="2867" spans="1:32" x14ac:dyDescent="0.5">
      <c r="A2867" s="22" t="s">
        <v>65</v>
      </c>
      <c r="B2867" s="10">
        <v>101060381</v>
      </c>
      <c r="C2867" s="10" t="s">
        <v>47</v>
      </c>
      <c r="D2867" s="10">
        <v>75</v>
      </c>
      <c r="E2867" s="10">
        <v>75</v>
      </c>
      <c r="F2867" s="10">
        <v>75</v>
      </c>
      <c r="G2867" s="10">
        <v>75</v>
      </c>
      <c r="H2867" s="10">
        <v>75</v>
      </c>
      <c r="I2867" s="10">
        <v>75</v>
      </c>
      <c r="J2867" s="10">
        <v>75</v>
      </c>
      <c r="K2867" s="10">
        <v>75</v>
      </c>
      <c r="L2867" s="10">
        <v>75</v>
      </c>
      <c r="M2867" s="10">
        <v>75</v>
      </c>
      <c r="N2867" s="10">
        <v>75</v>
      </c>
      <c r="O2867" s="10">
        <v>75</v>
      </c>
      <c r="P2867" s="10">
        <v>75</v>
      </c>
      <c r="Q2867" s="10">
        <v>75</v>
      </c>
      <c r="R2867" s="10">
        <v>75</v>
      </c>
      <c r="S2867" s="10">
        <v>75</v>
      </c>
      <c r="T2867" s="10">
        <v>75</v>
      </c>
      <c r="U2867" s="10">
        <v>75</v>
      </c>
      <c r="V2867" s="10">
        <v>75</v>
      </c>
      <c r="W2867" s="10">
        <v>75</v>
      </c>
      <c r="X2867" s="10">
        <v>75</v>
      </c>
      <c r="Y2867" s="10">
        <v>75</v>
      </c>
      <c r="Z2867" s="10">
        <v>75</v>
      </c>
      <c r="AA2867" s="10">
        <v>75</v>
      </c>
      <c r="AB2867" s="10">
        <v>1800</v>
      </c>
      <c r="AF2867" s="28"/>
    </row>
    <row r="2868" spans="1:32" x14ac:dyDescent="0.5">
      <c r="A2868" s="22" t="s">
        <v>65</v>
      </c>
      <c r="B2868" s="10">
        <v>101061406</v>
      </c>
      <c r="C2868" s="10" t="s">
        <v>47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2</v>
      </c>
      <c r="L2868" s="10">
        <v>13</v>
      </c>
      <c r="M2868" s="10">
        <v>15</v>
      </c>
      <c r="N2868" s="10">
        <v>17</v>
      </c>
      <c r="O2868" s="10">
        <v>18</v>
      </c>
      <c r="P2868" s="10">
        <v>19</v>
      </c>
      <c r="Q2868" s="10">
        <v>20</v>
      </c>
      <c r="R2868" s="10">
        <v>13</v>
      </c>
      <c r="S2868" s="10">
        <v>13</v>
      </c>
      <c r="T2868" s="10">
        <v>0</v>
      </c>
      <c r="U2868" s="10">
        <v>0</v>
      </c>
      <c r="V2868" s="10">
        <v>0</v>
      </c>
      <c r="W2868" s="10">
        <v>0</v>
      </c>
      <c r="X2868" s="10">
        <v>0</v>
      </c>
      <c r="Y2868" s="10">
        <v>0</v>
      </c>
      <c r="Z2868" s="10">
        <v>0</v>
      </c>
      <c r="AA2868" s="10">
        <v>0</v>
      </c>
      <c r="AB2868" s="10">
        <v>130</v>
      </c>
      <c r="AF2868" s="28"/>
    </row>
    <row r="2869" spans="1:32" x14ac:dyDescent="0.5">
      <c r="A2869" s="22" t="s">
        <v>65</v>
      </c>
      <c r="B2869" s="10">
        <v>101062008</v>
      </c>
      <c r="C2869" s="10" t="s">
        <v>47</v>
      </c>
      <c r="D2869" s="10">
        <v>725</v>
      </c>
      <c r="E2869" s="10">
        <v>725</v>
      </c>
      <c r="F2869" s="10">
        <v>725</v>
      </c>
      <c r="G2869" s="10">
        <v>725</v>
      </c>
      <c r="H2869" s="10">
        <v>725</v>
      </c>
      <c r="I2869" s="10">
        <v>725</v>
      </c>
      <c r="J2869" s="10">
        <v>725</v>
      </c>
      <c r="K2869" s="10">
        <v>725</v>
      </c>
      <c r="L2869" s="10">
        <v>725</v>
      </c>
      <c r="M2869" s="10">
        <v>725</v>
      </c>
      <c r="N2869" s="10">
        <v>725</v>
      </c>
      <c r="O2869" s="10">
        <v>725</v>
      </c>
      <c r="P2869" s="10">
        <v>725</v>
      </c>
      <c r="Q2869" s="10">
        <v>725</v>
      </c>
      <c r="R2869" s="10">
        <v>725</v>
      </c>
      <c r="S2869" s="10">
        <v>725</v>
      </c>
      <c r="T2869" s="10">
        <v>725</v>
      </c>
      <c r="U2869" s="10">
        <v>425</v>
      </c>
      <c r="V2869" s="10">
        <v>425</v>
      </c>
      <c r="W2869" s="10">
        <v>425</v>
      </c>
      <c r="X2869" s="10">
        <v>425</v>
      </c>
      <c r="Y2869" s="10">
        <v>425</v>
      </c>
      <c r="Z2869" s="10">
        <v>725</v>
      </c>
      <c r="AA2869" s="10">
        <v>725</v>
      </c>
      <c r="AB2869" s="10">
        <v>15900</v>
      </c>
      <c r="AF2869" s="28"/>
    </row>
    <row r="2870" spans="1:32" x14ac:dyDescent="0.5">
      <c r="A2870" s="22" t="s">
        <v>65</v>
      </c>
      <c r="B2870" s="10">
        <v>101062241</v>
      </c>
      <c r="C2870" s="10" t="s">
        <v>47</v>
      </c>
      <c r="D2870" s="10">
        <v>9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10">
        <v>0</v>
      </c>
      <c r="N2870" s="10">
        <v>0</v>
      </c>
      <c r="O2870" s="10">
        <v>0</v>
      </c>
      <c r="P2870" s="10">
        <v>0</v>
      </c>
      <c r="Q2870" s="10">
        <v>0</v>
      </c>
      <c r="R2870" s="10">
        <v>0</v>
      </c>
      <c r="S2870" s="10">
        <v>0</v>
      </c>
      <c r="T2870" s="10">
        <v>0</v>
      </c>
      <c r="U2870" s="10">
        <v>0</v>
      </c>
      <c r="V2870" s="10">
        <v>0</v>
      </c>
      <c r="W2870" s="10">
        <v>0</v>
      </c>
      <c r="X2870" s="10">
        <v>0</v>
      </c>
      <c r="Y2870" s="10">
        <v>0</v>
      </c>
      <c r="Z2870" s="10">
        <v>0</v>
      </c>
      <c r="AA2870" s="10">
        <v>0</v>
      </c>
      <c r="AB2870" s="10">
        <v>9</v>
      </c>
      <c r="AF2870" s="28"/>
    </row>
    <row r="2871" spans="1:32" x14ac:dyDescent="0.5">
      <c r="A2871" s="22" t="s">
        <v>65</v>
      </c>
      <c r="B2871" s="10">
        <v>101062243</v>
      </c>
      <c r="C2871" s="10" t="s">
        <v>47</v>
      </c>
      <c r="D2871" s="10">
        <v>471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10">
        <v>0</v>
      </c>
      <c r="N2871" s="10">
        <v>0</v>
      </c>
      <c r="O2871" s="10">
        <v>0</v>
      </c>
      <c r="P2871" s="10">
        <v>0</v>
      </c>
      <c r="Q2871" s="10">
        <v>0</v>
      </c>
      <c r="R2871" s="10">
        <v>0</v>
      </c>
      <c r="S2871" s="10">
        <v>0</v>
      </c>
      <c r="T2871" s="10">
        <v>0</v>
      </c>
      <c r="U2871" s="10">
        <v>0</v>
      </c>
      <c r="V2871" s="10">
        <v>0</v>
      </c>
      <c r="W2871" s="10">
        <v>0</v>
      </c>
      <c r="X2871" s="10">
        <v>0</v>
      </c>
      <c r="Y2871" s="10">
        <v>0</v>
      </c>
      <c r="Z2871" s="10">
        <v>0</v>
      </c>
      <c r="AA2871" s="10">
        <v>0</v>
      </c>
      <c r="AB2871" s="10">
        <v>471</v>
      </c>
      <c r="AF2871" s="28"/>
    </row>
    <row r="2872" spans="1:32" x14ac:dyDescent="0.5">
      <c r="A2872" s="22" t="s">
        <v>65</v>
      </c>
      <c r="B2872" s="10">
        <v>101062392</v>
      </c>
      <c r="C2872" s="10" t="s">
        <v>47</v>
      </c>
      <c r="D2872" s="10">
        <v>6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10">
        <v>0</v>
      </c>
      <c r="N2872" s="10">
        <v>0</v>
      </c>
      <c r="O2872" s="10">
        <v>0</v>
      </c>
      <c r="P2872" s="10">
        <v>0</v>
      </c>
      <c r="Q2872" s="10">
        <v>0</v>
      </c>
      <c r="R2872" s="10">
        <v>0</v>
      </c>
      <c r="S2872" s="10">
        <v>0</v>
      </c>
      <c r="T2872" s="10">
        <v>0</v>
      </c>
      <c r="U2872" s="10">
        <v>0</v>
      </c>
      <c r="V2872" s="10">
        <v>0</v>
      </c>
      <c r="W2872" s="10">
        <v>0</v>
      </c>
      <c r="X2872" s="10">
        <v>0</v>
      </c>
      <c r="Y2872" s="10">
        <v>0</v>
      </c>
      <c r="Z2872" s="10">
        <v>0</v>
      </c>
      <c r="AA2872" s="10">
        <v>0</v>
      </c>
      <c r="AB2872" s="10">
        <v>6</v>
      </c>
      <c r="AF2872" s="28"/>
    </row>
    <row r="2873" spans="1:32" x14ac:dyDescent="0.5">
      <c r="A2873" s="22" t="s">
        <v>65</v>
      </c>
      <c r="B2873" s="10">
        <v>101062396</v>
      </c>
      <c r="C2873" s="10" t="s">
        <v>47</v>
      </c>
      <c r="D2873" s="10">
        <v>0</v>
      </c>
      <c r="E2873" s="10">
        <v>446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10">
        <v>0</v>
      </c>
      <c r="N2873" s="10">
        <v>0</v>
      </c>
      <c r="O2873" s="10">
        <v>0</v>
      </c>
      <c r="P2873" s="10">
        <v>0</v>
      </c>
      <c r="Q2873" s="10">
        <v>0</v>
      </c>
      <c r="R2873" s="10">
        <v>0</v>
      </c>
      <c r="S2873" s="10">
        <v>0</v>
      </c>
      <c r="T2873" s="10">
        <v>0</v>
      </c>
      <c r="U2873" s="10">
        <v>0</v>
      </c>
      <c r="V2873" s="10">
        <v>0</v>
      </c>
      <c r="W2873" s="10">
        <v>0</v>
      </c>
      <c r="X2873" s="10">
        <v>0</v>
      </c>
      <c r="Y2873" s="10">
        <v>0</v>
      </c>
      <c r="Z2873" s="10">
        <v>0</v>
      </c>
      <c r="AA2873" s="10">
        <v>0</v>
      </c>
      <c r="AB2873" s="10">
        <v>446</v>
      </c>
      <c r="AF2873" s="28"/>
    </row>
    <row r="2874" spans="1:32" x14ac:dyDescent="0.5">
      <c r="A2874" s="22" t="s">
        <v>65</v>
      </c>
      <c r="B2874" s="10">
        <v>101062444</v>
      </c>
      <c r="C2874" s="10" t="s">
        <v>47</v>
      </c>
      <c r="D2874" s="10">
        <v>0</v>
      </c>
      <c r="E2874" s="10">
        <v>0</v>
      </c>
      <c r="F2874" s="10">
        <v>320</v>
      </c>
      <c r="G2874" s="10">
        <v>315</v>
      </c>
      <c r="H2874" s="10">
        <v>310</v>
      </c>
      <c r="I2874" s="10">
        <v>305</v>
      </c>
      <c r="J2874" s="10">
        <v>0</v>
      </c>
      <c r="K2874" s="10">
        <v>0</v>
      </c>
      <c r="L2874" s="10">
        <v>0</v>
      </c>
      <c r="M2874" s="10">
        <v>0</v>
      </c>
      <c r="N2874" s="10">
        <v>0</v>
      </c>
      <c r="O2874" s="10">
        <v>0</v>
      </c>
      <c r="P2874" s="10">
        <v>0</v>
      </c>
      <c r="Q2874" s="10">
        <v>0</v>
      </c>
      <c r="R2874" s="10">
        <v>0</v>
      </c>
      <c r="S2874" s="10">
        <v>0</v>
      </c>
      <c r="T2874" s="10">
        <v>0</v>
      </c>
      <c r="U2874" s="10">
        <v>0</v>
      </c>
      <c r="V2874" s="10">
        <v>0</v>
      </c>
      <c r="W2874" s="10">
        <v>0</v>
      </c>
      <c r="X2874" s="10">
        <v>0</v>
      </c>
      <c r="Y2874" s="10">
        <v>0</v>
      </c>
      <c r="Z2874" s="10">
        <v>0</v>
      </c>
      <c r="AA2874" s="10">
        <v>0</v>
      </c>
      <c r="AB2874" s="10">
        <v>1250</v>
      </c>
      <c r="AF2874" s="28"/>
    </row>
    <row r="2875" spans="1:32" x14ac:dyDescent="0.5">
      <c r="A2875" s="22" t="s">
        <v>65</v>
      </c>
      <c r="B2875" s="10">
        <v>101062461</v>
      </c>
      <c r="C2875" s="10" t="s">
        <v>47</v>
      </c>
      <c r="D2875" s="10">
        <v>0</v>
      </c>
      <c r="E2875" s="10">
        <v>9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10">
        <v>0</v>
      </c>
      <c r="N2875" s="10">
        <v>0</v>
      </c>
      <c r="O2875" s="10">
        <v>0</v>
      </c>
      <c r="P2875" s="10">
        <v>0</v>
      </c>
      <c r="Q2875" s="10">
        <v>0</v>
      </c>
      <c r="R2875" s="10">
        <v>0</v>
      </c>
      <c r="S2875" s="10">
        <v>0</v>
      </c>
      <c r="T2875" s="10">
        <v>0</v>
      </c>
      <c r="U2875" s="10">
        <v>0</v>
      </c>
      <c r="V2875" s="10">
        <v>0</v>
      </c>
      <c r="W2875" s="10">
        <v>0</v>
      </c>
      <c r="X2875" s="10">
        <v>0</v>
      </c>
      <c r="Y2875" s="10">
        <v>0</v>
      </c>
      <c r="Z2875" s="10">
        <v>0</v>
      </c>
      <c r="AA2875" s="10">
        <v>0</v>
      </c>
      <c r="AB2875" s="10">
        <v>9</v>
      </c>
      <c r="AF2875" s="28"/>
    </row>
    <row r="2876" spans="1:32" x14ac:dyDescent="0.5">
      <c r="A2876" s="22" t="s">
        <v>65</v>
      </c>
      <c r="B2876" s="10">
        <v>101062485</v>
      </c>
      <c r="C2876" s="10" t="s">
        <v>47</v>
      </c>
      <c r="D2876" s="10">
        <v>0</v>
      </c>
      <c r="E2876" s="10">
        <v>8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10">
        <v>0</v>
      </c>
      <c r="N2876" s="10">
        <v>0</v>
      </c>
      <c r="O2876" s="10">
        <v>0</v>
      </c>
      <c r="P2876" s="10">
        <v>0</v>
      </c>
      <c r="Q2876" s="10">
        <v>0</v>
      </c>
      <c r="R2876" s="10">
        <v>0</v>
      </c>
      <c r="S2876" s="10">
        <v>0</v>
      </c>
      <c r="T2876" s="10">
        <v>0</v>
      </c>
      <c r="U2876" s="10">
        <v>0</v>
      </c>
      <c r="V2876" s="10">
        <v>0</v>
      </c>
      <c r="W2876" s="10">
        <v>0</v>
      </c>
      <c r="X2876" s="10">
        <v>0</v>
      </c>
      <c r="Y2876" s="10">
        <v>0</v>
      </c>
      <c r="Z2876" s="10">
        <v>0</v>
      </c>
      <c r="AA2876" s="10">
        <v>0</v>
      </c>
      <c r="AB2876" s="10">
        <v>8</v>
      </c>
      <c r="AF2876" s="28"/>
    </row>
    <row r="2877" spans="1:32" x14ac:dyDescent="0.5">
      <c r="A2877" s="22" t="s">
        <v>65</v>
      </c>
      <c r="B2877" s="10">
        <v>101062518</v>
      </c>
      <c r="C2877" s="10" t="s">
        <v>47</v>
      </c>
      <c r="D2877" s="10">
        <v>0</v>
      </c>
      <c r="E2877" s="10">
        <v>0</v>
      </c>
      <c r="F2877" s="10">
        <v>121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0">
        <v>0</v>
      </c>
      <c r="P2877" s="10">
        <v>0</v>
      </c>
      <c r="Q2877" s="10">
        <v>0</v>
      </c>
      <c r="R2877" s="10">
        <v>0</v>
      </c>
      <c r="S2877" s="10">
        <v>0</v>
      </c>
      <c r="T2877" s="10">
        <v>0</v>
      </c>
      <c r="U2877" s="10">
        <v>0</v>
      </c>
      <c r="V2877" s="10">
        <v>0</v>
      </c>
      <c r="W2877" s="10">
        <v>0</v>
      </c>
      <c r="X2877" s="10">
        <v>0</v>
      </c>
      <c r="Y2877" s="10">
        <v>0</v>
      </c>
      <c r="Z2877" s="10">
        <v>0</v>
      </c>
      <c r="AA2877" s="10">
        <v>0</v>
      </c>
      <c r="AB2877" s="10">
        <v>121</v>
      </c>
      <c r="AF2877" s="28"/>
    </row>
    <row r="2878" spans="1:32" x14ac:dyDescent="0.5">
      <c r="A2878" s="22" t="s">
        <v>65</v>
      </c>
      <c r="B2878" s="10">
        <v>101062595</v>
      </c>
      <c r="C2878" s="10" t="s">
        <v>47</v>
      </c>
      <c r="D2878" s="10">
        <v>0</v>
      </c>
      <c r="E2878" s="10">
        <v>0</v>
      </c>
      <c r="F2878" s="10">
        <v>3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10">
        <v>0</v>
      </c>
      <c r="N2878" s="10">
        <v>0</v>
      </c>
      <c r="O2878" s="10">
        <v>0</v>
      </c>
      <c r="P2878" s="10">
        <v>0</v>
      </c>
      <c r="Q2878" s="10">
        <v>0</v>
      </c>
      <c r="R2878" s="10">
        <v>0</v>
      </c>
      <c r="S2878" s="10">
        <v>0</v>
      </c>
      <c r="T2878" s="10">
        <v>0</v>
      </c>
      <c r="U2878" s="10">
        <v>0</v>
      </c>
      <c r="V2878" s="10">
        <v>0</v>
      </c>
      <c r="W2878" s="10">
        <v>0</v>
      </c>
      <c r="X2878" s="10">
        <v>0</v>
      </c>
      <c r="Y2878" s="10">
        <v>0</v>
      </c>
      <c r="Z2878" s="10">
        <v>0</v>
      </c>
      <c r="AA2878" s="10">
        <v>0</v>
      </c>
      <c r="AB2878" s="10">
        <v>3</v>
      </c>
      <c r="AF2878" s="28"/>
    </row>
    <row r="2879" spans="1:32" x14ac:dyDescent="0.5">
      <c r="A2879" s="22" t="s">
        <v>65</v>
      </c>
      <c r="B2879" s="10">
        <v>101062632</v>
      </c>
      <c r="C2879" s="10" t="s">
        <v>47</v>
      </c>
      <c r="D2879" s="10">
        <v>0</v>
      </c>
      <c r="E2879" s="10">
        <v>0</v>
      </c>
      <c r="F2879" s="10">
        <v>0</v>
      </c>
      <c r="G2879" s="10">
        <v>88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10">
        <v>0</v>
      </c>
      <c r="N2879" s="10">
        <v>0</v>
      </c>
      <c r="O2879" s="10">
        <v>0</v>
      </c>
      <c r="P2879" s="10">
        <v>0</v>
      </c>
      <c r="Q2879" s="10">
        <v>0</v>
      </c>
      <c r="R2879" s="10">
        <v>0</v>
      </c>
      <c r="S2879" s="10">
        <v>0</v>
      </c>
      <c r="T2879" s="10">
        <v>0</v>
      </c>
      <c r="U2879" s="10">
        <v>0</v>
      </c>
      <c r="V2879" s="10">
        <v>0</v>
      </c>
      <c r="W2879" s="10">
        <v>0</v>
      </c>
      <c r="X2879" s="10">
        <v>0</v>
      </c>
      <c r="Y2879" s="10">
        <v>0</v>
      </c>
      <c r="Z2879" s="10">
        <v>0</v>
      </c>
      <c r="AA2879" s="10">
        <v>0</v>
      </c>
      <c r="AB2879" s="10">
        <v>88</v>
      </c>
      <c r="AF2879" s="28"/>
    </row>
    <row r="2880" spans="1:32" x14ac:dyDescent="0.5">
      <c r="A2880" s="22" t="s">
        <v>65</v>
      </c>
      <c r="B2880" s="10">
        <v>101065949</v>
      </c>
      <c r="C2880" s="10" t="s">
        <v>47</v>
      </c>
      <c r="D2880" s="10">
        <v>0</v>
      </c>
      <c r="E2880" s="10">
        <v>0</v>
      </c>
      <c r="F2880" s="10">
        <v>0</v>
      </c>
      <c r="G2880" s="10">
        <v>0</v>
      </c>
      <c r="H2880" s="10">
        <v>101</v>
      </c>
      <c r="I2880" s="10">
        <v>0</v>
      </c>
      <c r="J2880" s="10">
        <v>0</v>
      </c>
      <c r="K2880" s="10">
        <v>0</v>
      </c>
      <c r="L2880" s="10">
        <v>0</v>
      </c>
      <c r="M2880" s="10">
        <v>0</v>
      </c>
      <c r="N2880" s="10">
        <v>0</v>
      </c>
      <c r="O2880" s="10">
        <v>0</v>
      </c>
      <c r="P2880" s="10">
        <v>0</v>
      </c>
      <c r="Q2880" s="10">
        <v>0</v>
      </c>
      <c r="R2880" s="10">
        <v>0</v>
      </c>
      <c r="S2880" s="10">
        <v>0</v>
      </c>
      <c r="T2880" s="10">
        <v>0</v>
      </c>
      <c r="U2880" s="10">
        <v>0</v>
      </c>
      <c r="V2880" s="10">
        <v>0</v>
      </c>
      <c r="W2880" s="10">
        <v>0</v>
      </c>
      <c r="X2880" s="10">
        <v>0</v>
      </c>
      <c r="Y2880" s="10">
        <v>0</v>
      </c>
      <c r="Z2880" s="10">
        <v>0</v>
      </c>
      <c r="AA2880" s="10">
        <v>0</v>
      </c>
      <c r="AB2880" s="10">
        <v>101</v>
      </c>
      <c r="AF2880" s="28"/>
    </row>
    <row r="2881" spans="1:32" x14ac:dyDescent="0.5">
      <c r="A2881" s="22" t="s">
        <v>65</v>
      </c>
      <c r="B2881" s="10">
        <v>101066069</v>
      </c>
      <c r="C2881" s="10" t="s">
        <v>47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157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0">
        <v>0</v>
      </c>
      <c r="P2881" s="10">
        <v>0</v>
      </c>
      <c r="Q2881" s="10">
        <v>0</v>
      </c>
      <c r="R2881" s="10">
        <v>0</v>
      </c>
      <c r="S2881" s="10">
        <v>0</v>
      </c>
      <c r="T2881" s="10">
        <v>0</v>
      </c>
      <c r="U2881" s="10">
        <v>0</v>
      </c>
      <c r="V2881" s="10">
        <v>0</v>
      </c>
      <c r="W2881" s="10">
        <v>0</v>
      </c>
      <c r="X2881" s="10">
        <v>0</v>
      </c>
      <c r="Y2881" s="10">
        <v>0</v>
      </c>
      <c r="Z2881" s="10">
        <v>0</v>
      </c>
      <c r="AA2881" s="10">
        <v>0</v>
      </c>
      <c r="AB2881" s="10">
        <v>157</v>
      </c>
      <c r="AF2881" s="28"/>
    </row>
    <row r="2882" spans="1:32" x14ac:dyDescent="0.5">
      <c r="A2882" s="22" t="s">
        <v>65</v>
      </c>
      <c r="B2882" s="10">
        <v>101066179</v>
      </c>
      <c r="C2882" s="10" t="s">
        <v>47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179</v>
      </c>
      <c r="K2882" s="10">
        <v>0</v>
      </c>
      <c r="L2882" s="10">
        <v>0</v>
      </c>
      <c r="M2882" s="10">
        <v>0</v>
      </c>
      <c r="N2882" s="10">
        <v>0</v>
      </c>
      <c r="O2882" s="10">
        <v>0</v>
      </c>
      <c r="P2882" s="10">
        <v>0</v>
      </c>
      <c r="Q2882" s="10">
        <v>0</v>
      </c>
      <c r="R2882" s="10">
        <v>0</v>
      </c>
      <c r="S2882" s="10">
        <v>0</v>
      </c>
      <c r="T2882" s="10">
        <v>0</v>
      </c>
      <c r="U2882" s="10">
        <v>0</v>
      </c>
      <c r="V2882" s="10">
        <v>0</v>
      </c>
      <c r="W2882" s="10">
        <v>0</v>
      </c>
      <c r="X2882" s="10">
        <v>0</v>
      </c>
      <c r="Y2882" s="10">
        <v>0</v>
      </c>
      <c r="Z2882" s="10">
        <v>0</v>
      </c>
      <c r="AA2882" s="10">
        <v>0</v>
      </c>
      <c r="AB2882" s="10">
        <v>179</v>
      </c>
      <c r="AF2882" s="28"/>
    </row>
    <row r="2883" spans="1:32" x14ac:dyDescent="0.5">
      <c r="A2883" s="22" t="s">
        <v>65</v>
      </c>
      <c r="B2883" s="10">
        <v>101066275</v>
      </c>
      <c r="C2883" s="10" t="s">
        <v>47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40</v>
      </c>
      <c r="K2883" s="10">
        <v>0</v>
      </c>
      <c r="L2883" s="10">
        <v>0</v>
      </c>
      <c r="M2883" s="10">
        <v>0</v>
      </c>
      <c r="N2883" s="10">
        <v>0</v>
      </c>
      <c r="O2883" s="10">
        <v>0</v>
      </c>
      <c r="P2883" s="10">
        <v>0</v>
      </c>
      <c r="Q2883" s="10">
        <v>0</v>
      </c>
      <c r="R2883" s="10">
        <v>0</v>
      </c>
      <c r="S2883" s="10">
        <v>0</v>
      </c>
      <c r="T2883" s="10">
        <v>0</v>
      </c>
      <c r="U2883" s="10">
        <v>0</v>
      </c>
      <c r="V2883" s="10">
        <v>0</v>
      </c>
      <c r="W2883" s="10">
        <v>0</v>
      </c>
      <c r="X2883" s="10">
        <v>0</v>
      </c>
      <c r="Y2883" s="10">
        <v>0</v>
      </c>
      <c r="Z2883" s="10">
        <v>0</v>
      </c>
      <c r="AA2883" s="10">
        <v>0</v>
      </c>
      <c r="AB2883" s="10">
        <v>40</v>
      </c>
      <c r="AF2883" s="28"/>
    </row>
    <row r="2884" spans="1:32" x14ac:dyDescent="0.5">
      <c r="A2884" s="22" t="s">
        <v>65</v>
      </c>
      <c r="B2884" s="10">
        <v>101066304</v>
      </c>
      <c r="C2884" s="10" t="s">
        <v>47</v>
      </c>
      <c r="D2884" s="10">
        <v>0</v>
      </c>
      <c r="E2884" s="10">
        <v>0</v>
      </c>
      <c r="F2884" s="10">
        <v>0</v>
      </c>
      <c r="G2884" s="10">
        <v>0</v>
      </c>
      <c r="H2884" s="10">
        <v>0</v>
      </c>
      <c r="I2884" s="10">
        <v>0</v>
      </c>
      <c r="J2884" s="10">
        <v>0</v>
      </c>
      <c r="K2884" s="10">
        <v>256</v>
      </c>
      <c r="L2884" s="10">
        <v>0</v>
      </c>
      <c r="M2884" s="10">
        <v>0</v>
      </c>
      <c r="N2884" s="10">
        <v>0</v>
      </c>
      <c r="O2884" s="10">
        <v>0</v>
      </c>
      <c r="P2884" s="10">
        <v>0</v>
      </c>
      <c r="Q2884" s="10">
        <v>0</v>
      </c>
      <c r="R2884" s="10">
        <v>0</v>
      </c>
      <c r="S2884" s="10">
        <v>0</v>
      </c>
      <c r="T2884" s="10">
        <v>0</v>
      </c>
      <c r="U2884" s="10">
        <v>0</v>
      </c>
      <c r="V2884" s="10">
        <v>0</v>
      </c>
      <c r="W2884" s="10">
        <v>0</v>
      </c>
      <c r="X2884" s="10">
        <v>0</v>
      </c>
      <c r="Y2884" s="10">
        <v>0</v>
      </c>
      <c r="Z2884" s="10">
        <v>0</v>
      </c>
      <c r="AA2884" s="10">
        <v>0</v>
      </c>
      <c r="AB2884" s="10">
        <v>256</v>
      </c>
      <c r="AF2884" s="28"/>
    </row>
    <row r="2885" spans="1:32" x14ac:dyDescent="0.5">
      <c r="A2885" s="22" t="s">
        <v>65</v>
      </c>
      <c r="B2885" s="10">
        <v>101066383</v>
      </c>
      <c r="C2885" s="10" t="s">
        <v>47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67</v>
      </c>
      <c r="M2885" s="10">
        <v>0</v>
      </c>
      <c r="N2885" s="10">
        <v>0</v>
      </c>
      <c r="O2885" s="10">
        <v>0</v>
      </c>
      <c r="P2885" s="10">
        <v>0</v>
      </c>
      <c r="Q2885" s="10">
        <v>0</v>
      </c>
      <c r="R2885" s="10">
        <v>0</v>
      </c>
      <c r="S2885" s="10">
        <v>0</v>
      </c>
      <c r="T2885" s="10">
        <v>0</v>
      </c>
      <c r="U2885" s="10">
        <v>0</v>
      </c>
      <c r="V2885" s="10">
        <v>0</v>
      </c>
      <c r="W2885" s="10">
        <v>0</v>
      </c>
      <c r="X2885" s="10">
        <v>0</v>
      </c>
      <c r="Y2885" s="10">
        <v>0</v>
      </c>
      <c r="Z2885" s="10">
        <v>0</v>
      </c>
      <c r="AA2885" s="10">
        <v>0</v>
      </c>
      <c r="AB2885" s="10">
        <v>67</v>
      </c>
      <c r="AF2885" s="28"/>
    </row>
    <row r="2886" spans="1:32" x14ac:dyDescent="0.5">
      <c r="A2886" s="22" t="s">
        <v>65</v>
      </c>
      <c r="B2886" s="10">
        <v>101066433</v>
      </c>
      <c r="C2886" s="10" t="s">
        <v>47</v>
      </c>
      <c r="D2886" s="10">
        <v>0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75</v>
      </c>
      <c r="M2886" s="10">
        <v>0</v>
      </c>
      <c r="N2886" s="10">
        <v>100</v>
      </c>
      <c r="O2886" s="10">
        <v>100</v>
      </c>
      <c r="P2886" s="10">
        <v>0</v>
      </c>
      <c r="Q2886" s="10">
        <v>0</v>
      </c>
      <c r="R2886" s="10">
        <v>0</v>
      </c>
      <c r="S2886" s="10">
        <v>0</v>
      </c>
      <c r="T2886" s="10">
        <v>0</v>
      </c>
      <c r="U2886" s="10">
        <v>0</v>
      </c>
      <c r="V2886" s="10">
        <v>0</v>
      </c>
      <c r="W2886" s="10">
        <v>0</v>
      </c>
      <c r="X2886" s="10">
        <v>0</v>
      </c>
      <c r="Y2886" s="10">
        <v>0</v>
      </c>
      <c r="Z2886" s="10">
        <v>0</v>
      </c>
      <c r="AA2886" s="10">
        <v>0</v>
      </c>
      <c r="AB2886" s="10">
        <v>275</v>
      </c>
      <c r="AF2886" s="28"/>
    </row>
    <row r="2887" spans="1:32" x14ac:dyDescent="0.5">
      <c r="A2887" s="22" t="s">
        <v>65</v>
      </c>
      <c r="B2887" s="10">
        <v>101066444</v>
      </c>
      <c r="C2887" s="10" t="s">
        <v>47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175</v>
      </c>
      <c r="M2887" s="10">
        <v>0</v>
      </c>
      <c r="N2887" s="10">
        <v>0</v>
      </c>
      <c r="O2887" s="10">
        <v>0</v>
      </c>
      <c r="P2887" s="10">
        <v>0</v>
      </c>
      <c r="Q2887" s="10">
        <v>0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0</v>
      </c>
      <c r="AB2887" s="10">
        <v>175</v>
      </c>
      <c r="AF2887" s="28"/>
    </row>
    <row r="2888" spans="1:32" x14ac:dyDescent="0.5">
      <c r="A2888" s="22" t="s">
        <v>65</v>
      </c>
      <c r="B2888" s="10">
        <v>101066501</v>
      </c>
      <c r="C2888" s="10" t="s">
        <v>47</v>
      </c>
      <c r="D2888" s="10">
        <v>0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50</v>
      </c>
      <c r="M2888" s="10">
        <v>0</v>
      </c>
      <c r="N2888" s="10">
        <v>0</v>
      </c>
      <c r="O2888" s="10">
        <v>0</v>
      </c>
      <c r="P2888" s="10">
        <v>0</v>
      </c>
      <c r="Q2888" s="10">
        <v>0</v>
      </c>
      <c r="R2888" s="10">
        <v>0</v>
      </c>
      <c r="S2888" s="10">
        <v>0</v>
      </c>
      <c r="T2888" s="10">
        <v>0</v>
      </c>
      <c r="U2888" s="10">
        <v>0</v>
      </c>
      <c r="V2888" s="10">
        <v>0</v>
      </c>
      <c r="W2888" s="10">
        <v>0</v>
      </c>
      <c r="X2888" s="10">
        <v>0</v>
      </c>
      <c r="Y2888" s="10">
        <v>0</v>
      </c>
      <c r="Z2888" s="10">
        <v>0</v>
      </c>
      <c r="AA2888" s="10">
        <v>0</v>
      </c>
      <c r="AB2888" s="10">
        <v>50</v>
      </c>
      <c r="AF2888" s="28"/>
    </row>
    <row r="2889" spans="1:32" x14ac:dyDescent="0.5">
      <c r="A2889" s="22" t="s">
        <v>65</v>
      </c>
      <c r="B2889" s="10">
        <v>101066539</v>
      </c>
      <c r="C2889" s="10" t="s">
        <v>47</v>
      </c>
      <c r="D2889" s="10">
        <v>0</v>
      </c>
      <c r="E2889" s="10">
        <v>0</v>
      </c>
      <c r="F2889" s="10">
        <v>0</v>
      </c>
      <c r="G2889" s="10">
        <v>0</v>
      </c>
      <c r="H2889" s="10">
        <v>0</v>
      </c>
      <c r="I2889" s="10">
        <v>0</v>
      </c>
      <c r="J2889" s="10">
        <v>0</v>
      </c>
      <c r="K2889" s="10">
        <v>0</v>
      </c>
      <c r="L2889" s="10">
        <v>32</v>
      </c>
      <c r="M2889" s="10">
        <v>0</v>
      </c>
      <c r="N2889" s="10">
        <v>0</v>
      </c>
      <c r="O2889" s="10">
        <v>0</v>
      </c>
      <c r="P2889" s="10">
        <v>0</v>
      </c>
      <c r="Q2889" s="10">
        <v>0</v>
      </c>
      <c r="R2889" s="10">
        <v>0</v>
      </c>
      <c r="S2889" s="10">
        <v>0</v>
      </c>
      <c r="T2889" s="10">
        <v>0</v>
      </c>
      <c r="U2889" s="10">
        <v>0</v>
      </c>
      <c r="V2889" s="10">
        <v>0</v>
      </c>
      <c r="W2889" s="10">
        <v>0</v>
      </c>
      <c r="X2889" s="10">
        <v>0</v>
      </c>
      <c r="Y2889" s="10">
        <v>0</v>
      </c>
      <c r="Z2889" s="10">
        <v>0</v>
      </c>
      <c r="AA2889" s="10">
        <v>0</v>
      </c>
      <c r="AB2889" s="10">
        <v>32</v>
      </c>
      <c r="AF2889" s="28"/>
    </row>
    <row r="2890" spans="1:32" x14ac:dyDescent="0.5">
      <c r="A2890" s="22" t="s">
        <v>65</v>
      </c>
      <c r="B2890" s="10">
        <v>101066578</v>
      </c>
      <c r="C2890" s="10" t="s">
        <v>47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0</v>
      </c>
      <c r="L2890" s="10">
        <v>100</v>
      </c>
      <c r="M2890" s="10">
        <v>0</v>
      </c>
      <c r="N2890" s="10">
        <v>0</v>
      </c>
      <c r="O2890" s="10">
        <v>0</v>
      </c>
      <c r="P2890" s="10">
        <v>0</v>
      </c>
      <c r="Q2890" s="10">
        <v>0</v>
      </c>
      <c r="R2890" s="10">
        <v>0</v>
      </c>
      <c r="S2890" s="10">
        <v>0</v>
      </c>
      <c r="T2890" s="10">
        <v>0</v>
      </c>
      <c r="U2890" s="10">
        <v>0</v>
      </c>
      <c r="V2890" s="10">
        <v>0</v>
      </c>
      <c r="W2890" s="10">
        <v>0</v>
      </c>
      <c r="X2890" s="10">
        <v>0</v>
      </c>
      <c r="Y2890" s="10">
        <v>0</v>
      </c>
      <c r="Z2890" s="10">
        <v>0</v>
      </c>
      <c r="AA2890" s="10">
        <v>0</v>
      </c>
      <c r="AB2890" s="10">
        <v>100</v>
      </c>
      <c r="AF2890" s="28"/>
    </row>
    <row r="2891" spans="1:32" x14ac:dyDescent="0.5">
      <c r="A2891" s="22" t="s">
        <v>65</v>
      </c>
      <c r="B2891" s="10">
        <v>101066810</v>
      </c>
      <c r="C2891" s="10" t="s">
        <v>47</v>
      </c>
      <c r="D2891" s="10">
        <v>0</v>
      </c>
      <c r="E2891" s="10">
        <v>0</v>
      </c>
      <c r="F2891" s="10">
        <v>0</v>
      </c>
      <c r="G2891" s="10">
        <v>0</v>
      </c>
      <c r="H2891" s="10">
        <v>0</v>
      </c>
      <c r="I2891" s="10">
        <v>0</v>
      </c>
      <c r="J2891" s="10">
        <v>0</v>
      </c>
      <c r="K2891" s="10">
        <v>0</v>
      </c>
      <c r="L2891" s="10">
        <v>0</v>
      </c>
      <c r="M2891" s="10">
        <v>30</v>
      </c>
      <c r="N2891" s="10">
        <v>100</v>
      </c>
      <c r="O2891" s="10">
        <v>50</v>
      </c>
      <c r="P2891" s="10">
        <v>50</v>
      </c>
      <c r="Q2891" s="10">
        <v>50</v>
      </c>
      <c r="R2891" s="10">
        <v>50</v>
      </c>
      <c r="S2891" s="10">
        <v>50</v>
      </c>
      <c r="T2891" s="10">
        <v>50</v>
      </c>
      <c r="U2891" s="10">
        <v>50</v>
      </c>
      <c r="V2891" s="10">
        <v>50</v>
      </c>
      <c r="W2891" s="10">
        <v>50</v>
      </c>
      <c r="X2891" s="10">
        <v>50</v>
      </c>
      <c r="Y2891" s="10">
        <v>50</v>
      </c>
      <c r="Z2891" s="10">
        <v>50</v>
      </c>
      <c r="AA2891" s="10">
        <v>50</v>
      </c>
      <c r="AB2891" s="10">
        <v>780</v>
      </c>
      <c r="AF2891" s="28"/>
    </row>
    <row r="2892" spans="1:32" x14ac:dyDescent="0.5">
      <c r="A2892" s="22" t="s">
        <v>65</v>
      </c>
      <c r="B2892" s="10">
        <v>101066836</v>
      </c>
      <c r="C2892" s="10" t="s">
        <v>47</v>
      </c>
      <c r="D2892" s="10">
        <v>0</v>
      </c>
      <c r="E2892" s="10">
        <v>0</v>
      </c>
      <c r="F2892" s="10">
        <v>0</v>
      </c>
      <c r="G2892" s="10">
        <v>0</v>
      </c>
      <c r="H2892" s="10">
        <v>0</v>
      </c>
      <c r="I2892" s="10">
        <v>0</v>
      </c>
      <c r="J2892" s="10">
        <v>0</v>
      </c>
      <c r="K2892" s="10">
        <v>0</v>
      </c>
      <c r="L2892" s="10">
        <v>0</v>
      </c>
      <c r="M2892" s="10">
        <v>361</v>
      </c>
      <c r="N2892" s="10">
        <v>0</v>
      </c>
      <c r="O2892" s="10">
        <v>0</v>
      </c>
      <c r="P2892" s="10">
        <v>0</v>
      </c>
      <c r="Q2892" s="10">
        <v>0</v>
      </c>
      <c r="R2892" s="10">
        <v>0</v>
      </c>
      <c r="S2892" s="10">
        <v>0</v>
      </c>
      <c r="T2892" s="10">
        <v>0</v>
      </c>
      <c r="U2892" s="10">
        <v>0</v>
      </c>
      <c r="V2892" s="10">
        <v>0</v>
      </c>
      <c r="W2892" s="10">
        <v>0</v>
      </c>
      <c r="X2892" s="10">
        <v>0</v>
      </c>
      <c r="Y2892" s="10">
        <v>0</v>
      </c>
      <c r="Z2892" s="10">
        <v>0</v>
      </c>
      <c r="AA2892" s="10">
        <v>0</v>
      </c>
      <c r="AB2892" s="10">
        <v>361</v>
      </c>
      <c r="AF2892" s="28"/>
    </row>
    <row r="2893" spans="1:32" x14ac:dyDescent="0.5">
      <c r="A2893" s="22" t="s">
        <v>65</v>
      </c>
      <c r="B2893" s="10">
        <v>101066905</v>
      </c>
      <c r="C2893" s="10" t="s">
        <v>47</v>
      </c>
      <c r="D2893" s="10">
        <v>0</v>
      </c>
      <c r="E2893" s="10">
        <v>0</v>
      </c>
      <c r="F2893" s="10">
        <v>0</v>
      </c>
      <c r="G2893" s="10">
        <v>0</v>
      </c>
      <c r="H2893" s="10">
        <v>0</v>
      </c>
      <c r="I2893" s="10">
        <v>0</v>
      </c>
      <c r="J2893" s="10">
        <v>0</v>
      </c>
      <c r="K2893" s="10">
        <v>0</v>
      </c>
      <c r="L2893" s="10">
        <v>0</v>
      </c>
      <c r="M2893" s="10">
        <v>44</v>
      </c>
      <c r="N2893" s="10">
        <v>0</v>
      </c>
      <c r="O2893" s="10">
        <v>0</v>
      </c>
      <c r="P2893" s="10">
        <v>0</v>
      </c>
      <c r="Q2893" s="10">
        <v>0</v>
      </c>
      <c r="R2893" s="10">
        <v>0</v>
      </c>
      <c r="S2893" s="10">
        <v>0</v>
      </c>
      <c r="T2893" s="10">
        <v>0</v>
      </c>
      <c r="U2893" s="10">
        <v>0</v>
      </c>
      <c r="V2893" s="10">
        <v>0</v>
      </c>
      <c r="W2893" s="10">
        <v>0</v>
      </c>
      <c r="X2893" s="10">
        <v>0</v>
      </c>
      <c r="Y2893" s="10">
        <v>0</v>
      </c>
      <c r="Z2893" s="10">
        <v>0</v>
      </c>
      <c r="AA2893" s="10">
        <v>0</v>
      </c>
      <c r="AB2893" s="10">
        <v>44</v>
      </c>
      <c r="AF2893" s="28"/>
    </row>
    <row r="2894" spans="1:32" x14ac:dyDescent="0.5">
      <c r="A2894" s="22" t="s">
        <v>65</v>
      </c>
      <c r="B2894" s="10">
        <v>101066972</v>
      </c>
      <c r="C2894" s="10" t="s">
        <v>47</v>
      </c>
      <c r="D2894" s="10">
        <v>0</v>
      </c>
      <c r="E2894" s="10">
        <v>0</v>
      </c>
      <c r="F2894" s="10">
        <v>0</v>
      </c>
      <c r="G2894" s="10">
        <v>0</v>
      </c>
      <c r="H2894" s="10">
        <v>0</v>
      </c>
      <c r="I2894" s="10">
        <v>0</v>
      </c>
      <c r="J2894" s="10">
        <v>0</v>
      </c>
      <c r="K2894" s="10">
        <v>0</v>
      </c>
      <c r="L2894" s="10">
        <v>0</v>
      </c>
      <c r="M2894" s="10">
        <v>0</v>
      </c>
      <c r="N2894" s="10">
        <v>61</v>
      </c>
      <c r="O2894" s="10">
        <v>61</v>
      </c>
      <c r="P2894" s="10">
        <v>0</v>
      </c>
      <c r="Q2894" s="10">
        <v>0</v>
      </c>
      <c r="R2894" s="10">
        <v>0</v>
      </c>
      <c r="S2894" s="10">
        <v>0</v>
      </c>
      <c r="T2894" s="10">
        <v>0</v>
      </c>
      <c r="U2894" s="10">
        <v>0</v>
      </c>
      <c r="V2894" s="10">
        <v>0</v>
      </c>
      <c r="W2894" s="10">
        <v>0</v>
      </c>
      <c r="X2894" s="10">
        <v>0</v>
      </c>
      <c r="Y2894" s="10">
        <v>0</v>
      </c>
      <c r="Z2894" s="10">
        <v>0</v>
      </c>
      <c r="AA2894" s="10">
        <v>0</v>
      </c>
      <c r="AB2894" s="10">
        <v>122</v>
      </c>
      <c r="AF2894" s="28"/>
    </row>
    <row r="2895" spans="1:32" x14ac:dyDescent="0.5">
      <c r="A2895" s="22" t="s">
        <v>65</v>
      </c>
      <c r="B2895" s="10">
        <v>101066977</v>
      </c>
      <c r="C2895" s="10" t="s">
        <v>47</v>
      </c>
      <c r="D2895" s="10">
        <v>0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  <c r="J2895" s="10">
        <v>0</v>
      </c>
      <c r="K2895" s="10">
        <v>0</v>
      </c>
      <c r="L2895" s="10">
        <v>0</v>
      </c>
      <c r="M2895" s="10">
        <v>0</v>
      </c>
      <c r="N2895" s="10">
        <v>39</v>
      </c>
      <c r="O2895" s="10">
        <v>39</v>
      </c>
      <c r="P2895" s="10">
        <v>0</v>
      </c>
      <c r="Q2895" s="10">
        <v>0</v>
      </c>
      <c r="R2895" s="10">
        <v>0</v>
      </c>
      <c r="S2895" s="10">
        <v>0</v>
      </c>
      <c r="T2895" s="10">
        <v>0</v>
      </c>
      <c r="U2895" s="10">
        <v>0</v>
      </c>
      <c r="V2895" s="10">
        <v>0</v>
      </c>
      <c r="W2895" s="10">
        <v>0</v>
      </c>
      <c r="X2895" s="10">
        <v>0</v>
      </c>
      <c r="Y2895" s="10">
        <v>0</v>
      </c>
      <c r="Z2895" s="10">
        <v>0</v>
      </c>
      <c r="AA2895" s="10">
        <v>0</v>
      </c>
      <c r="AB2895" s="10">
        <v>78</v>
      </c>
      <c r="AF2895" s="28"/>
    </row>
    <row r="2896" spans="1:32" x14ac:dyDescent="0.5">
      <c r="A2896" s="22" t="s">
        <v>65</v>
      </c>
      <c r="B2896" s="10">
        <v>101067020</v>
      </c>
      <c r="C2896" s="10" t="s">
        <v>47</v>
      </c>
      <c r="D2896" s="10">
        <v>0</v>
      </c>
      <c r="E2896" s="10">
        <v>0</v>
      </c>
      <c r="F2896" s="10">
        <v>0</v>
      </c>
      <c r="G2896" s="10">
        <v>0</v>
      </c>
      <c r="H2896" s="10">
        <v>0</v>
      </c>
      <c r="I2896" s="10">
        <v>0</v>
      </c>
      <c r="J2896" s="10">
        <v>0</v>
      </c>
      <c r="K2896" s="10">
        <v>0</v>
      </c>
      <c r="L2896" s="10">
        <v>0</v>
      </c>
      <c r="M2896" s="10">
        <v>0</v>
      </c>
      <c r="N2896" s="10">
        <v>0</v>
      </c>
      <c r="O2896" s="10">
        <v>0</v>
      </c>
      <c r="P2896" s="10">
        <v>0</v>
      </c>
      <c r="Q2896" s="10">
        <v>0</v>
      </c>
      <c r="R2896" s="10">
        <v>0</v>
      </c>
      <c r="S2896" s="10">
        <v>0</v>
      </c>
      <c r="T2896" s="10">
        <v>0</v>
      </c>
      <c r="U2896" s="10">
        <v>0</v>
      </c>
      <c r="V2896" s="10">
        <v>0</v>
      </c>
      <c r="W2896" s="10">
        <v>0</v>
      </c>
      <c r="X2896" s="10">
        <v>0</v>
      </c>
      <c r="Y2896" s="10">
        <v>0</v>
      </c>
      <c r="Z2896" s="10">
        <v>98</v>
      </c>
      <c r="AA2896" s="10">
        <v>98</v>
      </c>
      <c r="AB2896" s="10">
        <v>196</v>
      </c>
      <c r="AF2896" s="28"/>
    </row>
    <row r="2897" spans="1:32" x14ac:dyDescent="0.5">
      <c r="A2897" s="22" t="s">
        <v>65</v>
      </c>
      <c r="B2897" s="10">
        <v>101067202</v>
      </c>
      <c r="C2897" s="10" t="s">
        <v>47</v>
      </c>
      <c r="D2897" s="10">
        <v>0</v>
      </c>
      <c r="E2897" s="10">
        <v>0</v>
      </c>
      <c r="F2897" s="10">
        <v>0</v>
      </c>
      <c r="G2897" s="10">
        <v>0</v>
      </c>
      <c r="H2897" s="10">
        <v>0</v>
      </c>
      <c r="I2897" s="10">
        <v>0</v>
      </c>
      <c r="J2897" s="10">
        <v>0</v>
      </c>
      <c r="K2897" s="10">
        <v>0</v>
      </c>
      <c r="L2897" s="10">
        <v>0</v>
      </c>
      <c r="M2897" s="10">
        <v>0</v>
      </c>
      <c r="N2897" s="10">
        <v>0</v>
      </c>
      <c r="O2897" s="10">
        <v>180</v>
      </c>
      <c r="P2897" s="10">
        <v>0</v>
      </c>
      <c r="Q2897" s="10">
        <v>0</v>
      </c>
      <c r="R2897" s="10">
        <v>0</v>
      </c>
      <c r="S2897" s="10">
        <v>0</v>
      </c>
      <c r="T2897" s="10">
        <v>0</v>
      </c>
      <c r="U2897" s="10">
        <v>0</v>
      </c>
      <c r="V2897" s="10">
        <v>0</v>
      </c>
      <c r="W2897" s="10">
        <v>0</v>
      </c>
      <c r="X2897" s="10">
        <v>0</v>
      </c>
      <c r="Y2897" s="10">
        <v>0</v>
      </c>
      <c r="Z2897" s="10">
        <v>0</v>
      </c>
      <c r="AA2897" s="10">
        <v>0</v>
      </c>
      <c r="AB2897" s="10">
        <v>180</v>
      </c>
      <c r="AF2897" s="28"/>
    </row>
    <row r="2898" spans="1:32" x14ac:dyDescent="0.5">
      <c r="A2898" s="22" t="s">
        <v>65</v>
      </c>
      <c r="B2898" s="10">
        <v>101067266</v>
      </c>
      <c r="C2898" s="10" t="s">
        <v>47</v>
      </c>
      <c r="D2898" s="10">
        <v>0</v>
      </c>
      <c r="E2898" s="10">
        <v>0</v>
      </c>
      <c r="F2898" s="10">
        <v>0</v>
      </c>
      <c r="G2898" s="10">
        <v>0</v>
      </c>
      <c r="H2898" s="10">
        <v>0</v>
      </c>
      <c r="I2898" s="10">
        <v>0</v>
      </c>
      <c r="J2898" s="10">
        <v>0</v>
      </c>
      <c r="K2898" s="10">
        <v>0</v>
      </c>
      <c r="L2898" s="10">
        <v>0</v>
      </c>
      <c r="M2898" s="10">
        <v>0</v>
      </c>
      <c r="N2898" s="10">
        <v>0</v>
      </c>
      <c r="O2898" s="10">
        <v>83</v>
      </c>
      <c r="P2898" s="10">
        <v>0</v>
      </c>
      <c r="Q2898" s="10">
        <v>0</v>
      </c>
      <c r="R2898" s="10">
        <v>0</v>
      </c>
      <c r="S2898" s="10">
        <v>0</v>
      </c>
      <c r="T2898" s="10">
        <v>0</v>
      </c>
      <c r="U2898" s="10">
        <v>0</v>
      </c>
      <c r="V2898" s="10">
        <v>0</v>
      </c>
      <c r="W2898" s="10">
        <v>0</v>
      </c>
      <c r="X2898" s="10">
        <v>0</v>
      </c>
      <c r="Y2898" s="10">
        <v>0</v>
      </c>
      <c r="Z2898" s="10">
        <v>0</v>
      </c>
      <c r="AA2898" s="10">
        <v>0</v>
      </c>
      <c r="AB2898" s="10">
        <v>83</v>
      </c>
      <c r="AF2898" s="28"/>
    </row>
    <row r="2899" spans="1:32" x14ac:dyDescent="0.5">
      <c r="A2899" s="22" t="s">
        <v>65</v>
      </c>
      <c r="B2899" s="10">
        <v>101067295</v>
      </c>
      <c r="C2899" s="10" t="s">
        <v>47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10">
        <v>0</v>
      </c>
      <c r="N2899" s="10">
        <v>0</v>
      </c>
      <c r="O2899" s="10">
        <v>0</v>
      </c>
      <c r="P2899" s="10">
        <v>70</v>
      </c>
      <c r="Q2899" s="10">
        <v>0</v>
      </c>
      <c r="R2899" s="10">
        <v>0</v>
      </c>
      <c r="S2899" s="10">
        <v>0</v>
      </c>
      <c r="T2899" s="10">
        <v>0</v>
      </c>
      <c r="U2899" s="10">
        <v>0</v>
      </c>
      <c r="V2899" s="10">
        <v>0</v>
      </c>
      <c r="W2899" s="10">
        <v>0</v>
      </c>
      <c r="X2899" s="10">
        <v>0</v>
      </c>
      <c r="Y2899" s="10">
        <v>0</v>
      </c>
      <c r="Z2899" s="10">
        <v>0</v>
      </c>
      <c r="AA2899" s="10">
        <v>0</v>
      </c>
      <c r="AB2899" s="10">
        <v>70</v>
      </c>
      <c r="AF2899" s="28"/>
    </row>
    <row r="2900" spans="1:32" x14ac:dyDescent="0.5">
      <c r="A2900" s="22" t="s">
        <v>65</v>
      </c>
      <c r="B2900" s="10">
        <v>101067326</v>
      </c>
      <c r="C2900" s="10" t="s">
        <v>47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10">
        <v>0</v>
      </c>
      <c r="N2900" s="10">
        <v>0</v>
      </c>
      <c r="O2900" s="10">
        <v>0</v>
      </c>
      <c r="P2900" s="10">
        <v>0</v>
      </c>
      <c r="Q2900" s="10">
        <v>0</v>
      </c>
      <c r="R2900" s="10">
        <v>0</v>
      </c>
      <c r="S2900" s="10">
        <v>0</v>
      </c>
      <c r="T2900" s="10">
        <v>0</v>
      </c>
      <c r="U2900" s="10">
        <v>0</v>
      </c>
      <c r="V2900" s="10">
        <v>0</v>
      </c>
      <c r="W2900" s="10">
        <v>0</v>
      </c>
      <c r="X2900" s="10">
        <v>0</v>
      </c>
      <c r="Y2900" s="10">
        <v>0</v>
      </c>
      <c r="Z2900" s="10">
        <v>15</v>
      </c>
      <c r="AA2900" s="10">
        <v>15</v>
      </c>
      <c r="AB2900" s="10">
        <v>30</v>
      </c>
      <c r="AF2900" s="28"/>
    </row>
    <row r="2901" spans="1:32" x14ac:dyDescent="0.5">
      <c r="A2901" s="22" t="s">
        <v>65</v>
      </c>
      <c r="B2901" s="10">
        <v>101067381</v>
      </c>
      <c r="C2901" s="10" t="s">
        <v>47</v>
      </c>
      <c r="D2901" s="10">
        <v>0</v>
      </c>
      <c r="E2901" s="10">
        <v>0</v>
      </c>
      <c r="F2901" s="10">
        <v>0</v>
      </c>
      <c r="G2901" s="10">
        <v>0</v>
      </c>
      <c r="H2901" s="10">
        <v>0</v>
      </c>
      <c r="I2901" s="10">
        <v>0</v>
      </c>
      <c r="J2901" s="10">
        <v>0</v>
      </c>
      <c r="K2901" s="10">
        <v>0</v>
      </c>
      <c r="L2901" s="10">
        <v>0</v>
      </c>
      <c r="M2901" s="10">
        <v>0</v>
      </c>
      <c r="N2901" s="10">
        <v>0</v>
      </c>
      <c r="O2901" s="10">
        <v>0</v>
      </c>
      <c r="P2901" s="10">
        <v>194</v>
      </c>
      <c r="Q2901" s="10">
        <v>0</v>
      </c>
      <c r="R2901" s="10">
        <v>0</v>
      </c>
      <c r="S2901" s="10">
        <v>0</v>
      </c>
      <c r="T2901" s="10">
        <v>0</v>
      </c>
      <c r="U2901" s="10">
        <v>0</v>
      </c>
      <c r="V2901" s="10">
        <v>0</v>
      </c>
      <c r="W2901" s="10">
        <v>0</v>
      </c>
      <c r="X2901" s="10">
        <v>0</v>
      </c>
      <c r="Y2901" s="10">
        <v>0</v>
      </c>
      <c r="Z2901" s="10">
        <v>0</v>
      </c>
      <c r="AA2901" s="10">
        <v>0</v>
      </c>
      <c r="AB2901" s="10">
        <v>194</v>
      </c>
      <c r="AF2901" s="28"/>
    </row>
    <row r="2902" spans="1:32" x14ac:dyDescent="0.5">
      <c r="A2902" s="22" t="s">
        <v>65</v>
      </c>
      <c r="B2902" s="10">
        <v>101067465</v>
      </c>
      <c r="C2902" s="10" t="s">
        <v>47</v>
      </c>
      <c r="D2902" s="10">
        <v>0</v>
      </c>
      <c r="E2902" s="10">
        <v>0</v>
      </c>
      <c r="F2902" s="10">
        <v>0</v>
      </c>
      <c r="G2902" s="10">
        <v>0</v>
      </c>
      <c r="H2902" s="10">
        <v>0</v>
      </c>
      <c r="I2902" s="10">
        <v>0</v>
      </c>
      <c r="J2902" s="10">
        <v>0</v>
      </c>
      <c r="K2902" s="10">
        <v>0</v>
      </c>
      <c r="L2902" s="10">
        <v>0</v>
      </c>
      <c r="M2902" s="10">
        <v>0</v>
      </c>
      <c r="N2902" s="10">
        <v>0</v>
      </c>
      <c r="O2902" s="10">
        <v>0</v>
      </c>
      <c r="P2902" s="10">
        <v>138</v>
      </c>
      <c r="Q2902" s="10">
        <v>0</v>
      </c>
      <c r="R2902" s="10">
        <v>0</v>
      </c>
      <c r="S2902" s="10">
        <v>0</v>
      </c>
      <c r="T2902" s="10">
        <v>0</v>
      </c>
      <c r="U2902" s="10">
        <v>0</v>
      </c>
      <c r="V2902" s="10">
        <v>0</v>
      </c>
      <c r="W2902" s="10">
        <v>0</v>
      </c>
      <c r="X2902" s="10">
        <v>0</v>
      </c>
      <c r="Y2902" s="10">
        <v>0</v>
      </c>
      <c r="Z2902" s="10">
        <v>0</v>
      </c>
      <c r="AA2902" s="10">
        <v>0</v>
      </c>
      <c r="AB2902" s="10">
        <v>138</v>
      </c>
      <c r="AF2902" s="28"/>
    </row>
    <row r="2903" spans="1:32" x14ac:dyDescent="0.5">
      <c r="A2903" s="22" t="s">
        <v>65</v>
      </c>
      <c r="B2903" s="10">
        <v>101067474</v>
      </c>
      <c r="C2903" s="10" t="s">
        <v>47</v>
      </c>
      <c r="D2903" s="10">
        <v>0</v>
      </c>
      <c r="E2903" s="10">
        <v>0</v>
      </c>
      <c r="F2903" s="10">
        <v>0</v>
      </c>
      <c r="G2903" s="10">
        <v>0</v>
      </c>
      <c r="H2903" s="10">
        <v>0</v>
      </c>
      <c r="I2903" s="10">
        <v>0</v>
      </c>
      <c r="J2903" s="10">
        <v>0</v>
      </c>
      <c r="K2903" s="10">
        <v>0</v>
      </c>
      <c r="L2903" s="10">
        <v>0</v>
      </c>
      <c r="M2903" s="10">
        <v>0</v>
      </c>
      <c r="N2903" s="10">
        <v>0</v>
      </c>
      <c r="O2903" s="10">
        <v>0</v>
      </c>
      <c r="P2903" s="10">
        <v>0</v>
      </c>
      <c r="Q2903" s="10">
        <v>70</v>
      </c>
      <c r="R2903" s="10">
        <v>0</v>
      </c>
      <c r="S2903" s="10">
        <v>0</v>
      </c>
      <c r="T2903" s="10">
        <v>0</v>
      </c>
      <c r="U2903" s="10">
        <v>0</v>
      </c>
      <c r="V2903" s="10">
        <v>0</v>
      </c>
      <c r="W2903" s="10">
        <v>0</v>
      </c>
      <c r="X2903" s="10">
        <v>0</v>
      </c>
      <c r="Y2903" s="10">
        <v>0</v>
      </c>
      <c r="Z2903" s="10">
        <v>0</v>
      </c>
      <c r="AA2903" s="10">
        <v>0</v>
      </c>
      <c r="AB2903" s="10">
        <v>70</v>
      </c>
      <c r="AF2903" s="28"/>
    </row>
    <row r="2904" spans="1:32" x14ac:dyDescent="0.5">
      <c r="A2904" s="22" t="s">
        <v>65</v>
      </c>
      <c r="B2904" s="10">
        <v>101067563</v>
      </c>
      <c r="C2904" s="10" t="s">
        <v>47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10">
        <v>0</v>
      </c>
      <c r="N2904" s="10">
        <v>0</v>
      </c>
      <c r="O2904" s="10">
        <v>0</v>
      </c>
      <c r="P2904" s="10">
        <v>0</v>
      </c>
      <c r="Q2904" s="10">
        <v>194</v>
      </c>
      <c r="R2904" s="10">
        <v>0</v>
      </c>
      <c r="S2904" s="10">
        <v>0</v>
      </c>
      <c r="T2904" s="10">
        <v>0</v>
      </c>
      <c r="U2904" s="10">
        <v>0</v>
      </c>
      <c r="V2904" s="10">
        <v>0</v>
      </c>
      <c r="W2904" s="10">
        <v>0</v>
      </c>
      <c r="X2904" s="10">
        <v>0</v>
      </c>
      <c r="Y2904" s="10">
        <v>0</v>
      </c>
      <c r="Z2904" s="10">
        <v>0</v>
      </c>
      <c r="AA2904" s="10">
        <v>0</v>
      </c>
      <c r="AB2904" s="10">
        <v>194</v>
      </c>
      <c r="AF2904" s="28"/>
    </row>
    <row r="2905" spans="1:32" x14ac:dyDescent="0.5">
      <c r="A2905" s="22" t="s">
        <v>65</v>
      </c>
      <c r="B2905" s="10">
        <v>101067606</v>
      </c>
      <c r="C2905" s="10" t="s">
        <v>47</v>
      </c>
      <c r="D2905" s="10">
        <v>0</v>
      </c>
      <c r="E2905" s="10">
        <v>0</v>
      </c>
      <c r="F2905" s="10">
        <v>0</v>
      </c>
      <c r="G2905" s="10">
        <v>0</v>
      </c>
      <c r="H2905" s="10">
        <v>0</v>
      </c>
      <c r="I2905" s="10">
        <v>0</v>
      </c>
      <c r="J2905" s="10">
        <v>0</v>
      </c>
      <c r="K2905" s="10">
        <v>0</v>
      </c>
      <c r="L2905" s="10">
        <v>0</v>
      </c>
      <c r="M2905" s="10">
        <v>0</v>
      </c>
      <c r="N2905" s="10">
        <v>0</v>
      </c>
      <c r="O2905" s="10">
        <v>0</v>
      </c>
      <c r="P2905" s="10">
        <v>0</v>
      </c>
      <c r="Q2905" s="10">
        <v>49</v>
      </c>
      <c r="R2905" s="10">
        <v>0</v>
      </c>
      <c r="S2905" s="10">
        <v>0</v>
      </c>
      <c r="T2905" s="10">
        <v>0</v>
      </c>
      <c r="U2905" s="10">
        <v>0</v>
      </c>
      <c r="V2905" s="10">
        <v>0</v>
      </c>
      <c r="W2905" s="10">
        <v>0</v>
      </c>
      <c r="X2905" s="10">
        <v>0</v>
      </c>
      <c r="Y2905" s="10">
        <v>0</v>
      </c>
      <c r="Z2905" s="10">
        <v>0</v>
      </c>
      <c r="AA2905" s="10">
        <v>0</v>
      </c>
      <c r="AB2905" s="10">
        <v>49</v>
      </c>
      <c r="AF2905" s="28"/>
    </row>
    <row r="2906" spans="1:32" x14ac:dyDescent="0.5">
      <c r="A2906" s="22" t="s">
        <v>65</v>
      </c>
      <c r="B2906" s="10">
        <v>101067641</v>
      </c>
      <c r="C2906" s="10" t="s">
        <v>47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10">
        <v>0</v>
      </c>
      <c r="N2906" s="10">
        <v>0</v>
      </c>
      <c r="O2906" s="10">
        <v>0</v>
      </c>
      <c r="P2906" s="10">
        <v>0</v>
      </c>
      <c r="Q2906" s="10">
        <v>5</v>
      </c>
      <c r="R2906" s="10">
        <v>0</v>
      </c>
      <c r="S2906" s="10">
        <v>0</v>
      </c>
      <c r="T2906" s="10">
        <v>0</v>
      </c>
      <c r="U2906" s="10">
        <v>0</v>
      </c>
      <c r="V2906" s="10">
        <v>0</v>
      </c>
      <c r="W2906" s="10">
        <v>0</v>
      </c>
      <c r="X2906" s="10">
        <v>0</v>
      </c>
      <c r="Y2906" s="10">
        <v>0</v>
      </c>
      <c r="Z2906" s="10">
        <v>0</v>
      </c>
      <c r="AA2906" s="10">
        <v>0</v>
      </c>
      <c r="AB2906" s="10">
        <v>5</v>
      </c>
      <c r="AF2906" s="28"/>
    </row>
    <row r="2907" spans="1:32" x14ac:dyDescent="0.5">
      <c r="A2907" s="22" t="s">
        <v>65</v>
      </c>
      <c r="B2907" s="10">
        <v>101067700</v>
      </c>
      <c r="C2907" s="10" t="s">
        <v>47</v>
      </c>
      <c r="D2907" s="10">
        <v>0</v>
      </c>
      <c r="E2907" s="10">
        <v>0</v>
      </c>
      <c r="F2907" s="10">
        <v>0</v>
      </c>
      <c r="G2907" s="10">
        <v>0</v>
      </c>
      <c r="H2907" s="10">
        <v>0</v>
      </c>
      <c r="I2907" s="10">
        <v>0</v>
      </c>
      <c r="J2907" s="10">
        <v>0</v>
      </c>
      <c r="K2907" s="10">
        <v>0</v>
      </c>
      <c r="L2907" s="10">
        <v>0</v>
      </c>
      <c r="M2907" s="10">
        <v>0</v>
      </c>
      <c r="N2907" s="10">
        <v>0</v>
      </c>
      <c r="O2907" s="10">
        <v>0</v>
      </c>
      <c r="P2907" s="10">
        <v>0</v>
      </c>
      <c r="Q2907" s="10">
        <v>0</v>
      </c>
      <c r="R2907" s="10">
        <v>194</v>
      </c>
      <c r="S2907" s="10">
        <v>0</v>
      </c>
      <c r="T2907" s="10">
        <v>0</v>
      </c>
      <c r="U2907" s="10">
        <v>0</v>
      </c>
      <c r="V2907" s="10">
        <v>0</v>
      </c>
      <c r="W2907" s="10">
        <v>0</v>
      </c>
      <c r="X2907" s="10">
        <v>0</v>
      </c>
      <c r="Y2907" s="10">
        <v>0</v>
      </c>
      <c r="Z2907" s="10">
        <v>0</v>
      </c>
      <c r="AA2907" s="10">
        <v>0</v>
      </c>
      <c r="AB2907" s="10">
        <v>194</v>
      </c>
      <c r="AF2907" s="28"/>
    </row>
    <row r="2908" spans="1:32" x14ac:dyDescent="0.5">
      <c r="A2908" s="22" t="s">
        <v>65</v>
      </c>
      <c r="B2908" s="10">
        <v>101067794</v>
      </c>
      <c r="C2908" s="10" t="s">
        <v>47</v>
      </c>
      <c r="D2908" s="10">
        <v>0</v>
      </c>
      <c r="E2908" s="10">
        <v>0</v>
      </c>
      <c r="F2908" s="10">
        <v>0</v>
      </c>
      <c r="G2908" s="10">
        <v>0</v>
      </c>
      <c r="H2908" s="10">
        <v>0</v>
      </c>
      <c r="I2908" s="10">
        <v>0</v>
      </c>
      <c r="J2908" s="10">
        <v>0</v>
      </c>
      <c r="K2908" s="10">
        <v>0</v>
      </c>
      <c r="L2908" s="10">
        <v>0</v>
      </c>
      <c r="M2908" s="10">
        <v>0</v>
      </c>
      <c r="N2908" s="10">
        <v>0</v>
      </c>
      <c r="O2908" s="10">
        <v>0</v>
      </c>
      <c r="P2908" s="10">
        <v>0</v>
      </c>
      <c r="Q2908" s="10">
        <v>0</v>
      </c>
      <c r="R2908" s="10">
        <v>50</v>
      </c>
      <c r="S2908" s="10">
        <v>0</v>
      </c>
      <c r="T2908" s="10">
        <v>0</v>
      </c>
      <c r="U2908" s="10">
        <v>0</v>
      </c>
      <c r="V2908" s="10">
        <v>0</v>
      </c>
      <c r="W2908" s="10">
        <v>0</v>
      </c>
      <c r="X2908" s="10">
        <v>0</v>
      </c>
      <c r="Y2908" s="10">
        <v>0</v>
      </c>
      <c r="Z2908" s="10">
        <v>0</v>
      </c>
      <c r="AA2908" s="10">
        <v>0</v>
      </c>
      <c r="AB2908" s="10">
        <v>50</v>
      </c>
      <c r="AF2908" s="28"/>
    </row>
    <row r="2909" spans="1:32" x14ac:dyDescent="0.5">
      <c r="A2909" s="22" t="s">
        <v>65</v>
      </c>
      <c r="B2909" s="10">
        <v>101067824</v>
      </c>
      <c r="C2909" s="10" t="s">
        <v>47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10">
        <v>0</v>
      </c>
      <c r="N2909" s="10">
        <v>0</v>
      </c>
      <c r="O2909" s="10">
        <v>0</v>
      </c>
      <c r="P2909" s="10">
        <v>0</v>
      </c>
      <c r="Q2909" s="10">
        <v>0</v>
      </c>
      <c r="R2909" s="10">
        <v>14</v>
      </c>
      <c r="S2909" s="10">
        <v>0</v>
      </c>
      <c r="T2909" s="10">
        <v>0</v>
      </c>
      <c r="U2909" s="10">
        <v>0</v>
      </c>
      <c r="V2909" s="10">
        <v>0</v>
      </c>
      <c r="W2909" s="10">
        <v>0</v>
      </c>
      <c r="X2909" s="10">
        <v>0</v>
      </c>
      <c r="Y2909" s="10">
        <v>0</v>
      </c>
      <c r="Z2909" s="10">
        <v>0</v>
      </c>
      <c r="AA2909" s="10">
        <v>0</v>
      </c>
      <c r="AB2909" s="10">
        <v>14</v>
      </c>
      <c r="AF2909" s="28"/>
    </row>
    <row r="2910" spans="1:32" x14ac:dyDescent="0.5">
      <c r="A2910" s="22" t="s">
        <v>65</v>
      </c>
      <c r="B2910" s="10">
        <v>101067908</v>
      </c>
      <c r="C2910" s="10" t="s">
        <v>47</v>
      </c>
      <c r="D2910" s="10">
        <v>0</v>
      </c>
      <c r="E2910" s="10">
        <v>0</v>
      </c>
      <c r="F2910" s="10">
        <v>0</v>
      </c>
      <c r="G2910" s="10">
        <v>0</v>
      </c>
      <c r="H2910" s="10">
        <v>0</v>
      </c>
      <c r="I2910" s="10">
        <v>0</v>
      </c>
      <c r="J2910" s="10">
        <v>0</v>
      </c>
      <c r="K2910" s="10">
        <v>0</v>
      </c>
      <c r="L2910" s="10">
        <v>0</v>
      </c>
      <c r="M2910" s="10">
        <v>0</v>
      </c>
      <c r="N2910" s="10">
        <v>0</v>
      </c>
      <c r="O2910" s="10">
        <v>0</v>
      </c>
      <c r="P2910" s="10">
        <v>0</v>
      </c>
      <c r="Q2910" s="10">
        <v>0</v>
      </c>
      <c r="R2910" s="10">
        <v>0</v>
      </c>
      <c r="S2910" s="10">
        <v>150</v>
      </c>
      <c r="T2910" s="10">
        <v>0</v>
      </c>
      <c r="U2910" s="10">
        <v>0</v>
      </c>
      <c r="V2910" s="10">
        <v>0</v>
      </c>
      <c r="W2910" s="10">
        <v>0</v>
      </c>
      <c r="X2910" s="10">
        <v>0</v>
      </c>
      <c r="Y2910" s="10">
        <v>0</v>
      </c>
      <c r="Z2910" s="10">
        <v>0</v>
      </c>
      <c r="AA2910" s="10">
        <v>0</v>
      </c>
      <c r="AB2910" s="10">
        <v>150</v>
      </c>
      <c r="AF2910" s="28"/>
    </row>
    <row r="2911" spans="1:32" x14ac:dyDescent="0.5">
      <c r="A2911" s="22" t="s">
        <v>65</v>
      </c>
      <c r="B2911" s="10">
        <v>101067922</v>
      </c>
      <c r="C2911" s="10" t="s">
        <v>47</v>
      </c>
      <c r="D2911" s="10">
        <v>0</v>
      </c>
      <c r="E2911" s="10">
        <v>0</v>
      </c>
      <c r="F2911" s="10">
        <v>0</v>
      </c>
      <c r="G2911" s="10">
        <v>0</v>
      </c>
      <c r="H2911" s="10">
        <v>0</v>
      </c>
      <c r="I2911" s="10">
        <v>0</v>
      </c>
      <c r="J2911" s="10">
        <v>0</v>
      </c>
      <c r="K2911" s="10">
        <v>0</v>
      </c>
      <c r="L2911" s="10">
        <v>0</v>
      </c>
      <c r="M2911" s="10">
        <v>0</v>
      </c>
      <c r="N2911" s="10">
        <v>0</v>
      </c>
      <c r="O2911" s="10">
        <v>0</v>
      </c>
      <c r="P2911" s="10">
        <v>0</v>
      </c>
      <c r="Q2911" s="10">
        <v>0</v>
      </c>
      <c r="R2911" s="10">
        <v>0</v>
      </c>
      <c r="S2911" s="10">
        <v>170</v>
      </c>
      <c r="T2911" s="10">
        <v>0</v>
      </c>
      <c r="U2911" s="10">
        <v>0</v>
      </c>
      <c r="V2911" s="10">
        <v>0</v>
      </c>
      <c r="W2911" s="10">
        <v>0</v>
      </c>
      <c r="X2911" s="10">
        <v>0</v>
      </c>
      <c r="Y2911" s="10">
        <v>0</v>
      </c>
      <c r="Z2911" s="10">
        <v>0</v>
      </c>
      <c r="AA2911" s="10">
        <v>0</v>
      </c>
      <c r="AB2911" s="10">
        <v>170</v>
      </c>
      <c r="AF2911" s="28"/>
    </row>
    <row r="2912" spans="1:32" x14ac:dyDescent="0.5">
      <c r="A2912" s="22" t="s">
        <v>65</v>
      </c>
      <c r="B2912" s="10">
        <v>101067930</v>
      </c>
      <c r="C2912" s="10" t="s">
        <v>47</v>
      </c>
      <c r="D2912" s="10">
        <v>0</v>
      </c>
      <c r="E2912" s="10">
        <v>0</v>
      </c>
      <c r="F2912" s="10">
        <v>0</v>
      </c>
      <c r="G2912" s="10">
        <v>0</v>
      </c>
      <c r="H2912" s="10">
        <v>0</v>
      </c>
      <c r="I2912" s="10">
        <v>0</v>
      </c>
      <c r="J2912" s="10">
        <v>0</v>
      </c>
      <c r="K2912" s="10">
        <v>0</v>
      </c>
      <c r="L2912" s="10">
        <v>0</v>
      </c>
      <c r="M2912" s="10">
        <v>0</v>
      </c>
      <c r="N2912" s="10">
        <v>0</v>
      </c>
      <c r="O2912" s="10">
        <v>0</v>
      </c>
      <c r="P2912" s="10">
        <v>0</v>
      </c>
      <c r="Q2912" s="10">
        <v>0</v>
      </c>
      <c r="R2912" s="10">
        <v>0</v>
      </c>
      <c r="S2912" s="10">
        <v>47</v>
      </c>
      <c r="T2912" s="10">
        <v>0</v>
      </c>
      <c r="U2912" s="10">
        <v>0</v>
      </c>
      <c r="V2912" s="10">
        <v>0</v>
      </c>
      <c r="W2912" s="10">
        <v>0</v>
      </c>
      <c r="X2912" s="10">
        <v>0</v>
      </c>
      <c r="Y2912" s="10">
        <v>0</v>
      </c>
      <c r="Z2912" s="10">
        <v>0</v>
      </c>
      <c r="AA2912" s="10">
        <v>0</v>
      </c>
      <c r="AB2912" s="10">
        <v>47</v>
      </c>
      <c r="AF2912" s="28"/>
    </row>
    <row r="2913" spans="1:32" x14ac:dyDescent="0.5">
      <c r="A2913" s="22" t="s">
        <v>65</v>
      </c>
      <c r="B2913" s="10">
        <v>101067976</v>
      </c>
      <c r="C2913" s="10" t="s">
        <v>47</v>
      </c>
      <c r="D2913" s="10">
        <v>0</v>
      </c>
      <c r="E2913" s="10">
        <v>0</v>
      </c>
      <c r="F2913" s="10">
        <v>0</v>
      </c>
      <c r="G2913" s="10">
        <v>0</v>
      </c>
      <c r="H2913" s="10">
        <v>0</v>
      </c>
      <c r="I2913" s="10">
        <v>0</v>
      </c>
      <c r="J2913" s="10">
        <v>0</v>
      </c>
      <c r="K2913" s="10">
        <v>0</v>
      </c>
      <c r="L2913" s="10">
        <v>0</v>
      </c>
      <c r="M2913" s="10">
        <v>0</v>
      </c>
      <c r="N2913" s="10">
        <v>0</v>
      </c>
      <c r="O2913" s="10">
        <v>0</v>
      </c>
      <c r="P2913" s="10">
        <v>0</v>
      </c>
      <c r="Q2913" s="10">
        <v>0</v>
      </c>
      <c r="R2913" s="10">
        <v>0</v>
      </c>
      <c r="S2913" s="10">
        <v>50</v>
      </c>
      <c r="T2913" s="10">
        <v>0</v>
      </c>
      <c r="U2913" s="10">
        <v>0</v>
      </c>
      <c r="V2913" s="10">
        <v>0</v>
      </c>
      <c r="W2913" s="10">
        <v>0</v>
      </c>
      <c r="X2913" s="10">
        <v>0</v>
      </c>
      <c r="Y2913" s="10">
        <v>0</v>
      </c>
      <c r="Z2913" s="10">
        <v>0</v>
      </c>
      <c r="AA2913" s="10">
        <v>0</v>
      </c>
      <c r="AB2913" s="10">
        <v>50</v>
      </c>
      <c r="AF2913" s="28"/>
    </row>
    <row r="2914" spans="1:32" x14ac:dyDescent="0.5">
      <c r="A2914" s="22" t="s">
        <v>65</v>
      </c>
      <c r="B2914" s="10">
        <v>101068064</v>
      </c>
      <c r="C2914" s="10" t="s">
        <v>47</v>
      </c>
      <c r="D2914" s="10">
        <v>0</v>
      </c>
      <c r="E2914" s="10">
        <v>0</v>
      </c>
      <c r="F2914" s="10">
        <v>0</v>
      </c>
      <c r="G2914" s="10">
        <v>0</v>
      </c>
      <c r="H2914" s="10">
        <v>0</v>
      </c>
      <c r="I2914" s="10">
        <v>0</v>
      </c>
      <c r="J2914" s="10">
        <v>0</v>
      </c>
      <c r="K2914" s="10">
        <v>0</v>
      </c>
      <c r="L2914" s="10">
        <v>0</v>
      </c>
      <c r="M2914" s="10">
        <v>0</v>
      </c>
      <c r="N2914" s="10">
        <v>0</v>
      </c>
      <c r="O2914" s="10">
        <v>0</v>
      </c>
      <c r="P2914" s="10">
        <v>0</v>
      </c>
      <c r="Q2914" s="10">
        <v>0</v>
      </c>
      <c r="R2914" s="10">
        <v>0</v>
      </c>
      <c r="S2914" s="10">
        <v>0</v>
      </c>
      <c r="T2914" s="10">
        <v>115</v>
      </c>
      <c r="U2914" s="10">
        <v>0</v>
      </c>
      <c r="V2914" s="10">
        <v>0</v>
      </c>
      <c r="W2914" s="10">
        <v>0</v>
      </c>
      <c r="X2914" s="10">
        <v>0</v>
      </c>
      <c r="Y2914" s="10">
        <v>0</v>
      </c>
      <c r="Z2914" s="10">
        <v>0</v>
      </c>
      <c r="AA2914" s="10">
        <v>0</v>
      </c>
      <c r="AB2914" s="10">
        <v>115</v>
      </c>
      <c r="AF2914" s="28"/>
    </row>
    <row r="2915" spans="1:32" x14ac:dyDescent="0.5">
      <c r="A2915" s="22" t="s">
        <v>65</v>
      </c>
      <c r="B2915" s="10">
        <v>101068098</v>
      </c>
      <c r="C2915" s="10" t="s">
        <v>47</v>
      </c>
      <c r="D2915" s="10">
        <v>0</v>
      </c>
      <c r="E2915" s="10">
        <v>0</v>
      </c>
      <c r="F2915" s="10">
        <v>0</v>
      </c>
      <c r="G2915" s="10">
        <v>0</v>
      </c>
      <c r="H2915" s="10">
        <v>0</v>
      </c>
      <c r="I2915" s="10">
        <v>0</v>
      </c>
      <c r="J2915" s="10">
        <v>0</v>
      </c>
      <c r="K2915" s="10">
        <v>0</v>
      </c>
      <c r="L2915" s="10">
        <v>0</v>
      </c>
      <c r="M2915" s="10">
        <v>0</v>
      </c>
      <c r="N2915" s="10">
        <v>0</v>
      </c>
      <c r="O2915" s="10">
        <v>0</v>
      </c>
      <c r="P2915" s="10">
        <v>0</v>
      </c>
      <c r="Q2915" s="10">
        <v>0</v>
      </c>
      <c r="R2915" s="10">
        <v>0</v>
      </c>
      <c r="S2915" s="10">
        <v>0</v>
      </c>
      <c r="T2915" s="10">
        <v>115</v>
      </c>
      <c r="U2915" s="10">
        <v>0</v>
      </c>
      <c r="V2915" s="10">
        <v>0</v>
      </c>
      <c r="W2915" s="10">
        <v>0</v>
      </c>
      <c r="X2915" s="10">
        <v>0</v>
      </c>
      <c r="Y2915" s="10">
        <v>0</v>
      </c>
      <c r="Z2915" s="10">
        <v>0</v>
      </c>
      <c r="AA2915" s="10">
        <v>0</v>
      </c>
      <c r="AB2915" s="10">
        <v>115</v>
      </c>
      <c r="AF2915" s="28"/>
    </row>
    <row r="2916" spans="1:32" x14ac:dyDescent="0.5">
      <c r="A2916" s="22" t="s">
        <v>65</v>
      </c>
      <c r="B2916" s="10">
        <v>101068121</v>
      </c>
      <c r="C2916" s="10" t="s">
        <v>47</v>
      </c>
      <c r="D2916" s="10">
        <v>0</v>
      </c>
      <c r="E2916" s="10">
        <v>0</v>
      </c>
      <c r="F2916" s="10">
        <v>0</v>
      </c>
      <c r="G2916" s="10">
        <v>0</v>
      </c>
      <c r="H2916" s="10">
        <v>0</v>
      </c>
      <c r="I2916" s="10">
        <v>0</v>
      </c>
      <c r="J2916" s="10">
        <v>0</v>
      </c>
      <c r="K2916" s="10">
        <v>0</v>
      </c>
      <c r="L2916" s="10">
        <v>0</v>
      </c>
      <c r="M2916" s="10">
        <v>0</v>
      </c>
      <c r="N2916" s="10">
        <v>0</v>
      </c>
      <c r="O2916" s="10">
        <v>0</v>
      </c>
      <c r="P2916" s="10">
        <v>0</v>
      </c>
      <c r="Q2916" s="10">
        <v>0</v>
      </c>
      <c r="R2916" s="10">
        <v>0</v>
      </c>
      <c r="S2916" s="10">
        <v>0</v>
      </c>
      <c r="T2916" s="10">
        <v>79</v>
      </c>
      <c r="U2916" s="10">
        <v>70</v>
      </c>
      <c r="V2916" s="10">
        <v>0</v>
      </c>
      <c r="W2916" s="10">
        <v>0</v>
      </c>
      <c r="X2916" s="10">
        <v>0</v>
      </c>
      <c r="Y2916" s="10">
        <v>0</v>
      </c>
      <c r="Z2916" s="10">
        <v>0</v>
      </c>
      <c r="AA2916" s="10">
        <v>0</v>
      </c>
      <c r="AB2916" s="10">
        <v>149</v>
      </c>
      <c r="AF2916" s="28"/>
    </row>
    <row r="2917" spans="1:32" x14ac:dyDescent="0.5">
      <c r="A2917" s="22" t="s">
        <v>65</v>
      </c>
      <c r="B2917" s="10">
        <v>101068163</v>
      </c>
      <c r="C2917" s="10" t="s">
        <v>47</v>
      </c>
      <c r="D2917" s="10">
        <v>0</v>
      </c>
      <c r="E2917" s="10">
        <v>0</v>
      </c>
      <c r="F2917" s="10">
        <v>0</v>
      </c>
      <c r="G2917" s="10">
        <v>0</v>
      </c>
      <c r="H2917" s="10">
        <v>0</v>
      </c>
      <c r="I2917" s="10">
        <v>0</v>
      </c>
      <c r="J2917" s="10">
        <v>0</v>
      </c>
      <c r="K2917" s="10">
        <v>0</v>
      </c>
      <c r="L2917" s="10">
        <v>0</v>
      </c>
      <c r="M2917" s="10">
        <v>0</v>
      </c>
      <c r="N2917" s="10">
        <v>0</v>
      </c>
      <c r="O2917" s="10">
        <v>0</v>
      </c>
      <c r="P2917" s="10">
        <v>0</v>
      </c>
      <c r="Q2917" s="10">
        <v>0</v>
      </c>
      <c r="R2917" s="10">
        <v>0</v>
      </c>
      <c r="S2917" s="10">
        <v>0</v>
      </c>
      <c r="T2917" s="10">
        <v>113</v>
      </c>
      <c r="U2917" s="10">
        <v>0</v>
      </c>
      <c r="V2917" s="10">
        <v>0</v>
      </c>
      <c r="W2917" s="10">
        <v>0</v>
      </c>
      <c r="X2917" s="10">
        <v>0</v>
      </c>
      <c r="Y2917" s="10">
        <v>0</v>
      </c>
      <c r="Z2917" s="10">
        <v>0</v>
      </c>
      <c r="AA2917" s="10">
        <v>0</v>
      </c>
      <c r="AB2917" s="10">
        <v>113</v>
      </c>
      <c r="AF2917" s="28"/>
    </row>
    <row r="2918" spans="1:32" x14ac:dyDescent="0.5">
      <c r="A2918" s="22" t="s">
        <v>65</v>
      </c>
      <c r="B2918" s="10">
        <v>101068228</v>
      </c>
      <c r="C2918" s="10" t="s">
        <v>47</v>
      </c>
      <c r="D2918" s="10">
        <v>0</v>
      </c>
      <c r="E2918" s="10">
        <v>0</v>
      </c>
      <c r="F2918" s="10">
        <v>0</v>
      </c>
      <c r="G2918" s="10">
        <v>0</v>
      </c>
      <c r="H2918" s="10">
        <v>0</v>
      </c>
      <c r="I2918" s="10">
        <v>0</v>
      </c>
      <c r="J2918" s="10">
        <v>0</v>
      </c>
      <c r="K2918" s="10">
        <v>0</v>
      </c>
      <c r="L2918" s="10">
        <v>0</v>
      </c>
      <c r="M2918" s="10">
        <v>0</v>
      </c>
      <c r="N2918" s="10">
        <v>0</v>
      </c>
      <c r="O2918" s="10">
        <v>0</v>
      </c>
      <c r="P2918" s="10">
        <v>0</v>
      </c>
      <c r="Q2918" s="10">
        <v>0</v>
      </c>
      <c r="R2918" s="10">
        <v>0</v>
      </c>
      <c r="S2918" s="10">
        <v>0</v>
      </c>
      <c r="T2918" s="10">
        <v>0</v>
      </c>
      <c r="U2918" s="10">
        <v>463</v>
      </c>
      <c r="V2918" s="10">
        <v>0</v>
      </c>
      <c r="W2918" s="10">
        <v>0</v>
      </c>
      <c r="X2918" s="10">
        <v>0</v>
      </c>
      <c r="Y2918" s="10">
        <v>0</v>
      </c>
      <c r="Z2918" s="10">
        <v>0</v>
      </c>
      <c r="AA2918" s="10">
        <v>0</v>
      </c>
      <c r="AB2918" s="10">
        <v>463</v>
      </c>
      <c r="AF2918" s="28"/>
    </row>
    <row r="2919" spans="1:32" x14ac:dyDescent="0.5">
      <c r="A2919" s="22" t="s">
        <v>65</v>
      </c>
      <c r="B2919" s="10">
        <v>101068249</v>
      </c>
      <c r="C2919" s="10" t="s">
        <v>47</v>
      </c>
      <c r="D2919" s="10">
        <v>0</v>
      </c>
      <c r="E2919" s="10">
        <v>0</v>
      </c>
      <c r="F2919" s="10">
        <v>0</v>
      </c>
      <c r="G2919" s="10">
        <v>0</v>
      </c>
      <c r="H2919" s="10">
        <v>0</v>
      </c>
      <c r="I2919" s="10">
        <v>0</v>
      </c>
      <c r="J2919" s="10">
        <v>0</v>
      </c>
      <c r="K2919" s="10">
        <v>0</v>
      </c>
      <c r="L2919" s="10">
        <v>0</v>
      </c>
      <c r="M2919" s="10">
        <v>0</v>
      </c>
      <c r="N2919" s="10">
        <v>0</v>
      </c>
      <c r="O2919" s="10">
        <v>0</v>
      </c>
      <c r="P2919" s="10">
        <v>0</v>
      </c>
      <c r="Q2919" s="10">
        <v>0</v>
      </c>
      <c r="R2919" s="10">
        <v>0</v>
      </c>
      <c r="S2919" s="10">
        <v>0</v>
      </c>
      <c r="T2919" s="10">
        <v>0</v>
      </c>
      <c r="U2919" s="10">
        <v>75</v>
      </c>
      <c r="V2919" s="10">
        <v>0</v>
      </c>
      <c r="W2919" s="10">
        <v>0</v>
      </c>
      <c r="X2919" s="10">
        <v>0</v>
      </c>
      <c r="Y2919" s="10">
        <v>0</v>
      </c>
      <c r="Z2919" s="10">
        <v>0</v>
      </c>
      <c r="AA2919" s="10">
        <v>0</v>
      </c>
      <c r="AB2919" s="10">
        <v>75</v>
      </c>
      <c r="AF2919" s="28"/>
    </row>
    <row r="2920" spans="1:32" x14ac:dyDescent="0.5">
      <c r="A2920" s="22" t="s">
        <v>65</v>
      </c>
      <c r="B2920" s="10">
        <v>101068253</v>
      </c>
      <c r="C2920" s="10" t="s">
        <v>47</v>
      </c>
      <c r="D2920" s="10">
        <v>0</v>
      </c>
      <c r="E2920" s="10">
        <v>0</v>
      </c>
      <c r="F2920" s="10">
        <v>0</v>
      </c>
      <c r="G2920" s="10">
        <v>0</v>
      </c>
      <c r="H2920" s="10">
        <v>0</v>
      </c>
      <c r="I2920" s="10">
        <v>0</v>
      </c>
      <c r="J2920" s="10">
        <v>0</v>
      </c>
      <c r="K2920" s="10">
        <v>0</v>
      </c>
      <c r="L2920" s="10">
        <v>0</v>
      </c>
      <c r="M2920" s="10">
        <v>0</v>
      </c>
      <c r="N2920" s="10">
        <v>0</v>
      </c>
      <c r="O2920" s="10">
        <v>0</v>
      </c>
      <c r="P2920" s="10">
        <v>0</v>
      </c>
      <c r="Q2920" s="10">
        <v>0</v>
      </c>
      <c r="R2920" s="10">
        <v>0</v>
      </c>
      <c r="S2920" s="10">
        <v>0</v>
      </c>
      <c r="T2920" s="10">
        <v>0</v>
      </c>
      <c r="U2920" s="10">
        <v>75</v>
      </c>
      <c r="V2920" s="10">
        <v>0</v>
      </c>
      <c r="W2920" s="10">
        <v>0</v>
      </c>
      <c r="X2920" s="10">
        <v>0</v>
      </c>
      <c r="Y2920" s="10">
        <v>0</v>
      </c>
      <c r="Z2920" s="10">
        <v>0</v>
      </c>
      <c r="AA2920" s="10">
        <v>0</v>
      </c>
      <c r="AB2920" s="10">
        <v>75</v>
      </c>
      <c r="AF2920" s="28"/>
    </row>
    <row r="2921" spans="1:32" x14ac:dyDescent="0.5">
      <c r="A2921" s="22" t="s">
        <v>65</v>
      </c>
      <c r="B2921" s="10">
        <v>101068322</v>
      </c>
      <c r="C2921" s="10" t="s">
        <v>47</v>
      </c>
      <c r="D2921" s="10">
        <v>0</v>
      </c>
      <c r="E2921" s="10">
        <v>0</v>
      </c>
      <c r="F2921" s="10">
        <v>0</v>
      </c>
      <c r="G2921" s="10">
        <v>0</v>
      </c>
      <c r="H2921" s="10">
        <v>0</v>
      </c>
      <c r="I2921" s="10">
        <v>0</v>
      </c>
      <c r="J2921" s="10">
        <v>0</v>
      </c>
      <c r="K2921" s="10">
        <v>0</v>
      </c>
      <c r="L2921" s="10">
        <v>0</v>
      </c>
      <c r="M2921" s="10">
        <v>0</v>
      </c>
      <c r="N2921" s="10">
        <v>0</v>
      </c>
      <c r="O2921" s="10">
        <v>0</v>
      </c>
      <c r="P2921" s="10">
        <v>0</v>
      </c>
      <c r="Q2921" s="10">
        <v>0</v>
      </c>
      <c r="R2921" s="10">
        <v>0</v>
      </c>
      <c r="S2921" s="10">
        <v>0</v>
      </c>
      <c r="T2921" s="10">
        <v>0</v>
      </c>
      <c r="U2921" s="10">
        <v>0</v>
      </c>
      <c r="V2921" s="10">
        <v>135</v>
      </c>
      <c r="W2921" s="10">
        <v>135</v>
      </c>
      <c r="X2921" s="10">
        <v>65</v>
      </c>
      <c r="Y2921" s="10">
        <v>0</v>
      </c>
      <c r="Z2921" s="10">
        <v>0</v>
      </c>
      <c r="AA2921" s="10">
        <v>0</v>
      </c>
      <c r="AB2921" s="10">
        <v>335</v>
      </c>
      <c r="AF2921" s="28"/>
    </row>
    <row r="2922" spans="1:32" x14ac:dyDescent="0.5">
      <c r="A2922" s="22" t="s">
        <v>65</v>
      </c>
      <c r="B2922" s="10">
        <v>101068332</v>
      </c>
      <c r="C2922" s="10" t="s">
        <v>47</v>
      </c>
      <c r="D2922" s="10">
        <v>0</v>
      </c>
      <c r="E2922" s="10">
        <v>0</v>
      </c>
      <c r="F2922" s="10">
        <v>0</v>
      </c>
      <c r="G2922" s="10">
        <v>0</v>
      </c>
      <c r="H2922" s="10">
        <v>0</v>
      </c>
      <c r="I2922" s="10">
        <v>0</v>
      </c>
      <c r="J2922" s="10">
        <v>0</v>
      </c>
      <c r="K2922" s="10">
        <v>0</v>
      </c>
      <c r="L2922" s="10">
        <v>0</v>
      </c>
      <c r="M2922" s="10">
        <v>0</v>
      </c>
      <c r="N2922" s="10">
        <v>0</v>
      </c>
      <c r="O2922" s="10">
        <v>0</v>
      </c>
      <c r="P2922" s="10">
        <v>0</v>
      </c>
      <c r="Q2922" s="10">
        <v>0</v>
      </c>
      <c r="R2922" s="10">
        <v>0</v>
      </c>
      <c r="S2922" s="10">
        <v>0</v>
      </c>
      <c r="T2922" s="10">
        <v>0</v>
      </c>
      <c r="U2922" s="10">
        <v>7</v>
      </c>
      <c r="V2922" s="10">
        <v>0</v>
      </c>
      <c r="W2922" s="10">
        <v>0</v>
      </c>
      <c r="X2922" s="10">
        <v>0</v>
      </c>
      <c r="Y2922" s="10">
        <v>0</v>
      </c>
      <c r="Z2922" s="10">
        <v>0</v>
      </c>
      <c r="AA2922" s="10">
        <v>0</v>
      </c>
      <c r="AB2922" s="10">
        <v>7</v>
      </c>
      <c r="AF2922" s="28"/>
    </row>
    <row r="2923" spans="1:32" x14ac:dyDescent="0.5">
      <c r="A2923" s="22" t="s">
        <v>65</v>
      </c>
      <c r="B2923" s="10">
        <v>101068345</v>
      </c>
      <c r="C2923" s="10" t="s">
        <v>47</v>
      </c>
      <c r="D2923" s="10">
        <v>0</v>
      </c>
      <c r="E2923" s="10">
        <v>0</v>
      </c>
      <c r="F2923" s="10">
        <v>0</v>
      </c>
      <c r="G2923" s="10">
        <v>0</v>
      </c>
      <c r="H2923" s="10">
        <v>0</v>
      </c>
      <c r="I2923" s="10">
        <v>0</v>
      </c>
      <c r="J2923" s="10">
        <v>0</v>
      </c>
      <c r="K2923" s="10">
        <v>0</v>
      </c>
      <c r="L2923" s="10">
        <v>0</v>
      </c>
      <c r="M2923" s="10">
        <v>0</v>
      </c>
      <c r="N2923" s="10">
        <v>0</v>
      </c>
      <c r="O2923" s="10">
        <v>0</v>
      </c>
      <c r="P2923" s="10">
        <v>0</v>
      </c>
      <c r="Q2923" s="10">
        <v>0</v>
      </c>
      <c r="R2923" s="10">
        <v>0</v>
      </c>
      <c r="S2923" s="10">
        <v>0</v>
      </c>
      <c r="T2923" s="10">
        <v>0</v>
      </c>
      <c r="U2923" s="10">
        <v>0</v>
      </c>
      <c r="V2923" s="10">
        <v>429</v>
      </c>
      <c r="W2923" s="10">
        <v>0</v>
      </c>
      <c r="X2923" s="10">
        <v>0</v>
      </c>
      <c r="Y2923" s="10">
        <v>0</v>
      </c>
      <c r="Z2923" s="10">
        <v>0</v>
      </c>
      <c r="AA2923" s="10">
        <v>0</v>
      </c>
      <c r="AB2923" s="10">
        <v>429</v>
      </c>
      <c r="AF2923" s="28"/>
    </row>
    <row r="2924" spans="1:32" x14ac:dyDescent="0.5">
      <c r="A2924" s="22" t="s">
        <v>65</v>
      </c>
      <c r="B2924" s="10">
        <v>101068361</v>
      </c>
      <c r="C2924" s="10" t="s">
        <v>47</v>
      </c>
      <c r="D2924" s="10">
        <v>0</v>
      </c>
      <c r="E2924" s="10">
        <v>0</v>
      </c>
      <c r="F2924" s="10">
        <v>0</v>
      </c>
      <c r="G2924" s="10">
        <v>0</v>
      </c>
      <c r="H2924" s="10">
        <v>0</v>
      </c>
      <c r="I2924" s="10">
        <v>0</v>
      </c>
      <c r="J2924" s="10">
        <v>0</v>
      </c>
      <c r="K2924" s="10">
        <v>0</v>
      </c>
      <c r="L2924" s="10">
        <v>0</v>
      </c>
      <c r="M2924" s="10">
        <v>0</v>
      </c>
      <c r="N2924" s="10">
        <v>0</v>
      </c>
      <c r="O2924" s="10">
        <v>0</v>
      </c>
      <c r="P2924" s="10">
        <v>0</v>
      </c>
      <c r="Q2924" s="10">
        <v>0</v>
      </c>
      <c r="R2924" s="10">
        <v>0</v>
      </c>
      <c r="S2924" s="10">
        <v>0</v>
      </c>
      <c r="T2924" s="10">
        <v>0</v>
      </c>
      <c r="U2924" s="10">
        <v>0</v>
      </c>
      <c r="V2924" s="10">
        <v>48</v>
      </c>
      <c r="W2924" s="10">
        <v>0</v>
      </c>
      <c r="X2924" s="10">
        <v>0</v>
      </c>
      <c r="Y2924" s="10">
        <v>0</v>
      </c>
      <c r="Z2924" s="10">
        <v>0</v>
      </c>
      <c r="AA2924" s="10">
        <v>0</v>
      </c>
      <c r="AB2924" s="10">
        <v>48</v>
      </c>
      <c r="AF2924" s="28"/>
    </row>
    <row r="2925" spans="1:32" x14ac:dyDescent="0.5">
      <c r="A2925" s="22" t="s">
        <v>65</v>
      </c>
      <c r="B2925" s="10">
        <v>101068374</v>
      </c>
      <c r="C2925" s="10" t="s">
        <v>47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10">
        <v>0</v>
      </c>
      <c r="N2925" s="10">
        <v>0</v>
      </c>
      <c r="O2925" s="10">
        <v>0</v>
      </c>
      <c r="P2925" s="10">
        <v>0</v>
      </c>
      <c r="Q2925" s="10">
        <v>0</v>
      </c>
      <c r="R2925" s="10">
        <v>0</v>
      </c>
      <c r="S2925" s="10">
        <v>0</v>
      </c>
      <c r="T2925" s="10">
        <v>0</v>
      </c>
      <c r="U2925" s="10">
        <v>0</v>
      </c>
      <c r="V2925" s="10">
        <v>0</v>
      </c>
      <c r="W2925" s="10">
        <v>50</v>
      </c>
      <c r="X2925" s="10">
        <v>0</v>
      </c>
      <c r="Y2925" s="10">
        <v>0</v>
      </c>
      <c r="Z2925" s="10">
        <v>0</v>
      </c>
      <c r="AA2925" s="10">
        <v>0</v>
      </c>
      <c r="AB2925" s="10">
        <v>50</v>
      </c>
      <c r="AF2925" s="28"/>
    </row>
    <row r="2926" spans="1:32" x14ac:dyDescent="0.5">
      <c r="A2926" s="22" t="s">
        <v>65</v>
      </c>
      <c r="B2926" s="10">
        <v>101068381</v>
      </c>
      <c r="C2926" s="10" t="s">
        <v>47</v>
      </c>
      <c r="D2926" s="10">
        <v>0</v>
      </c>
      <c r="E2926" s="10">
        <v>0</v>
      </c>
      <c r="F2926" s="10">
        <v>0</v>
      </c>
      <c r="G2926" s="10">
        <v>0</v>
      </c>
      <c r="H2926" s="10">
        <v>0</v>
      </c>
      <c r="I2926" s="10">
        <v>0</v>
      </c>
      <c r="J2926" s="10">
        <v>0</v>
      </c>
      <c r="K2926" s="10">
        <v>0</v>
      </c>
      <c r="L2926" s="10">
        <v>0</v>
      </c>
      <c r="M2926" s="10">
        <v>0</v>
      </c>
      <c r="N2926" s="10">
        <v>0</v>
      </c>
      <c r="O2926" s="10">
        <v>0</v>
      </c>
      <c r="P2926" s="10">
        <v>0</v>
      </c>
      <c r="Q2926" s="10">
        <v>0</v>
      </c>
      <c r="R2926" s="10">
        <v>0</v>
      </c>
      <c r="S2926" s="10">
        <v>0</v>
      </c>
      <c r="T2926" s="10">
        <v>0</v>
      </c>
      <c r="U2926" s="10">
        <v>0</v>
      </c>
      <c r="V2926" s="10">
        <v>0</v>
      </c>
      <c r="W2926" s="10">
        <v>5</v>
      </c>
      <c r="X2926" s="10">
        <v>0</v>
      </c>
      <c r="Y2926" s="10">
        <v>0</v>
      </c>
      <c r="Z2926" s="10">
        <v>0</v>
      </c>
      <c r="AA2926" s="10">
        <v>0</v>
      </c>
      <c r="AB2926" s="10">
        <v>5</v>
      </c>
      <c r="AF2926" s="28"/>
    </row>
    <row r="2927" spans="1:32" x14ac:dyDescent="0.5">
      <c r="A2927" s="22" t="s">
        <v>65</v>
      </c>
      <c r="B2927" s="10">
        <v>101068437</v>
      </c>
      <c r="C2927" s="10" t="s">
        <v>47</v>
      </c>
      <c r="D2927" s="10">
        <v>0</v>
      </c>
      <c r="E2927" s="10">
        <v>0</v>
      </c>
      <c r="F2927" s="10">
        <v>0</v>
      </c>
      <c r="G2927" s="10">
        <v>0</v>
      </c>
      <c r="H2927" s="10">
        <v>0</v>
      </c>
      <c r="I2927" s="10">
        <v>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0">
        <v>0</v>
      </c>
      <c r="P2927" s="10">
        <v>0</v>
      </c>
      <c r="Q2927" s="10">
        <v>0</v>
      </c>
      <c r="R2927" s="10">
        <v>0</v>
      </c>
      <c r="S2927" s="10">
        <v>0</v>
      </c>
      <c r="T2927" s="10">
        <v>0</v>
      </c>
      <c r="U2927" s="10">
        <v>0</v>
      </c>
      <c r="V2927" s="10">
        <v>0</v>
      </c>
      <c r="W2927" s="10">
        <v>0</v>
      </c>
      <c r="X2927" s="10">
        <v>50</v>
      </c>
      <c r="Y2927" s="10">
        <v>0</v>
      </c>
      <c r="Z2927" s="10">
        <v>0</v>
      </c>
      <c r="AA2927" s="10">
        <v>0</v>
      </c>
      <c r="AB2927" s="10">
        <v>50</v>
      </c>
      <c r="AF2927" s="28"/>
    </row>
    <row r="2928" spans="1:32" x14ac:dyDescent="0.5">
      <c r="A2928" s="22" t="s">
        <v>65</v>
      </c>
      <c r="B2928" s="10">
        <v>101068449</v>
      </c>
      <c r="C2928" s="10" t="s">
        <v>47</v>
      </c>
      <c r="D2928" s="10">
        <v>0</v>
      </c>
      <c r="E2928" s="10">
        <v>0</v>
      </c>
      <c r="F2928" s="10">
        <v>0</v>
      </c>
      <c r="G2928" s="10">
        <v>0</v>
      </c>
      <c r="H2928" s="10">
        <v>0</v>
      </c>
      <c r="I2928" s="10">
        <v>0</v>
      </c>
      <c r="J2928" s="10">
        <v>0</v>
      </c>
      <c r="K2928" s="10">
        <v>0</v>
      </c>
      <c r="L2928" s="10">
        <v>0</v>
      </c>
      <c r="M2928" s="10">
        <v>0</v>
      </c>
      <c r="N2928" s="10">
        <v>0</v>
      </c>
      <c r="O2928" s="10">
        <v>0</v>
      </c>
      <c r="P2928" s="10">
        <v>0</v>
      </c>
      <c r="Q2928" s="10">
        <v>0</v>
      </c>
      <c r="R2928" s="10">
        <v>0</v>
      </c>
      <c r="S2928" s="10">
        <v>0</v>
      </c>
      <c r="T2928" s="10">
        <v>0</v>
      </c>
      <c r="U2928" s="10">
        <v>0</v>
      </c>
      <c r="V2928" s="10">
        <v>0</v>
      </c>
      <c r="W2928" s="10">
        <v>321</v>
      </c>
      <c r="X2928" s="10">
        <v>0</v>
      </c>
      <c r="Y2928" s="10">
        <v>0</v>
      </c>
      <c r="Z2928" s="10">
        <v>0</v>
      </c>
      <c r="AA2928" s="10">
        <v>0</v>
      </c>
      <c r="AB2928" s="10">
        <v>321</v>
      </c>
      <c r="AF2928" s="28"/>
    </row>
    <row r="2929" spans="1:32" x14ac:dyDescent="0.5">
      <c r="A2929" s="22" t="s">
        <v>65</v>
      </c>
      <c r="B2929" s="10">
        <v>101068502</v>
      </c>
      <c r="C2929" s="10" t="s">
        <v>47</v>
      </c>
      <c r="D2929" s="10">
        <v>0</v>
      </c>
      <c r="E2929" s="10">
        <v>0</v>
      </c>
      <c r="F2929" s="10">
        <v>0</v>
      </c>
      <c r="G2929" s="10">
        <v>0</v>
      </c>
      <c r="H2929" s="10">
        <v>0</v>
      </c>
      <c r="I2929" s="10">
        <v>0</v>
      </c>
      <c r="J2929" s="10">
        <v>0</v>
      </c>
      <c r="K2929" s="10">
        <v>0</v>
      </c>
      <c r="L2929" s="10">
        <v>0</v>
      </c>
      <c r="M2929" s="10">
        <v>0</v>
      </c>
      <c r="N2929" s="10">
        <v>0</v>
      </c>
      <c r="O2929" s="10">
        <v>0</v>
      </c>
      <c r="P2929" s="10">
        <v>0</v>
      </c>
      <c r="Q2929" s="10">
        <v>0</v>
      </c>
      <c r="R2929" s="10">
        <v>0</v>
      </c>
      <c r="S2929" s="10">
        <v>0</v>
      </c>
      <c r="T2929" s="10">
        <v>0</v>
      </c>
      <c r="U2929" s="10">
        <v>0</v>
      </c>
      <c r="V2929" s="10">
        <v>0</v>
      </c>
      <c r="W2929" s="10">
        <v>35</v>
      </c>
      <c r="X2929" s="10">
        <v>0</v>
      </c>
      <c r="Y2929" s="10">
        <v>0</v>
      </c>
      <c r="Z2929" s="10">
        <v>0</v>
      </c>
      <c r="AA2929" s="10">
        <v>0</v>
      </c>
      <c r="AB2929" s="10">
        <v>35</v>
      </c>
      <c r="AF2929" s="28"/>
    </row>
    <row r="2930" spans="1:32" x14ac:dyDescent="0.5">
      <c r="A2930" s="22" t="s">
        <v>65</v>
      </c>
      <c r="B2930" s="10">
        <v>101068518</v>
      </c>
      <c r="C2930" s="10" t="s">
        <v>47</v>
      </c>
      <c r="D2930" s="10">
        <v>0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10">
        <v>0</v>
      </c>
      <c r="N2930" s="10">
        <v>0</v>
      </c>
      <c r="O2930" s="10">
        <v>0</v>
      </c>
      <c r="P2930" s="10">
        <v>0</v>
      </c>
      <c r="Q2930" s="10">
        <v>0</v>
      </c>
      <c r="R2930" s="10">
        <v>0</v>
      </c>
      <c r="S2930" s="10">
        <v>0</v>
      </c>
      <c r="T2930" s="10">
        <v>0</v>
      </c>
      <c r="U2930" s="10">
        <v>0</v>
      </c>
      <c r="V2930" s="10">
        <v>0</v>
      </c>
      <c r="W2930" s="10">
        <v>0</v>
      </c>
      <c r="X2930" s="10">
        <v>68</v>
      </c>
      <c r="Y2930" s="10">
        <v>0</v>
      </c>
      <c r="Z2930" s="10">
        <v>0</v>
      </c>
      <c r="AA2930" s="10">
        <v>0</v>
      </c>
      <c r="AB2930" s="10">
        <v>68</v>
      </c>
      <c r="AF2930" s="28"/>
    </row>
    <row r="2931" spans="1:32" x14ac:dyDescent="0.5">
      <c r="A2931" s="22" t="s">
        <v>65</v>
      </c>
      <c r="B2931" s="10">
        <v>101068525</v>
      </c>
      <c r="C2931" s="10" t="s">
        <v>47</v>
      </c>
      <c r="D2931" s="10">
        <v>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10">
        <v>0</v>
      </c>
      <c r="N2931" s="10">
        <v>0</v>
      </c>
      <c r="O2931" s="10">
        <v>0</v>
      </c>
      <c r="P2931" s="10">
        <v>0</v>
      </c>
      <c r="Q2931" s="10">
        <v>0</v>
      </c>
      <c r="R2931" s="10">
        <v>0</v>
      </c>
      <c r="S2931" s="10">
        <v>0</v>
      </c>
      <c r="T2931" s="10">
        <v>0</v>
      </c>
      <c r="U2931" s="10">
        <v>0</v>
      </c>
      <c r="V2931" s="10">
        <v>0</v>
      </c>
      <c r="W2931" s="10">
        <v>0</v>
      </c>
      <c r="X2931" s="10">
        <v>444</v>
      </c>
      <c r="Y2931" s="10">
        <v>0</v>
      </c>
      <c r="Z2931" s="10">
        <v>0</v>
      </c>
      <c r="AA2931" s="10">
        <v>0</v>
      </c>
      <c r="AB2931" s="10">
        <v>444</v>
      </c>
      <c r="AF2931" s="28"/>
    </row>
    <row r="2932" spans="1:32" x14ac:dyDescent="0.5">
      <c r="A2932" s="22" t="s">
        <v>65</v>
      </c>
      <c r="B2932" s="10">
        <v>101068576</v>
      </c>
      <c r="C2932" s="10" t="s">
        <v>47</v>
      </c>
      <c r="D2932" s="10">
        <v>0</v>
      </c>
      <c r="E2932" s="10">
        <v>0</v>
      </c>
      <c r="F2932" s="10">
        <v>0</v>
      </c>
      <c r="G2932" s="10">
        <v>0</v>
      </c>
      <c r="H2932" s="10">
        <v>0</v>
      </c>
      <c r="I2932" s="10">
        <v>0</v>
      </c>
      <c r="J2932" s="10">
        <v>0</v>
      </c>
      <c r="K2932" s="10">
        <v>0</v>
      </c>
      <c r="L2932" s="10">
        <v>0</v>
      </c>
      <c r="M2932" s="10">
        <v>0</v>
      </c>
      <c r="N2932" s="10">
        <v>0</v>
      </c>
      <c r="O2932" s="10">
        <v>0</v>
      </c>
      <c r="P2932" s="10">
        <v>0</v>
      </c>
      <c r="Q2932" s="10">
        <v>0</v>
      </c>
      <c r="R2932" s="10">
        <v>0</v>
      </c>
      <c r="S2932" s="10">
        <v>0</v>
      </c>
      <c r="T2932" s="10">
        <v>0</v>
      </c>
      <c r="U2932" s="10">
        <v>0</v>
      </c>
      <c r="V2932" s="10">
        <v>0</v>
      </c>
      <c r="W2932" s="10">
        <v>0</v>
      </c>
      <c r="X2932" s="10">
        <v>0</v>
      </c>
      <c r="Y2932" s="10">
        <v>50</v>
      </c>
      <c r="Z2932" s="10">
        <v>0</v>
      </c>
      <c r="AA2932" s="10">
        <v>0</v>
      </c>
      <c r="AB2932" s="10">
        <v>50</v>
      </c>
      <c r="AF2932" s="28"/>
    </row>
    <row r="2933" spans="1:32" x14ac:dyDescent="0.5">
      <c r="A2933" s="22" t="s">
        <v>65</v>
      </c>
      <c r="B2933" s="10">
        <v>101068620</v>
      </c>
      <c r="C2933" s="10" t="s">
        <v>47</v>
      </c>
      <c r="D2933" s="10">
        <v>0</v>
      </c>
      <c r="E2933" s="10">
        <v>0</v>
      </c>
      <c r="F2933" s="10">
        <v>0</v>
      </c>
      <c r="G2933" s="10">
        <v>0</v>
      </c>
      <c r="H2933" s="10">
        <v>0</v>
      </c>
      <c r="I2933" s="10">
        <v>0</v>
      </c>
      <c r="J2933" s="10">
        <v>0</v>
      </c>
      <c r="K2933" s="10">
        <v>0</v>
      </c>
      <c r="L2933" s="10">
        <v>0</v>
      </c>
      <c r="M2933" s="10">
        <v>0</v>
      </c>
      <c r="N2933" s="10">
        <v>0</v>
      </c>
      <c r="O2933" s="10">
        <v>0</v>
      </c>
      <c r="P2933" s="10">
        <v>0</v>
      </c>
      <c r="Q2933" s="10">
        <v>0</v>
      </c>
      <c r="R2933" s="10">
        <v>0</v>
      </c>
      <c r="S2933" s="10">
        <v>0</v>
      </c>
      <c r="T2933" s="10">
        <v>0</v>
      </c>
      <c r="U2933" s="10">
        <v>0</v>
      </c>
      <c r="V2933" s="10">
        <v>0</v>
      </c>
      <c r="W2933" s="10">
        <v>0</v>
      </c>
      <c r="X2933" s="10">
        <v>9</v>
      </c>
      <c r="Y2933" s="10">
        <v>0</v>
      </c>
      <c r="Z2933" s="10">
        <v>0</v>
      </c>
      <c r="AA2933" s="10">
        <v>0</v>
      </c>
      <c r="AB2933" s="10">
        <v>9</v>
      </c>
      <c r="AF2933" s="28"/>
    </row>
    <row r="2934" spans="1:32" x14ac:dyDescent="0.5">
      <c r="A2934" s="22" t="s">
        <v>65</v>
      </c>
      <c r="B2934" s="10">
        <v>101068640</v>
      </c>
      <c r="C2934" s="10" t="s">
        <v>47</v>
      </c>
      <c r="D2934" s="10">
        <v>0</v>
      </c>
      <c r="E2934" s="10">
        <v>0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0</v>
      </c>
      <c r="L2934" s="10">
        <v>0</v>
      </c>
      <c r="M2934" s="10">
        <v>0</v>
      </c>
      <c r="N2934" s="10">
        <v>0</v>
      </c>
      <c r="O2934" s="10">
        <v>0</v>
      </c>
      <c r="P2934" s="10">
        <v>0</v>
      </c>
      <c r="Q2934" s="10">
        <v>0</v>
      </c>
      <c r="R2934" s="10">
        <v>0</v>
      </c>
      <c r="S2934" s="10">
        <v>0</v>
      </c>
      <c r="T2934" s="10">
        <v>0</v>
      </c>
      <c r="U2934" s="10">
        <v>0</v>
      </c>
      <c r="V2934" s="10">
        <v>0</v>
      </c>
      <c r="W2934" s="10">
        <v>0</v>
      </c>
      <c r="X2934" s="10">
        <v>66</v>
      </c>
      <c r="Y2934" s="10">
        <v>0</v>
      </c>
      <c r="Z2934" s="10">
        <v>0</v>
      </c>
      <c r="AA2934" s="10">
        <v>0</v>
      </c>
      <c r="AB2934" s="10">
        <v>66</v>
      </c>
      <c r="AF2934" s="28"/>
    </row>
    <row r="2935" spans="1:32" x14ac:dyDescent="0.5">
      <c r="A2935" s="22" t="s">
        <v>65</v>
      </c>
      <c r="B2935" s="10">
        <v>101068644</v>
      </c>
      <c r="C2935" s="10" t="s">
        <v>47</v>
      </c>
      <c r="D2935" s="10">
        <v>0</v>
      </c>
      <c r="E2935" s="10">
        <v>0</v>
      </c>
      <c r="F2935" s="10">
        <v>0</v>
      </c>
      <c r="G2935" s="10">
        <v>0</v>
      </c>
      <c r="H2935" s="10">
        <v>0</v>
      </c>
      <c r="I2935" s="10">
        <v>0</v>
      </c>
      <c r="J2935" s="10">
        <v>0</v>
      </c>
      <c r="K2935" s="10">
        <v>0</v>
      </c>
      <c r="L2935" s="10">
        <v>0</v>
      </c>
      <c r="M2935" s="10">
        <v>0</v>
      </c>
      <c r="N2935" s="10">
        <v>0</v>
      </c>
      <c r="O2935" s="10">
        <v>0</v>
      </c>
      <c r="P2935" s="10">
        <v>0</v>
      </c>
      <c r="Q2935" s="10">
        <v>0</v>
      </c>
      <c r="R2935" s="10">
        <v>0</v>
      </c>
      <c r="S2935" s="10">
        <v>0</v>
      </c>
      <c r="T2935" s="10">
        <v>0</v>
      </c>
      <c r="U2935" s="10">
        <v>0</v>
      </c>
      <c r="V2935" s="10">
        <v>0</v>
      </c>
      <c r="W2935" s="10">
        <v>0</v>
      </c>
      <c r="X2935" s="10">
        <v>100</v>
      </c>
      <c r="Y2935" s="10">
        <v>0</v>
      </c>
      <c r="Z2935" s="10">
        <v>0</v>
      </c>
      <c r="AA2935" s="10">
        <v>0</v>
      </c>
      <c r="AB2935" s="10">
        <v>100</v>
      </c>
      <c r="AF2935" s="28"/>
    </row>
    <row r="2936" spans="1:32" x14ac:dyDescent="0.5">
      <c r="A2936" s="22" t="s">
        <v>65</v>
      </c>
      <c r="B2936" s="10">
        <v>101068648</v>
      </c>
      <c r="C2936" s="10" t="s">
        <v>47</v>
      </c>
      <c r="D2936" s="10">
        <v>0</v>
      </c>
      <c r="E2936" s="10">
        <v>0</v>
      </c>
      <c r="F2936" s="10">
        <v>0</v>
      </c>
      <c r="G2936" s="10">
        <v>0</v>
      </c>
      <c r="H2936" s="10">
        <v>0</v>
      </c>
      <c r="I2936" s="10">
        <v>0</v>
      </c>
      <c r="J2936" s="10">
        <v>0</v>
      </c>
      <c r="K2936" s="10">
        <v>0</v>
      </c>
      <c r="L2936" s="10">
        <v>0</v>
      </c>
      <c r="M2936" s="10">
        <v>0</v>
      </c>
      <c r="N2936" s="10">
        <v>0</v>
      </c>
      <c r="O2936" s="10">
        <v>0</v>
      </c>
      <c r="P2936" s="10">
        <v>0</v>
      </c>
      <c r="Q2936" s="10">
        <v>0</v>
      </c>
      <c r="R2936" s="10">
        <v>0</v>
      </c>
      <c r="S2936" s="10">
        <v>0</v>
      </c>
      <c r="T2936" s="10">
        <v>0</v>
      </c>
      <c r="U2936" s="10">
        <v>0</v>
      </c>
      <c r="V2936" s="10">
        <v>0</v>
      </c>
      <c r="W2936" s="10">
        <v>0</v>
      </c>
      <c r="X2936" s="10">
        <v>0</v>
      </c>
      <c r="Y2936" s="10">
        <v>358</v>
      </c>
      <c r="Z2936" s="10">
        <v>0</v>
      </c>
      <c r="AA2936" s="10">
        <v>0</v>
      </c>
      <c r="AB2936" s="10">
        <v>358</v>
      </c>
      <c r="AF2936" s="28"/>
    </row>
    <row r="2937" spans="1:32" x14ac:dyDescent="0.5">
      <c r="A2937" s="22" t="s">
        <v>65</v>
      </c>
      <c r="B2937" s="10">
        <v>101068823</v>
      </c>
      <c r="C2937" s="10" t="s">
        <v>47</v>
      </c>
      <c r="D2937" s="10">
        <v>0</v>
      </c>
      <c r="E2937" s="10">
        <v>0</v>
      </c>
      <c r="F2937" s="10">
        <v>0</v>
      </c>
      <c r="G2937" s="10">
        <v>0</v>
      </c>
      <c r="H2937" s="10">
        <v>0</v>
      </c>
      <c r="I2937" s="10">
        <v>0</v>
      </c>
      <c r="J2937" s="10">
        <v>0</v>
      </c>
      <c r="K2937" s="10">
        <v>0</v>
      </c>
      <c r="L2937" s="10">
        <v>0</v>
      </c>
      <c r="M2937" s="10">
        <v>0</v>
      </c>
      <c r="N2937" s="10">
        <v>0</v>
      </c>
      <c r="O2937" s="10">
        <v>0</v>
      </c>
      <c r="P2937" s="10">
        <v>0</v>
      </c>
      <c r="Q2937" s="10">
        <v>0</v>
      </c>
      <c r="R2937" s="10">
        <v>0</v>
      </c>
      <c r="S2937" s="10">
        <v>0</v>
      </c>
      <c r="T2937" s="10">
        <v>0</v>
      </c>
      <c r="U2937" s="10">
        <v>0</v>
      </c>
      <c r="V2937" s="10">
        <v>0</v>
      </c>
      <c r="W2937" s="10">
        <v>0</v>
      </c>
      <c r="X2937" s="10">
        <v>0</v>
      </c>
      <c r="Y2937" s="10">
        <v>35</v>
      </c>
      <c r="Z2937" s="10">
        <v>0</v>
      </c>
      <c r="AA2937" s="10">
        <v>0</v>
      </c>
      <c r="AB2937" s="10">
        <v>35</v>
      </c>
      <c r="AF2937" s="28"/>
    </row>
    <row r="2938" spans="1:32" x14ac:dyDescent="0.5">
      <c r="A2938" s="22" t="s">
        <v>65</v>
      </c>
      <c r="B2938" s="10">
        <v>101068845</v>
      </c>
      <c r="C2938" s="10" t="s">
        <v>47</v>
      </c>
      <c r="D2938" s="10">
        <v>0</v>
      </c>
      <c r="E2938" s="10">
        <v>0</v>
      </c>
      <c r="F2938" s="10">
        <v>0</v>
      </c>
      <c r="G2938" s="10">
        <v>0</v>
      </c>
      <c r="H2938" s="10">
        <v>0</v>
      </c>
      <c r="I2938" s="10">
        <v>0</v>
      </c>
      <c r="J2938" s="10">
        <v>0</v>
      </c>
      <c r="K2938" s="10">
        <v>0</v>
      </c>
      <c r="L2938" s="10">
        <v>0</v>
      </c>
      <c r="M2938" s="10">
        <v>0</v>
      </c>
      <c r="N2938" s="10">
        <v>0</v>
      </c>
      <c r="O2938" s="10">
        <v>0</v>
      </c>
      <c r="P2938" s="10">
        <v>0</v>
      </c>
      <c r="Q2938" s="10">
        <v>0</v>
      </c>
      <c r="R2938" s="10">
        <v>0</v>
      </c>
      <c r="S2938" s="10">
        <v>0</v>
      </c>
      <c r="T2938" s="10">
        <v>0</v>
      </c>
      <c r="U2938" s="10">
        <v>0</v>
      </c>
      <c r="V2938" s="10">
        <v>0</v>
      </c>
      <c r="W2938" s="10">
        <v>0</v>
      </c>
      <c r="X2938" s="10">
        <v>0</v>
      </c>
      <c r="Y2938" s="10">
        <v>0</v>
      </c>
      <c r="Z2938" s="10">
        <v>395</v>
      </c>
      <c r="AA2938" s="10">
        <v>0</v>
      </c>
      <c r="AB2938" s="10">
        <v>395</v>
      </c>
      <c r="AF2938" s="28"/>
    </row>
    <row r="2939" spans="1:32" x14ac:dyDescent="0.5">
      <c r="A2939" s="22" t="s">
        <v>65</v>
      </c>
      <c r="B2939" s="10">
        <v>101068889</v>
      </c>
      <c r="C2939" s="10" t="s">
        <v>47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10">
        <v>0</v>
      </c>
      <c r="N2939" s="10">
        <v>0</v>
      </c>
      <c r="O2939" s="10">
        <v>0</v>
      </c>
      <c r="P2939" s="10">
        <v>0</v>
      </c>
      <c r="Q2939" s="10">
        <v>0</v>
      </c>
      <c r="R2939" s="10">
        <v>0</v>
      </c>
      <c r="S2939" s="10">
        <v>0</v>
      </c>
      <c r="T2939" s="10">
        <v>0</v>
      </c>
      <c r="U2939" s="10">
        <v>0</v>
      </c>
      <c r="V2939" s="10">
        <v>0</v>
      </c>
      <c r="W2939" s="10">
        <v>0</v>
      </c>
      <c r="X2939" s="10">
        <v>0</v>
      </c>
      <c r="Y2939" s="10">
        <v>0</v>
      </c>
      <c r="Z2939" s="10">
        <v>25</v>
      </c>
      <c r="AA2939" s="10">
        <v>0</v>
      </c>
      <c r="AB2939" s="10">
        <v>25</v>
      </c>
      <c r="AF2939" s="28"/>
    </row>
    <row r="2940" spans="1:32" x14ac:dyDescent="0.5">
      <c r="A2940" s="22" t="s">
        <v>65</v>
      </c>
      <c r="B2940" s="10">
        <v>101069010</v>
      </c>
      <c r="C2940" s="10" t="s">
        <v>47</v>
      </c>
      <c r="D2940" s="10">
        <v>0</v>
      </c>
      <c r="E2940" s="10">
        <v>0</v>
      </c>
      <c r="F2940" s="10">
        <v>0</v>
      </c>
      <c r="G2940" s="10">
        <v>0</v>
      </c>
      <c r="H2940" s="10">
        <v>0</v>
      </c>
      <c r="I2940" s="10">
        <v>0</v>
      </c>
      <c r="J2940" s="10">
        <v>0</v>
      </c>
      <c r="K2940" s="10">
        <v>0</v>
      </c>
      <c r="L2940" s="10">
        <v>0</v>
      </c>
      <c r="M2940" s="10">
        <v>0</v>
      </c>
      <c r="N2940" s="10">
        <v>0</v>
      </c>
      <c r="O2940" s="10">
        <v>0</v>
      </c>
      <c r="P2940" s="10">
        <v>0</v>
      </c>
      <c r="Q2940" s="10">
        <v>0</v>
      </c>
      <c r="R2940" s="10">
        <v>0</v>
      </c>
      <c r="S2940" s="10">
        <v>0</v>
      </c>
      <c r="T2940" s="10">
        <v>0</v>
      </c>
      <c r="U2940" s="10">
        <v>0</v>
      </c>
      <c r="V2940" s="10">
        <v>0</v>
      </c>
      <c r="W2940" s="10">
        <v>0</v>
      </c>
      <c r="X2940" s="10">
        <v>0</v>
      </c>
      <c r="Y2940" s="10">
        <v>0</v>
      </c>
      <c r="Z2940" s="10">
        <v>44</v>
      </c>
      <c r="AA2940" s="10">
        <v>0</v>
      </c>
      <c r="AB2940" s="10">
        <v>44</v>
      </c>
      <c r="AF2940" s="28"/>
    </row>
    <row r="2941" spans="1:32" x14ac:dyDescent="0.5">
      <c r="A2941" s="22" t="s">
        <v>65</v>
      </c>
      <c r="B2941" s="10">
        <v>101069046</v>
      </c>
      <c r="C2941" s="10" t="s">
        <v>47</v>
      </c>
      <c r="D2941" s="10">
        <v>0</v>
      </c>
      <c r="E2941" s="10">
        <v>0</v>
      </c>
      <c r="F2941" s="10">
        <v>0</v>
      </c>
      <c r="G2941" s="10">
        <v>0</v>
      </c>
      <c r="H2941" s="10">
        <v>0</v>
      </c>
      <c r="I2941" s="10">
        <v>0</v>
      </c>
      <c r="J2941" s="10">
        <v>0</v>
      </c>
      <c r="K2941" s="10">
        <v>0</v>
      </c>
      <c r="L2941" s="10">
        <v>0</v>
      </c>
      <c r="M2941" s="10">
        <v>0</v>
      </c>
      <c r="N2941" s="10">
        <v>0</v>
      </c>
      <c r="O2941" s="10">
        <v>0</v>
      </c>
      <c r="P2941" s="10">
        <v>0</v>
      </c>
      <c r="Q2941" s="10">
        <v>0</v>
      </c>
      <c r="R2941" s="10">
        <v>0</v>
      </c>
      <c r="S2941" s="10">
        <v>0</v>
      </c>
      <c r="T2941" s="10">
        <v>0</v>
      </c>
      <c r="U2941" s="10">
        <v>0</v>
      </c>
      <c r="V2941" s="10">
        <v>0</v>
      </c>
      <c r="W2941" s="10">
        <v>0</v>
      </c>
      <c r="X2941" s="10">
        <v>0</v>
      </c>
      <c r="Y2941" s="10">
        <v>0</v>
      </c>
      <c r="Z2941" s="10">
        <v>0</v>
      </c>
      <c r="AA2941" s="10">
        <v>486</v>
      </c>
      <c r="AB2941" s="10">
        <v>486</v>
      </c>
      <c r="AF2941" s="28"/>
    </row>
    <row r="2942" spans="1:32" x14ac:dyDescent="0.5">
      <c r="A2942" s="23"/>
      <c r="B2942" s="24"/>
      <c r="C2942" s="24" t="s">
        <v>40</v>
      </c>
      <c r="D2942" s="25">
        <v>2110</v>
      </c>
      <c r="E2942" s="25">
        <v>2085</v>
      </c>
      <c r="F2942" s="25">
        <v>2066</v>
      </c>
      <c r="G2942" s="25">
        <v>2022</v>
      </c>
      <c r="H2942" s="25">
        <v>2028</v>
      </c>
      <c r="I2942" s="25">
        <v>2082</v>
      </c>
      <c r="J2942" s="25">
        <v>1594</v>
      </c>
      <c r="K2942" s="25">
        <v>1622</v>
      </c>
      <c r="L2942" s="25">
        <v>1866</v>
      </c>
      <c r="M2942" s="25">
        <v>1797</v>
      </c>
      <c r="N2942" s="25">
        <v>1651</v>
      </c>
      <c r="O2942" s="25">
        <v>1860</v>
      </c>
      <c r="P2942" s="25">
        <v>1798</v>
      </c>
      <c r="Q2942" s="25">
        <v>1717</v>
      </c>
      <c r="R2942" s="25">
        <v>1643</v>
      </c>
      <c r="S2942" s="25">
        <v>1803</v>
      </c>
      <c r="T2942" s="25">
        <v>1796</v>
      </c>
      <c r="U2942" s="25">
        <v>1783</v>
      </c>
      <c r="V2942" s="25">
        <v>1756</v>
      </c>
      <c r="W2942" s="25">
        <v>1733</v>
      </c>
      <c r="X2942" s="25">
        <v>2004</v>
      </c>
      <c r="Y2942" s="25">
        <v>1632</v>
      </c>
      <c r="Z2942" s="25">
        <v>2188</v>
      </c>
      <c r="AA2942" s="25">
        <v>2208</v>
      </c>
      <c r="AB2942" s="25">
        <v>44844</v>
      </c>
      <c r="AF2942" s="28"/>
    </row>
    <row r="2943" spans="1:32" x14ac:dyDescent="0.5">
      <c r="A2943" s="6" t="s">
        <v>42</v>
      </c>
      <c r="B2943" s="7"/>
      <c r="C2943" s="7"/>
      <c r="D2943" s="17"/>
      <c r="E2943" s="17"/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  <c r="U2943" s="17"/>
      <c r="V2943" s="17"/>
      <c r="W2943" s="17"/>
      <c r="X2943" s="17"/>
      <c r="Y2943" s="17"/>
      <c r="Z2943" s="17"/>
      <c r="AA2943" s="17"/>
      <c r="AB2943" s="17"/>
      <c r="AF2943" s="28"/>
    </row>
    <row r="2944" spans="1:32" x14ac:dyDescent="0.5">
      <c r="A2944" s="11" t="s">
        <v>65</v>
      </c>
      <c r="B2944" s="7">
        <v>101050197</v>
      </c>
      <c r="C2944" s="7" t="s">
        <v>47</v>
      </c>
      <c r="D2944" s="7">
        <v>2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2</v>
      </c>
      <c r="AF2944" s="28"/>
    </row>
    <row r="2945" spans="1:32" x14ac:dyDescent="0.5">
      <c r="A2945" s="11" t="s">
        <v>65</v>
      </c>
      <c r="B2945" s="7">
        <v>101050197</v>
      </c>
      <c r="C2945" s="7" t="s">
        <v>47</v>
      </c>
      <c r="D2945" s="7">
        <v>0</v>
      </c>
      <c r="E2945" s="7">
        <v>2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2</v>
      </c>
      <c r="AF2945" s="28"/>
    </row>
    <row r="2946" spans="1:32" x14ac:dyDescent="0.5">
      <c r="A2946" s="11" t="s">
        <v>65</v>
      </c>
      <c r="B2946" s="7">
        <v>101050197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1</v>
      </c>
      <c r="AB2946" s="7">
        <v>1</v>
      </c>
      <c r="AF2946" s="28"/>
    </row>
    <row r="2947" spans="1:32" x14ac:dyDescent="0.5">
      <c r="A2947" s="11" t="s">
        <v>65</v>
      </c>
      <c r="B2947" s="7">
        <v>101050197</v>
      </c>
      <c r="C2947" s="7" t="s">
        <v>47</v>
      </c>
      <c r="D2947" s="7">
        <v>16</v>
      </c>
      <c r="E2947" s="7">
        <v>16</v>
      </c>
      <c r="F2947" s="7">
        <v>17</v>
      </c>
      <c r="G2947" s="7">
        <v>16</v>
      </c>
      <c r="H2947" s="7">
        <v>16</v>
      </c>
      <c r="I2947" s="7">
        <v>16</v>
      </c>
      <c r="J2947" s="7">
        <v>29</v>
      </c>
      <c r="K2947" s="7">
        <v>28</v>
      </c>
      <c r="L2947" s="7">
        <v>27</v>
      </c>
      <c r="M2947" s="7">
        <v>29</v>
      </c>
      <c r="N2947" s="7">
        <v>28</v>
      </c>
      <c r="O2947" s="7">
        <v>27</v>
      </c>
      <c r="P2947" s="7">
        <v>26</v>
      </c>
      <c r="Q2947" s="7">
        <v>26</v>
      </c>
      <c r="R2947" s="7">
        <v>26</v>
      </c>
      <c r="S2947" s="7">
        <v>27</v>
      </c>
      <c r="T2947" s="7">
        <v>27</v>
      </c>
      <c r="U2947" s="7">
        <v>27</v>
      </c>
      <c r="V2947" s="7">
        <v>28</v>
      </c>
      <c r="W2947" s="7">
        <v>30</v>
      </c>
      <c r="X2947" s="7">
        <v>28</v>
      </c>
      <c r="Y2947" s="7">
        <v>28</v>
      </c>
      <c r="Z2947" s="7">
        <v>16</v>
      </c>
      <c r="AA2947" s="7">
        <v>17</v>
      </c>
      <c r="AB2947" s="7">
        <v>571</v>
      </c>
      <c r="AF2947" s="28"/>
    </row>
    <row r="2948" spans="1:32" x14ac:dyDescent="0.5">
      <c r="A2948" s="11" t="s">
        <v>65</v>
      </c>
      <c r="B2948" s="7">
        <v>101050197</v>
      </c>
      <c r="C2948" s="7" t="s">
        <v>47</v>
      </c>
      <c r="D2948" s="7">
        <v>6</v>
      </c>
      <c r="E2948" s="7">
        <v>5</v>
      </c>
      <c r="F2948" s="7">
        <v>5</v>
      </c>
      <c r="G2948" s="7">
        <v>5</v>
      </c>
      <c r="H2948" s="7">
        <v>5</v>
      </c>
      <c r="I2948" s="7">
        <v>5</v>
      </c>
      <c r="J2948" s="7">
        <v>0</v>
      </c>
      <c r="K2948" s="7">
        <v>2</v>
      </c>
      <c r="L2948" s="7">
        <v>1</v>
      </c>
      <c r="M2948" s="7">
        <v>2</v>
      </c>
      <c r="N2948" s="7">
        <v>2</v>
      </c>
      <c r="O2948" s="7">
        <v>2</v>
      </c>
      <c r="P2948" s="7">
        <v>1</v>
      </c>
      <c r="Q2948" s="7">
        <v>2</v>
      </c>
      <c r="R2948" s="7">
        <v>1</v>
      </c>
      <c r="S2948" s="7">
        <v>1</v>
      </c>
      <c r="T2948" s="7">
        <v>0</v>
      </c>
      <c r="U2948" s="7">
        <v>1</v>
      </c>
      <c r="V2948" s="7">
        <v>1</v>
      </c>
      <c r="W2948" s="7">
        <v>2</v>
      </c>
      <c r="X2948" s="7">
        <v>1</v>
      </c>
      <c r="Y2948" s="7">
        <v>3</v>
      </c>
      <c r="Z2948" s="7">
        <v>7</v>
      </c>
      <c r="AA2948" s="7">
        <v>6</v>
      </c>
      <c r="AB2948" s="7">
        <v>66</v>
      </c>
      <c r="AF2948" s="28"/>
    </row>
    <row r="2949" spans="1:32" x14ac:dyDescent="0.5">
      <c r="A2949" s="11" t="s">
        <v>65</v>
      </c>
      <c r="B2949" s="7">
        <v>101050197</v>
      </c>
      <c r="C2949" s="7" t="s">
        <v>47</v>
      </c>
      <c r="D2949" s="7">
        <v>0</v>
      </c>
      <c r="E2949" s="7">
        <v>0</v>
      </c>
      <c r="F2949" s="7">
        <v>0</v>
      </c>
      <c r="G2949" s="7">
        <v>1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1</v>
      </c>
      <c r="AF2949" s="28"/>
    </row>
    <row r="2950" spans="1:32" x14ac:dyDescent="0.5">
      <c r="A2950" s="11" t="s">
        <v>65</v>
      </c>
      <c r="B2950" s="7">
        <v>101050197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1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1</v>
      </c>
      <c r="AF2950" s="28"/>
    </row>
    <row r="2951" spans="1:32" x14ac:dyDescent="0.5">
      <c r="A2951" s="11" t="s">
        <v>65</v>
      </c>
      <c r="B2951" s="7">
        <v>101050406</v>
      </c>
      <c r="C2951" s="7" t="s">
        <v>47</v>
      </c>
      <c r="D2951" s="7">
        <v>50</v>
      </c>
      <c r="E2951" s="7">
        <v>50</v>
      </c>
      <c r="F2951" s="7">
        <v>50</v>
      </c>
      <c r="G2951" s="7">
        <v>50</v>
      </c>
      <c r="H2951" s="7">
        <v>50</v>
      </c>
      <c r="I2951" s="7">
        <v>50</v>
      </c>
      <c r="J2951" s="7">
        <v>50</v>
      </c>
      <c r="K2951" s="7">
        <v>50</v>
      </c>
      <c r="L2951" s="7">
        <v>50</v>
      </c>
      <c r="M2951" s="7">
        <v>50</v>
      </c>
      <c r="N2951" s="7">
        <v>50</v>
      </c>
      <c r="O2951" s="7">
        <v>50</v>
      </c>
      <c r="P2951" s="7">
        <v>50</v>
      </c>
      <c r="Q2951" s="7">
        <v>50</v>
      </c>
      <c r="R2951" s="7">
        <v>50</v>
      </c>
      <c r="S2951" s="7">
        <v>50</v>
      </c>
      <c r="T2951" s="7">
        <v>50</v>
      </c>
      <c r="U2951" s="7">
        <v>50</v>
      </c>
      <c r="V2951" s="7">
        <v>50</v>
      </c>
      <c r="W2951" s="7">
        <v>50</v>
      </c>
      <c r="X2951" s="7">
        <v>50</v>
      </c>
      <c r="Y2951" s="7">
        <v>50</v>
      </c>
      <c r="Z2951" s="7">
        <v>50</v>
      </c>
      <c r="AA2951" s="7">
        <v>50</v>
      </c>
      <c r="AB2951" s="7">
        <v>1200</v>
      </c>
      <c r="AF2951" s="28"/>
    </row>
    <row r="2952" spans="1:32" x14ac:dyDescent="0.5">
      <c r="A2952" s="11" t="s">
        <v>65</v>
      </c>
      <c r="B2952" s="7">
        <v>101050552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0</v>
      </c>
      <c r="AF2952" s="28"/>
    </row>
    <row r="2953" spans="1:32" x14ac:dyDescent="0.5">
      <c r="A2953" s="11" t="s">
        <v>65</v>
      </c>
      <c r="B2953" s="7">
        <v>101050552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0</v>
      </c>
      <c r="AF2953" s="28"/>
    </row>
    <row r="2954" spans="1:32" x14ac:dyDescent="0.5">
      <c r="A2954" s="11" t="s">
        <v>65</v>
      </c>
      <c r="B2954" s="7">
        <v>101050552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0</v>
      </c>
      <c r="AF2954" s="28"/>
    </row>
    <row r="2955" spans="1:32" x14ac:dyDescent="0.5">
      <c r="A2955" s="11" t="s">
        <v>65</v>
      </c>
      <c r="B2955" s="7">
        <v>101050552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0</v>
      </c>
      <c r="AF2955" s="28"/>
    </row>
    <row r="2956" spans="1:32" x14ac:dyDescent="0.5">
      <c r="A2956" s="11" t="s">
        <v>65</v>
      </c>
      <c r="B2956" s="7">
        <v>101050576</v>
      </c>
      <c r="C2956" s="7" t="s">
        <v>47</v>
      </c>
      <c r="D2956" s="7">
        <v>50</v>
      </c>
      <c r="E2956" s="7">
        <v>50</v>
      </c>
      <c r="F2956" s="7">
        <v>50</v>
      </c>
      <c r="G2956" s="7">
        <v>50</v>
      </c>
      <c r="H2956" s="7">
        <v>50</v>
      </c>
      <c r="I2956" s="7">
        <v>50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50</v>
      </c>
      <c r="AA2956" s="7">
        <v>50</v>
      </c>
      <c r="AB2956" s="7">
        <v>400</v>
      </c>
      <c r="AF2956" s="28"/>
    </row>
    <row r="2957" spans="1:32" x14ac:dyDescent="0.5">
      <c r="A2957" s="11" t="s">
        <v>65</v>
      </c>
      <c r="B2957" s="7">
        <v>101050576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26</v>
      </c>
      <c r="K2957" s="7">
        <v>26</v>
      </c>
      <c r="L2957" s="7">
        <v>26</v>
      </c>
      <c r="M2957" s="7">
        <v>26</v>
      </c>
      <c r="N2957" s="7">
        <v>26</v>
      </c>
      <c r="O2957" s="7">
        <v>26</v>
      </c>
      <c r="P2957" s="7">
        <v>26</v>
      </c>
      <c r="Q2957" s="7">
        <v>26</v>
      </c>
      <c r="R2957" s="7">
        <v>26</v>
      </c>
      <c r="S2957" s="7">
        <v>26</v>
      </c>
      <c r="T2957" s="7">
        <v>26</v>
      </c>
      <c r="U2957" s="7">
        <v>26</v>
      </c>
      <c r="V2957" s="7">
        <v>26</v>
      </c>
      <c r="W2957" s="7">
        <v>26</v>
      </c>
      <c r="X2957" s="7">
        <v>26</v>
      </c>
      <c r="Y2957" s="7">
        <v>26</v>
      </c>
      <c r="Z2957" s="7">
        <v>0</v>
      </c>
      <c r="AA2957" s="7">
        <v>0</v>
      </c>
      <c r="AB2957" s="7">
        <v>416</v>
      </c>
      <c r="AF2957" s="28"/>
    </row>
    <row r="2958" spans="1:32" x14ac:dyDescent="0.5">
      <c r="A2958" s="11" t="s">
        <v>65</v>
      </c>
      <c r="B2958" s="7">
        <v>101050576</v>
      </c>
      <c r="C2958" s="7" t="s">
        <v>47</v>
      </c>
      <c r="D2958" s="7">
        <v>150</v>
      </c>
      <c r="E2958" s="7">
        <v>150</v>
      </c>
      <c r="F2958" s="7">
        <v>150</v>
      </c>
      <c r="G2958" s="7">
        <v>150</v>
      </c>
      <c r="H2958" s="7">
        <v>150</v>
      </c>
      <c r="I2958" s="7">
        <v>150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150</v>
      </c>
      <c r="AA2958" s="7">
        <v>150</v>
      </c>
      <c r="AB2958" s="7">
        <v>1200</v>
      </c>
      <c r="AF2958" s="28"/>
    </row>
    <row r="2959" spans="1:32" x14ac:dyDescent="0.5">
      <c r="A2959" s="11" t="s">
        <v>65</v>
      </c>
      <c r="B2959" s="7">
        <v>101050576</v>
      </c>
      <c r="C2959" s="7" t="s">
        <v>47</v>
      </c>
      <c r="D2959" s="7">
        <v>50</v>
      </c>
      <c r="E2959" s="7">
        <v>50</v>
      </c>
      <c r="F2959" s="7">
        <v>50</v>
      </c>
      <c r="G2959" s="7">
        <v>50</v>
      </c>
      <c r="H2959" s="7">
        <v>50</v>
      </c>
      <c r="I2959" s="7">
        <v>50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50</v>
      </c>
      <c r="AA2959" s="7">
        <v>50</v>
      </c>
      <c r="AB2959" s="7">
        <v>400</v>
      </c>
      <c r="AF2959" s="28"/>
    </row>
    <row r="2960" spans="1:32" x14ac:dyDescent="0.5">
      <c r="A2960" s="11" t="s">
        <v>65</v>
      </c>
      <c r="B2960" s="7">
        <v>101050576</v>
      </c>
      <c r="C2960" s="7" t="s">
        <v>47</v>
      </c>
      <c r="D2960" s="7">
        <v>100</v>
      </c>
      <c r="E2960" s="7">
        <v>100</v>
      </c>
      <c r="F2960" s="7">
        <v>100</v>
      </c>
      <c r="G2960" s="7">
        <v>100</v>
      </c>
      <c r="H2960" s="7">
        <v>100</v>
      </c>
      <c r="I2960" s="7">
        <v>100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100</v>
      </c>
      <c r="AA2960" s="7">
        <v>100</v>
      </c>
      <c r="AB2960" s="7">
        <v>800</v>
      </c>
      <c r="AF2960" s="28"/>
    </row>
    <row r="2961" spans="1:32" x14ac:dyDescent="0.5">
      <c r="A2961" s="11" t="s">
        <v>65</v>
      </c>
      <c r="B2961" s="7">
        <v>101050576</v>
      </c>
      <c r="C2961" s="7" t="s">
        <v>47</v>
      </c>
      <c r="D2961" s="7">
        <v>50</v>
      </c>
      <c r="E2961" s="7">
        <v>50</v>
      </c>
      <c r="F2961" s="7">
        <v>50</v>
      </c>
      <c r="G2961" s="7">
        <v>50</v>
      </c>
      <c r="H2961" s="7">
        <v>50</v>
      </c>
      <c r="I2961" s="7">
        <v>50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50</v>
      </c>
      <c r="AA2961" s="7">
        <v>50</v>
      </c>
      <c r="AB2961" s="7">
        <v>400</v>
      </c>
      <c r="AF2961" s="28"/>
    </row>
    <row r="2962" spans="1:32" x14ac:dyDescent="0.5">
      <c r="A2962" s="11" t="s">
        <v>65</v>
      </c>
      <c r="B2962" s="7">
        <v>101050576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75</v>
      </c>
      <c r="K2962" s="7">
        <v>75</v>
      </c>
      <c r="L2962" s="7">
        <v>75</v>
      </c>
      <c r="M2962" s="7">
        <v>75</v>
      </c>
      <c r="N2962" s="7">
        <v>75</v>
      </c>
      <c r="O2962" s="7">
        <v>75</v>
      </c>
      <c r="P2962" s="7">
        <v>75</v>
      </c>
      <c r="Q2962" s="7">
        <v>75</v>
      </c>
      <c r="R2962" s="7">
        <v>75</v>
      </c>
      <c r="S2962" s="7">
        <v>75</v>
      </c>
      <c r="T2962" s="7">
        <v>75</v>
      </c>
      <c r="U2962" s="7">
        <v>75</v>
      </c>
      <c r="V2962" s="7">
        <v>75</v>
      </c>
      <c r="W2962" s="7">
        <v>75</v>
      </c>
      <c r="X2962" s="7">
        <v>75</v>
      </c>
      <c r="Y2962" s="7">
        <v>75</v>
      </c>
      <c r="Z2962" s="7">
        <v>0</v>
      </c>
      <c r="AA2962" s="7">
        <v>0</v>
      </c>
      <c r="AB2962" s="7">
        <v>1200</v>
      </c>
      <c r="AF2962" s="28"/>
    </row>
    <row r="2963" spans="1:32" x14ac:dyDescent="0.5">
      <c r="A2963" s="11" t="s">
        <v>65</v>
      </c>
      <c r="B2963" s="7">
        <v>101050576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25</v>
      </c>
      <c r="K2963" s="7">
        <v>25</v>
      </c>
      <c r="L2963" s="7">
        <v>25</v>
      </c>
      <c r="M2963" s="7">
        <v>25</v>
      </c>
      <c r="N2963" s="7">
        <v>25</v>
      </c>
      <c r="O2963" s="7">
        <v>25</v>
      </c>
      <c r="P2963" s="7">
        <v>25</v>
      </c>
      <c r="Q2963" s="7">
        <v>25</v>
      </c>
      <c r="R2963" s="7">
        <v>25</v>
      </c>
      <c r="S2963" s="7">
        <v>25</v>
      </c>
      <c r="T2963" s="7">
        <v>25</v>
      </c>
      <c r="U2963" s="7">
        <v>25</v>
      </c>
      <c r="V2963" s="7">
        <v>25</v>
      </c>
      <c r="W2963" s="7">
        <v>25</v>
      </c>
      <c r="X2963" s="7">
        <v>25</v>
      </c>
      <c r="Y2963" s="7">
        <v>25</v>
      </c>
      <c r="Z2963" s="7">
        <v>0</v>
      </c>
      <c r="AA2963" s="7">
        <v>0</v>
      </c>
      <c r="AB2963" s="7">
        <v>400</v>
      </c>
      <c r="AF2963" s="28"/>
    </row>
    <row r="2964" spans="1:32" x14ac:dyDescent="0.5">
      <c r="A2964" s="11" t="s">
        <v>65</v>
      </c>
      <c r="B2964" s="7">
        <v>101050576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25</v>
      </c>
      <c r="K2964" s="7">
        <v>25</v>
      </c>
      <c r="L2964" s="7">
        <v>25</v>
      </c>
      <c r="M2964" s="7">
        <v>25</v>
      </c>
      <c r="N2964" s="7">
        <v>25</v>
      </c>
      <c r="O2964" s="7">
        <v>25</v>
      </c>
      <c r="P2964" s="7">
        <v>25</v>
      </c>
      <c r="Q2964" s="7">
        <v>25</v>
      </c>
      <c r="R2964" s="7">
        <v>25</v>
      </c>
      <c r="S2964" s="7">
        <v>25</v>
      </c>
      <c r="T2964" s="7">
        <v>25</v>
      </c>
      <c r="U2964" s="7">
        <v>25</v>
      </c>
      <c r="V2964" s="7">
        <v>25</v>
      </c>
      <c r="W2964" s="7">
        <v>25</v>
      </c>
      <c r="X2964" s="7">
        <v>25</v>
      </c>
      <c r="Y2964" s="7">
        <v>25</v>
      </c>
      <c r="Z2964" s="7">
        <v>0</v>
      </c>
      <c r="AA2964" s="7">
        <v>0</v>
      </c>
      <c r="AB2964" s="7">
        <v>400</v>
      </c>
      <c r="AF2964" s="28"/>
    </row>
    <row r="2965" spans="1:32" x14ac:dyDescent="0.5">
      <c r="A2965" s="11" t="s">
        <v>65</v>
      </c>
      <c r="B2965" s="7">
        <v>101050576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25</v>
      </c>
      <c r="K2965" s="7">
        <v>25</v>
      </c>
      <c r="L2965" s="7">
        <v>25</v>
      </c>
      <c r="M2965" s="7">
        <v>25</v>
      </c>
      <c r="N2965" s="7">
        <v>25</v>
      </c>
      <c r="O2965" s="7">
        <v>25</v>
      </c>
      <c r="P2965" s="7">
        <v>25</v>
      </c>
      <c r="Q2965" s="7">
        <v>25</v>
      </c>
      <c r="R2965" s="7">
        <v>25</v>
      </c>
      <c r="S2965" s="7">
        <v>25</v>
      </c>
      <c r="T2965" s="7">
        <v>25</v>
      </c>
      <c r="U2965" s="7">
        <v>25</v>
      </c>
      <c r="V2965" s="7">
        <v>25</v>
      </c>
      <c r="W2965" s="7">
        <v>25</v>
      </c>
      <c r="X2965" s="7">
        <v>25</v>
      </c>
      <c r="Y2965" s="7">
        <v>25</v>
      </c>
      <c r="Z2965" s="7">
        <v>0</v>
      </c>
      <c r="AA2965" s="7">
        <v>0</v>
      </c>
      <c r="AB2965" s="7">
        <v>400</v>
      </c>
      <c r="AF2965" s="28"/>
    </row>
    <row r="2966" spans="1:32" x14ac:dyDescent="0.5">
      <c r="A2966" s="11" t="s">
        <v>65</v>
      </c>
      <c r="B2966" s="7">
        <v>101050576</v>
      </c>
      <c r="C2966" s="7" t="s">
        <v>47</v>
      </c>
      <c r="D2966" s="7">
        <v>1</v>
      </c>
      <c r="E2966" s="7">
        <v>1</v>
      </c>
      <c r="F2966" s="7">
        <v>1</v>
      </c>
      <c r="G2966" s="7">
        <v>1</v>
      </c>
      <c r="H2966" s="7">
        <v>1</v>
      </c>
      <c r="I2966" s="7">
        <v>1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1</v>
      </c>
      <c r="AA2966" s="7">
        <v>1</v>
      </c>
      <c r="AB2966" s="7">
        <v>8</v>
      </c>
      <c r="AF2966" s="28"/>
    </row>
    <row r="2967" spans="1:32" x14ac:dyDescent="0.5">
      <c r="A2967" s="11" t="s">
        <v>65</v>
      </c>
      <c r="B2967" s="7">
        <v>101050576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25</v>
      </c>
      <c r="K2967" s="7">
        <v>25</v>
      </c>
      <c r="L2967" s="7">
        <v>25</v>
      </c>
      <c r="M2967" s="7">
        <v>25</v>
      </c>
      <c r="N2967" s="7">
        <v>25</v>
      </c>
      <c r="O2967" s="7">
        <v>25</v>
      </c>
      <c r="P2967" s="7">
        <v>25</v>
      </c>
      <c r="Q2967" s="7">
        <v>25</v>
      </c>
      <c r="R2967" s="7">
        <v>25</v>
      </c>
      <c r="S2967" s="7">
        <v>25</v>
      </c>
      <c r="T2967" s="7">
        <v>25</v>
      </c>
      <c r="U2967" s="7">
        <v>25</v>
      </c>
      <c r="V2967" s="7">
        <v>25</v>
      </c>
      <c r="W2967" s="7">
        <v>25</v>
      </c>
      <c r="X2967" s="7">
        <v>25</v>
      </c>
      <c r="Y2967" s="7">
        <v>25</v>
      </c>
      <c r="Z2967" s="7">
        <v>0</v>
      </c>
      <c r="AA2967" s="7">
        <v>0</v>
      </c>
      <c r="AB2967" s="7">
        <v>400</v>
      </c>
      <c r="AF2967" s="28"/>
    </row>
    <row r="2968" spans="1:32" x14ac:dyDescent="0.5">
      <c r="A2968" s="11" t="s">
        <v>65</v>
      </c>
      <c r="B2968" s="7">
        <v>101050576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25</v>
      </c>
      <c r="K2968" s="7">
        <v>25</v>
      </c>
      <c r="L2968" s="7">
        <v>25</v>
      </c>
      <c r="M2968" s="7">
        <v>25</v>
      </c>
      <c r="N2968" s="7">
        <v>25</v>
      </c>
      <c r="O2968" s="7">
        <v>25</v>
      </c>
      <c r="P2968" s="7">
        <v>25</v>
      </c>
      <c r="Q2968" s="7">
        <v>25</v>
      </c>
      <c r="R2968" s="7">
        <v>25</v>
      </c>
      <c r="S2968" s="7">
        <v>25</v>
      </c>
      <c r="T2968" s="7">
        <v>25</v>
      </c>
      <c r="U2968" s="7">
        <v>25</v>
      </c>
      <c r="V2968" s="7">
        <v>25</v>
      </c>
      <c r="W2968" s="7">
        <v>25</v>
      </c>
      <c r="X2968" s="7">
        <v>25</v>
      </c>
      <c r="Y2968" s="7">
        <v>25</v>
      </c>
      <c r="Z2968" s="7">
        <v>0</v>
      </c>
      <c r="AA2968" s="7">
        <v>0</v>
      </c>
      <c r="AB2968" s="7">
        <v>400</v>
      </c>
      <c r="AF2968" s="28"/>
    </row>
    <row r="2969" spans="1:32" x14ac:dyDescent="0.5">
      <c r="A2969" s="11" t="s">
        <v>65</v>
      </c>
      <c r="B2969" s="7">
        <v>101050576</v>
      </c>
      <c r="C2969" s="7" t="s">
        <v>47</v>
      </c>
      <c r="D2969" s="7">
        <v>25</v>
      </c>
      <c r="E2969" s="7">
        <v>25</v>
      </c>
      <c r="F2969" s="7">
        <v>25</v>
      </c>
      <c r="G2969" s="7">
        <v>25</v>
      </c>
      <c r="H2969" s="7">
        <v>25</v>
      </c>
      <c r="I2969" s="7">
        <v>25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25</v>
      </c>
      <c r="AA2969" s="7">
        <v>25</v>
      </c>
      <c r="AB2969" s="7">
        <v>200</v>
      </c>
      <c r="AF2969" s="28"/>
    </row>
    <row r="2970" spans="1:32" x14ac:dyDescent="0.5">
      <c r="A2970" s="11" t="s">
        <v>65</v>
      </c>
      <c r="B2970" s="7">
        <v>101050576</v>
      </c>
      <c r="C2970" s="7" t="s">
        <v>47</v>
      </c>
      <c r="D2970" s="7">
        <v>25</v>
      </c>
      <c r="E2970" s="7">
        <v>25</v>
      </c>
      <c r="F2970" s="7">
        <v>25</v>
      </c>
      <c r="G2970" s="7">
        <v>25</v>
      </c>
      <c r="H2970" s="7">
        <v>25</v>
      </c>
      <c r="I2970" s="7">
        <v>25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25</v>
      </c>
      <c r="AA2970" s="7">
        <v>25</v>
      </c>
      <c r="AB2970" s="7">
        <v>200</v>
      </c>
      <c r="AF2970" s="28"/>
    </row>
    <row r="2971" spans="1:32" x14ac:dyDescent="0.5">
      <c r="A2971" s="11" t="s">
        <v>65</v>
      </c>
      <c r="B2971" s="7">
        <v>101050576</v>
      </c>
      <c r="C2971" s="7" t="s">
        <v>47</v>
      </c>
      <c r="D2971" s="7">
        <v>25</v>
      </c>
      <c r="E2971" s="7">
        <v>25</v>
      </c>
      <c r="F2971" s="7">
        <v>25</v>
      </c>
      <c r="G2971" s="7">
        <v>25</v>
      </c>
      <c r="H2971" s="7">
        <v>25</v>
      </c>
      <c r="I2971" s="7">
        <v>25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25</v>
      </c>
      <c r="AA2971" s="7">
        <v>25</v>
      </c>
      <c r="AB2971" s="7">
        <v>200</v>
      </c>
      <c r="AF2971" s="28"/>
    </row>
    <row r="2972" spans="1:32" x14ac:dyDescent="0.5">
      <c r="A2972" s="11" t="s">
        <v>65</v>
      </c>
      <c r="B2972" s="7">
        <v>101050576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  <c r="AB2972" s="7">
        <v>0</v>
      </c>
      <c r="AF2972" s="28"/>
    </row>
    <row r="2973" spans="1:32" x14ac:dyDescent="0.5">
      <c r="A2973" s="11" t="s">
        <v>65</v>
      </c>
      <c r="B2973" s="7">
        <v>101050576</v>
      </c>
      <c r="C2973" s="7" t="s">
        <v>47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50</v>
      </c>
      <c r="K2973" s="7">
        <v>50</v>
      </c>
      <c r="L2973" s="7">
        <v>50</v>
      </c>
      <c r="M2973" s="7">
        <v>50</v>
      </c>
      <c r="N2973" s="7">
        <v>50</v>
      </c>
      <c r="O2973" s="7">
        <v>50</v>
      </c>
      <c r="P2973" s="7">
        <v>50</v>
      </c>
      <c r="Q2973" s="7">
        <v>50</v>
      </c>
      <c r="R2973" s="7">
        <v>50</v>
      </c>
      <c r="S2973" s="7">
        <v>50</v>
      </c>
      <c r="T2973" s="7">
        <v>50</v>
      </c>
      <c r="U2973" s="7">
        <v>50</v>
      </c>
      <c r="V2973" s="7">
        <v>50</v>
      </c>
      <c r="W2973" s="7">
        <v>50</v>
      </c>
      <c r="X2973" s="7">
        <v>50</v>
      </c>
      <c r="Y2973" s="7">
        <v>50</v>
      </c>
      <c r="Z2973" s="7">
        <v>0</v>
      </c>
      <c r="AA2973" s="7">
        <v>0</v>
      </c>
      <c r="AB2973" s="7">
        <v>800</v>
      </c>
      <c r="AF2973" s="28"/>
    </row>
    <row r="2974" spans="1:32" x14ac:dyDescent="0.5">
      <c r="A2974" s="11" t="s">
        <v>65</v>
      </c>
      <c r="B2974" s="7">
        <v>101050576</v>
      </c>
      <c r="C2974" s="7" t="s">
        <v>47</v>
      </c>
      <c r="D2974" s="7">
        <v>50</v>
      </c>
      <c r="E2974" s="7">
        <v>50</v>
      </c>
      <c r="F2974" s="7">
        <v>50</v>
      </c>
      <c r="G2974" s="7">
        <v>50</v>
      </c>
      <c r="H2974" s="7">
        <v>50</v>
      </c>
      <c r="I2974" s="7">
        <v>50</v>
      </c>
      <c r="J2974" s="7">
        <v>50</v>
      </c>
      <c r="K2974" s="7">
        <v>50</v>
      </c>
      <c r="L2974" s="7">
        <v>50</v>
      </c>
      <c r="M2974" s="7">
        <v>50</v>
      </c>
      <c r="N2974" s="7">
        <v>50</v>
      </c>
      <c r="O2974" s="7">
        <v>50</v>
      </c>
      <c r="P2974" s="7">
        <v>50</v>
      </c>
      <c r="Q2974" s="7">
        <v>50</v>
      </c>
      <c r="R2974" s="7">
        <v>50</v>
      </c>
      <c r="S2974" s="7">
        <v>50</v>
      </c>
      <c r="T2974" s="7">
        <v>50</v>
      </c>
      <c r="U2974" s="7">
        <v>50</v>
      </c>
      <c r="V2974" s="7">
        <v>50</v>
      </c>
      <c r="W2974" s="7">
        <v>50</v>
      </c>
      <c r="X2974" s="7">
        <v>50</v>
      </c>
      <c r="Y2974" s="7">
        <v>50</v>
      </c>
      <c r="Z2974" s="7">
        <v>50</v>
      </c>
      <c r="AA2974" s="7">
        <v>50</v>
      </c>
      <c r="AB2974" s="7">
        <v>1200</v>
      </c>
      <c r="AF2974" s="28"/>
    </row>
    <row r="2975" spans="1:32" x14ac:dyDescent="0.5">
      <c r="A2975" s="11" t="s">
        <v>65</v>
      </c>
      <c r="B2975" s="7">
        <v>101051377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25</v>
      </c>
      <c r="K2975" s="7">
        <v>25</v>
      </c>
      <c r="L2975" s="7">
        <v>25</v>
      </c>
      <c r="M2975" s="7">
        <v>25</v>
      </c>
      <c r="N2975" s="7">
        <v>25</v>
      </c>
      <c r="O2975" s="7">
        <v>25</v>
      </c>
      <c r="P2975" s="7">
        <v>25</v>
      </c>
      <c r="Q2975" s="7">
        <v>25</v>
      </c>
      <c r="R2975" s="7">
        <v>25</v>
      </c>
      <c r="S2975" s="7">
        <v>25</v>
      </c>
      <c r="T2975" s="7">
        <v>25</v>
      </c>
      <c r="U2975" s="7">
        <v>25</v>
      </c>
      <c r="V2975" s="7">
        <v>25</v>
      </c>
      <c r="W2975" s="7">
        <v>25</v>
      </c>
      <c r="X2975" s="7">
        <v>25</v>
      </c>
      <c r="Y2975" s="7">
        <v>25</v>
      </c>
      <c r="Z2975" s="7">
        <v>0</v>
      </c>
      <c r="AA2975" s="7">
        <v>0</v>
      </c>
      <c r="AB2975" s="7">
        <v>400</v>
      </c>
      <c r="AF2975" s="28"/>
    </row>
    <row r="2976" spans="1:32" x14ac:dyDescent="0.5">
      <c r="A2976" s="11" t="s">
        <v>65</v>
      </c>
      <c r="B2976" s="7">
        <v>101051536</v>
      </c>
      <c r="C2976" s="7" t="s">
        <v>47</v>
      </c>
      <c r="D2976" s="7">
        <v>0</v>
      </c>
      <c r="E2976" s="7">
        <v>25</v>
      </c>
      <c r="F2976" s="7">
        <v>25</v>
      </c>
      <c r="G2976" s="7">
        <v>25</v>
      </c>
      <c r="H2976" s="7">
        <v>25</v>
      </c>
      <c r="I2976" s="7">
        <v>25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25</v>
      </c>
      <c r="AA2976" s="7">
        <v>25</v>
      </c>
      <c r="AB2976" s="7">
        <v>175</v>
      </c>
      <c r="AF2976" s="28"/>
    </row>
    <row r="2977" spans="1:32" x14ac:dyDescent="0.5">
      <c r="A2977" s="11" t="s">
        <v>65</v>
      </c>
      <c r="B2977" s="7">
        <v>101051536</v>
      </c>
      <c r="C2977" s="7" t="s">
        <v>47</v>
      </c>
      <c r="D2977" s="7">
        <v>0</v>
      </c>
      <c r="E2977" s="7">
        <v>125</v>
      </c>
      <c r="F2977" s="7">
        <v>125</v>
      </c>
      <c r="G2977" s="7">
        <v>125</v>
      </c>
      <c r="H2977" s="7">
        <v>125</v>
      </c>
      <c r="I2977" s="7">
        <v>125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125</v>
      </c>
      <c r="AA2977" s="7">
        <v>125</v>
      </c>
      <c r="AB2977" s="7">
        <v>875</v>
      </c>
      <c r="AF2977" s="28"/>
    </row>
    <row r="2978" spans="1:32" x14ac:dyDescent="0.5">
      <c r="A2978" s="11" t="s">
        <v>65</v>
      </c>
      <c r="B2978" s="7">
        <v>101051548</v>
      </c>
      <c r="C2978" s="7" t="s">
        <v>47</v>
      </c>
      <c r="D2978" s="7">
        <v>25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25</v>
      </c>
      <c r="AF2978" s="28"/>
    </row>
    <row r="2979" spans="1:32" x14ac:dyDescent="0.5">
      <c r="A2979" s="11" t="s">
        <v>65</v>
      </c>
      <c r="B2979" s="7">
        <v>101051548</v>
      </c>
      <c r="C2979" s="7" t="s">
        <v>47</v>
      </c>
      <c r="D2979" s="7">
        <v>125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125</v>
      </c>
      <c r="AF2979" s="28"/>
    </row>
    <row r="2980" spans="1:32" x14ac:dyDescent="0.5">
      <c r="A2980" s="11" t="s">
        <v>65</v>
      </c>
      <c r="B2980" s="7">
        <v>101058135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12</v>
      </c>
      <c r="X2980" s="7">
        <v>0</v>
      </c>
      <c r="Y2980" s="7">
        <v>0</v>
      </c>
      <c r="Z2980" s="7">
        <v>0</v>
      </c>
      <c r="AA2980" s="7">
        <v>0</v>
      </c>
      <c r="AB2980" s="7">
        <v>12</v>
      </c>
      <c r="AF2980" s="28"/>
    </row>
    <row r="2981" spans="1:32" x14ac:dyDescent="0.5">
      <c r="A2981" s="11" t="s">
        <v>65</v>
      </c>
      <c r="B2981" s="7">
        <v>101058135</v>
      </c>
      <c r="C2981" s="7" t="s">
        <v>47</v>
      </c>
      <c r="D2981" s="7">
        <v>37</v>
      </c>
      <c r="E2981" s="7">
        <v>37</v>
      </c>
      <c r="F2981" s="7">
        <v>37</v>
      </c>
      <c r="G2981" s="7">
        <v>37</v>
      </c>
      <c r="H2981" s="7">
        <v>37</v>
      </c>
      <c r="I2981" s="7">
        <v>37</v>
      </c>
      <c r="J2981" s="7">
        <v>37</v>
      </c>
      <c r="K2981" s="7">
        <v>37</v>
      </c>
      <c r="L2981" s="7">
        <v>37</v>
      </c>
      <c r="M2981" s="7">
        <v>37</v>
      </c>
      <c r="N2981" s="7">
        <v>37</v>
      </c>
      <c r="O2981" s="7">
        <v>37</v>
      </c>
      <c r="P2981" s="7">
        <v>37</v>
      </c>
      <c r="Q2981" s="7">
        <v>37</v>
      </c>
      <c r="R2981" s="7">
        <v>37</v>
      </c>
      <c r="S2981" s="7">
        <v>37</v>
      </c>
      <c r="T2981" s="7">
        <v>37</v>
      </c>
      <c r="U2981" s="7">
        <v>37</v>
      </c>
      <c r="V2981" s="7">
        <v>37</v>
      </c>
      <c r="W2981" s="7">
        <v>37</v>
      </c>
      <c r="X2981" s="7">
        <v>37</v>
      </c>
      <c r="Y2981" s="7">
        <v>37</v>
      </c>
      <c r="Z2981" s="7">
        <v>0</v>
      </c>
      <c r="AA2981" s="7">
        <v>0</v>
      </c>
      <c r="AB2981" s="7">
        <v>814</v>
      </c>
      <c r="AF2981" s="28"/>
    </row>
    <row r="2982" spans="1:32" x14ac:dyDescent="0.5">
      <c r="A2982" s="11" t="s">
        <v>65</v>
      </c>
      <c r="B2982" s="7">
        <v>101058135</v>
      </c>
      <c r="C2982" s="7" t="s">
        <v>47</v>
      </c>
      <c r="D2982" s="7">
        <v>4</v>
      </c>
      <c r="E2982" s="7">
        <v>1</v>
      </c>
      <c r="F2982" s="7">
        <v>1</v>
      </c>
      <c r="G2982" s="7">
        <v>1</v>
      </c>
      <c r="H2982" s="7">
        <v>1</v>
      </c>
      <c r="I2982" s="7">
        <v>1</v>
      </c>
      <c r="J2982" s="7">
        <v>1</v>
      </c>
      <c r="K2982" s="7">
        <v>1</v>
      </c>
      <c r="L2982" s="7">
        <v>1</v>
      </c>
      <c r="M2982" s="7">
        <v>1</v>
      </c>
      <c r="N2982" s="7">
        <v>1</v>
      </c>
      <c r="O2982" s="7">
        <v>1</v>
      </c>
      <c r="P2982" s="7">
        <v>1</v>
      </c>
      <c r="Q2982" s="7">
        <v>1</v>
      </c>
      <c r="R2982" s="7">
        <v>1</v>
      </c>
      <c r="S2982" s="7">
        <v>1</v>
      </c>
      <c r="T2982" s="7">
        <v>1</v>
      </c>
      <c r="U2982" s="7">
        <v>1</v>
      </c>
      <c r="V2982" s="7">
        <v>1</v>
      </c>
      <c r="W2982" s="7">
        <v>1</v>
      </c>
      <c r="X2982" s="7">
        <v>1</v>
      </c>
      <c r="Y2982" s="7">
        <v>1</v>
      </c>
      <c r="Z2982" s="7">
        <v>0</v>
      </c>
      <c r="AA2982" s="7">
        <v>0</v>
      </c>
      <c r="AB2982" s="7">
        <v>25</v>
      </c>
      <c r="AF2982" s="28"/>
    </row>
    <row r="2983" spans="1:32" x14ac:dyDescent="0.5">
      <c r="A2983" s="11" t="s">
        <v>65</v>
      </c>
      <c r="B2983" s="7">
        <v>101058135</v>
      </c>
      <c r="C2983" s="7" t="s">
        <v>47</v>
      </c>
      <c r="D2983" s="7">
        <v>9</v>
      </c>
      <c r="E2983" s="7">
        <v>12</v>
      </c>
      <c r="F2983" s="7">
        <v>12</v>
      </c>
      <c r="G2983" s="7">
        <v>12</v>
      </c>
      <c r="H2983" s="7">
        <v>12</v>
      </c>
      <c r="I2983" s="7">
        <v>12</v>
      </c>
      <c r="J2983" s="7">
        <v>12</v>
      </c>
      <c r="K2983" s="7">
        <v>12</v>
      </c>
      <c r="L2983" s="7">
        <v>12</v>
      </c>
      <c r="M2983" s="7">
        <v>12</v>
      </c>
      <c r="N2983" s="7">
        <v>12</v>
      </c>
      <c r="O2983" s="7">
        <v>12</v>
      </c>
      <c r="P2983" s="7">
        <v>12</v>
      </c>
      <c r="Q2983" s="7">
        <v>12</v>
      </c>
      <c r="R2983" s="7">
        <v>12</v>
      </c>
      <c r="S2983" s="7">
        <v>12</v>
      </c>
      <c r="T2983" s="7">
        <v>12</v>
      </c>
      <c r="U2983" s="7">
        <v>12</v>
      </c>
      <c r="V2983" s="7">
        <v>12</v>
      </c>
      <c r="W2983" s="7">
        <v>12</v>
      </c>
      <c r="X2983" s="7">
        <v>12</v>
      </c>
      <c r="Y2983" s="7">
        <v>12</v>
      </c>
      <c r="Z2983" s="7">
        <v>0</v>
      </c>
      <c r="AA2983" s="7">
        <v>0</v>
      </c>
      <c r="AB2983" s="7">
        <v>261</v>
      </c>
      <c r="AF2983" s="28"/>
    </row>
    <row r="2984" spans="1:32" x14ac:dyDescent="0.5">
      <c r="A2984" s="11" t="s">
        <v>65</v>
      </c>
      <c r="B2984" s="7">
        <v>101058135</v>
      </c>
      <c r="C2984" s="7" t="s">
        <v>47</v>
      </c>
      <c r="D2984" s="7">
        <v>18</v>
      </c>
      <c r="E2984" s="7">
        <v>18</v>
      </c>
      <c r="F2984" s="7">
        <v>18</v>
      </c>
      <c r="G2984" s="7">
        <v>18</v>
      </c>
      <c r="H2984" s="7">
        <v>18</v>
      </c>
      <c r="I2984" s="7">
        <v>18</v>
      </c>
      <c r="J2984" s="7">
        <v>16</v>
      </c>
      <c r="K2984" s="7">
        <v>16</v>
      </c>
      <c r="L2984" s="7">
        <v>16</v>
      </c>
      <c r="M2984" s="7">
        <v>16</v>
      </c>
      <c r="N2984" s="7">
        <v>16</v>
      </c>
      <c r="O2984" s="7">
        <v>16</v>
      </c>
      <c r="P2984" s="7">
        <v>16</v>
      </c>
      <c r="Q2984" s="7">
        <v>16</v>
      </c>
      <c r="R2984" s="7">
        <v>18</v>
      </c>
      <c r="S2984" s="7">
        <v>18</v>
      </c>
      <c r="T2984" s="7">
        <v>18</v>
      </c>
      <c r="U2984" s="7">
        <v>18</v>
      </c>
      <c r="V2984" s="7">
        <v>18</v>
      </c>
      <c r="W2984" s="7">
        <v>18</v>
      </c>
      <c r="X2984" s="7">
        <v>16</v>
      </c>
      <c r="Y2984" s="7">
        <v>16</v>
      </c>
      <c r="Z2984" s="7">
        <v>0</v>
      </c>
      <c r="AA2984" s="7">
        <v>0</v>
      </c>
      <c r="AB2984" s="7">
        <v>376</v>
      </c>
      <c r="AF2984" s="28"/>
    </row>
    <row r="2985" spans="1:32" x14ac:dyDescent="0.5">
      <c r="A2985" s="11" t="s">
        <v>65</v>
      </c>
      <c r="B2985" s="7">
        <v>101058135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20</v>
      </c>
      <c r="K2985" s="7">
        <v>20</v>
      </c>
      <c r="L2985" s="7">
        <v>19</v>
      </c>
      <c r="M2985" s="7">
        <v>17</v>
      </c>
      <c r="N2985" s="7">
        <v>15</v>
      </c>
      <c r="O2985" s="7">
        <v>14</v>
      </c>
      <c r="P2985" s="7">
        <v>13</v>
      </c>
      <c r="Q2985" s="7">
        <v>12</v>
      </c>
      <c r="R2985" s="7">
        <v>10</v>
      </c>
      <c r="S2985" s="7">
        <v>10</v>
      </c>
      <c r="T2985" s="7">
        <v>20</v>
      </c>
      <c r="U2985" s="7">
        <v>14</v>
      </c>
      <c r="V2985" s="7">
        <v>20</v>
      </c>
      <c r="W2985" s="7">
        <v>10</v>
      </c>
      <c r="X2985" s="7">
        <v>10</v>
      </c>
      <c r="Y2985" s="7">
        <v>20</v>
      </c>
      <c r="Z2985" s="7">
        <v>0</v>
      </c>
      <c r="AA2985" s="7">
        <v>0</v>
      </c>
      <c r="AB2985" s="7">
        <v>244</v>
      </c>
      <c r="AF2985" s="28"/>
    </row>
    <row r="2986" spans="1:32" x14ac:dyDescent="0.5">
      <c r="A2986" s="11" t="s">
        <v>65</v>
      </c>
      <c r="B2986" s="7">
        <v>101058135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1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1</v>
      </c>
      <c r="Y2986" s="7">
        <v>1</v>
      </c>
      <c r="Z2986" s="7">
        <v>0</v>
      </c>
      <c r="AA2986" s="7">
        <v>0</v>
      </c>
      <c r="AB2986" s="7">
        <v>3</v>
      </c>
      <c r="AF2986" s="28"/>
    </row>
    <row r="2987" spans="1:32" x14ac:dyDescent="0.5">
      <c r="A2987" s="11" t="s">
        <v>65</v>
      </c>
      <c r="B2987" s="7">
        <v>101058135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9</v>
      </c>
      <c r="K2987" s="7">
        <v>9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0</v>
      </c>
      <c r="T2987" s="7">
        <v>3</v>
      </c>
      <c r="U2987" s="7">
        <v>2</v>
      </c>
      <c r="V2987" s="7">
        <v>3</v>
      </c>
      <c r="W2987" s="7">
        <v>1</v>
      </c>
      <c r="X2987" s="7">
        <v>5</v>
      </c>
      <c r="Y2987" s="7">
        <v>9</v>
      </c>
      <c r="Z2987" s="7">
        <v>0</v>
      </c>
      <c r="AA2987" s="7">
        <v>0</v>
      </c>
      <c r="AB2987" s="7">
        <v>41</v>
      </c>
      <c r="AF2987" s="28"/>
    </row>
    <row r="2988" spans="1:32" x14ac:dyDescent="0.5">
      <c r="A2988" s="11" t="s">
        <v>65</v>
      </c>
      <c r="B2988" s="7">
        <v>101060381</v>
      </c>
      <c r="C2988" s="7" t="s">
        <v>47</v>
      </c>
      <c r="D2988" s="7">
        <v>75</v>
      </c>
      <c r="E2988" s="7">
        <v>75</v>
      </c>
      <c r="F2988" s="7">
        <v>75</v>
      </c>
      <c r="G2988" s="7">
        <v>75</v>
      </c>
      <c r="H2988" s="7">
        <v>75</v>
      </c>
      <c r="I2988" s="7">
        <v>75</v>
      </c>
      <c r="J2988" s="7">
        <v>24</v>
      </c>
      <c r="K2988" s="7">
        <v>24</v>
      </c>
      <c r="L2988" s="7">
        <v>24</v>
      </c>
      <c r="M2988" s="7">
        <v>24</v>
      </c>
      <c r="N2988" s="7">
        <v>24</v>
      </c>
      <c r="O2988" s="7">
        <v>24</v>
      </c>
      <c r="P2988" s="7">
        <v>24</v>
      </c>
      <c r="Q2988" s="7">
        <v>24</v>
      </c>
      <c r="R2988" s="7">
        <v>24</v>
      </c>
      <c r="S2988" s="7">
        <v>24</v>
      </c>
      <c r="T2988" s="7">
        <v>24</v>
      </c>
      <c r="U2988" s="7">
        <v>24</v>
      </c>
      <c r="V2988" s="7">
        <v>24</v>
      </c>
      <c r="W2988" s="7">
        <v>24</v>
      </c>
      <c r="X2988" s="7">
        <v>24</v>
      </c>
      <c r="Y2988" s="7">
        <v>15</v>
      </c>
      <c r="Z2988" s="7">
        <v>57</v>
      </c>
      <c r="AA2988" s="7">
        <v>63</v>
      </c>
      <c r="AB2988" s="7">
        <v>945</v>
      </c>
      <c r="AF2988" s="28"/>
    </row>
    <row r="2989" spans="1:32" x14ac:dyDescent="0.5">
      <c r="A2989" s="11" t="s">
        <v>65</v>
      </c>
      <c r="B2989" s="7">
        <v>101060381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21</v>
      </c>
      <c r="X2989" s="7">
        <v>27</v>
      </c>
      <c r="Y2989" s="7">
        <v>16</v>
      </c>
      <c r="Z2989" s="7">
        <v>0</v>
      </c>
      <c r="AA2989" s="7">
        <v>0</v>
      </c>
      <c r="AB2989" s="7">
        <v>64</v>
      </c>
      <c r="AF2989" s="28"/>
    </row>
    <row r="2990" spans="1:32" x14ac:dyDescent="0.5">
      <c r="A2990" s="11" t="s">
        <v>65</v>
      </c>
      <c r="B2990" s="7">
        <v>101060381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51</v>
      </c>
      <c r="K2990" s="7">
        <v>51</v>
      </c>
      <c r="L2990" s="7">
        <v>51</v>
      </c>
      <c r="M2990" s="7">
        <v>51</v>
      </c>
      <c r="N2990" s="7">
        <v>51</v>
      </c>
      <c r="O2990" s="7">
        <v>51</v>
      </c>
      <c r="P2990" s="7">
        <v>51</v>
      </c>
      <c r="Q2990" s="7">
        <v>51</v>
      </c>
      <c r="R2990" s="7">
        <v>51</v>
      </c>
      <c r="S2990" s="7">
        <v>51</v>
      </c>
      <c r="T2990" s="7">
        <v>51</v>
      </c>
      <c r="U2990" s="7">
        <v>51</v>
      </c>
      <c r="V2990" s="7">
        <v>51</v>
      </c>
      <c r="W2990" s="7">
        <v>30</v>
      </c>
      <c r="X2990" s="7">
        <v>24</v>
      </c>
      <c r="Y2990" s="7">
        <v>44</v>
      </c>
      <c r="Z2990" s="7">
        <v>0</v>
      </c>
      <c r="AA2990" s="7">
        <v>0</v>
      </c>
      <c r="AB2990" s="7">
        <v>761</v>
      </c>
      <c r="AF2990" s="28"/>
    </row>
    <row r="2991" spans="1:32" x14ac:dyDescent="0.5">
      <c r="A2991" s="11" t="s">
        <v>65</v>
      </c>
      <c r="B2991" s="7">
        <v>101061406</v>
      </c>
      <c r="C2991" s="7" t="s">
        <v>47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2</v>
      </c>
      <c r="M2991" s="7">
        <v>2</v>
      </c>
      <c r="N2991" s="7">
        <v>2</v>
      </c>
      <c r="O2991" s="7">
        <v>2</v>
      </c>
      <c r="P2991" s="7">
        <v>2</v>
      </c>
      <c r="Q2991" s="7">
        <v>2</v>
      </c>
      <c r="R2991" s="7">
        <v>0</v>
      </c>
      <c r="S2991" s="7">
        <v>0</v>
      </c>
      <c r="T2991" s="7">
        <v>0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12</v>
      </c>
      <c r="AF2991" s="28"/>
    </row>
    <row r="2992" spans="1:32" x14ac:dyDescent="0.5">
      <c r="A2992" s="11" t="s">
        <v>65</v>
      </c>
      <c r="B2992" s="7">
        <v>101061406</v>
      </c>
      <c r="C2992" s="7" t="s">
        <v>47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1</v>
      </c>
      <c r="M2992" s="7">
        <v>3</v>
      </c>
      <c r="N2992" s="7">
        <v>5</v>
      </c>
      <c r="O2992" s="7">
        <v>6</v>
      </c>
      <c r="P2992" s="7">
        <v>7</v>
      </c>
      <c r="Q2992" s="7">
        <v>8</v>
      </c>
      <c r="R2992" s="7">
        <v>10</v>
      </c>
      <c r="S2992" s="7">
        <v>10</v>
      </c>
      <c r="T2992" s="7">
        <v>0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0</v>
      </c>
      <c r="AB2992" s="7">
        <v>50</v>
      </c>
      <c r="AF2992" s="28"/>
    </row>
    <row r="2993" spans="1:32" x14ac:dyDescent="0.5">
      <c r="A2993" s="11" t="s">
        <v>65</v>
      </c>
      <c r="B2993" s="7">
        <v>101061406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1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1</v>
      </c>
      <c r="AF2993" s="28"/>
    </row>
    <row r="2994" spans="1:32" x14ac:dyDescent="0.5">
      <c r="A2994" s="11" t="s">
        <v>65</v>
      </c>
      <c r="B2994" s="7">
        <v>101061406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1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0</v>
      </c>
      <c r="AB2994" s="7">
        <v>1</v>
      </c>
      <c r="AF2994" s="28"/>
    </row>
    <row r="2995" spans="1:32" x14ac:dyDescent="0.5">
      <c r="A2995" s="11" t="s">
        <v>65</v>
      </c>
      <c r="B2995" s="7">
        <v>101061406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1</v>
      </c>
      <c r="M2995" s="7">
        <v>1</v>
      </c>
      <c r="N2995" s="7">
        <v>1</v>
      </c>
      <c r="O2995" s="7">
        <v>1</v>
      </c>
      <c r="P2995" s="7">
        <v>1</v>
      </c>
      <c r="Q2995" s="7">
        <v>1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6</v>
      </c>
      <c r="AF2995" s="28"/>
    </row>
    <row r="2996" spans="1:32" x14ac:dyDescent="0.5">
      <c r="A2996" s="11" t="s">
        <v>65</v>
      </c>
      <c r="B2996" s="7">
        <v>101061406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9</v>
      </c>
      <c r="M2996" s="7">
        <v>9</v>
      </c>
      <c r="N2996" s="7">
        <v>9</v>
      </c>
      <c r="O2996" s="7">
        <v>9</v>
      </c>
      <c r="P2996" s="7">
        <v>9</v>
      </c>
      <c r="Q2996" s="7">
        <v>9</v>
      </c>
      <c r="R2996" s="7">
        <v>3</v>
      </c>
      <c r="S2996" s="7">
        <v>3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60</v>
      </c>
      <c r="AF2996" s="28"/>
    </row>
    <row r="2997" spans="1:32" x14ac:dyDescent="0.5">
      <c r="A2997" s="11" t="s">
        <v>65</v>
      </c>
      <c r="B2997" s="7">
        <v>101062008</v>
      </c>
      <c r="C2997" s="7" t="s">
        <v>47</v>
      </c>
      <c r="D2997" s="7">
        <v>719</v>
      </c>
      <c r="E2997" s="7">
        <v>719</v>
      </c>
      <c r="F2997" s="7">
        <v>719</v>
      </c>
      <c r="G2997" s="7">
        <v>719</v>
      </c>
      <c r="H2997" s="7">
        <v>719</v>
      </c>
      <c r="I2997" s="7">
        <v>719</v>
      </c>
      <c r="J2997" s="7">
        <v>719</v>
      </c>
      <c r="K2997" s="7">
        <v>719</v>
      </c>
      <c r="L2997" s="7">
        <v>719</v>
      </c>
      <c r="M2997" s="7">
        <v>719</v>
      </c>
      <c r="N2997" s="7">
        <v>719</v>
      </c>
      <c r="O2997" s="7">
        <v>719</v>
      </c>
      <c r="P2997" s="7">
        <v>672</v>
      </c>
      <c r="Q2997" s="7">
        <v>719</v>
      </c>
      <c r="R2997" s="7">
        <v>688</v>
      </c>
      <c r="S2997" s="7">
        <v>688</v>
      </c>
      <c r="T2997" s="7">
        <v>719</v>
      </c>
      <c r="U2997" s="7">
        <v>419</v>
      </c>
      <c r="V2997" s="7">
        <v>419</v>
      </c>
      <c r="W2997" s="7">
        <v>419</v>
      </c>
      <c r="X2997" s="7">
        <v>419</v>
      </c>
      <c r="Y2997" s="7">
        <v>419</v>
      </c>
      <c r="Z2997" s="7">
        <v>545</v>
      </c>
      <c r="AA2997" s="7">
        <v>609</v>
      </c>
      <c r="AB2997" s="7">
        <v>15363</v>
      </c>
      <c r="AF2997" s="28"/>
    </row>
    <row r="2998" spans="1:32" x14ac:dyDescent="0.5">
      <c r="A2998" s="11" t="s">
        <v>65</v>
      </c>
      <c r="B2998" s="7">
        <v>101062008</v>
      </c>
      <c r="C2998" s="7" t="s">
        <v>47</v>
      </c>
      <c r="D2998" s="7">
        <v>6</v>
      </c>
      <c r="E2998" s="7">
        <v>6</v>
      </c>
      <c r="F2998" s="7">
        <v>6</v>
      </c>
      <c r="G2998" s="7">
        <v>6</v>
      </c>
      <c r="H2998" s="7">
        <v>6</v>
      </c>
      <c r="I2998" s="7">
        <v>6</v>
      </c>
      <c r="J2998" s="7">
        <v>6</v>
      </c>
      <c r="K2998" s="7">
        <v>6</v>
      </c>
      <c r="L2998" s="7">
        <v>6</v>
      </c>
      <c r="M2998" s="7">
        <v>6</v>
      </c>
      <c r="N2998" s="7">
        <v>6</v>
      </c>
      <c r="O2998" s="7">
        <v>6</v>
      </c>
      <c r="P2998" s="7">
        <v>6</v>
      </c>
      <c r="Q2998" s="7">
        <v>6</v>
      </c>
      <c r="R2998" s="7">
        <v>6</v>
      </c>
      <c r="S2998" s="7">
        <v>6</v>
      </c>
      <c r="T2998" s="7">
        <v>6</v>
      </c>
      <c r="U2998" s="7">
        <v>6</v>
      </c>
      <c r="V2998" s="7">
        <v>6</v>
      </c>
      <c r="W2998" s="7">
        <v>6</v>
      </c>
      <c r="X2998" s="7">
        <v>6</v>
      </c>
      <c r="Y2998" s="7">
        <v>6</v>
      </c>
      <c r="Z2998" s="7">
        <v>5</v>
      </c>
      <c r="AA2998" s="7">
        <v>5</v>
      </c>
      <c r="AB2998" s="7">
        <v>142</v>
      </c>
      <c r="AF2998" s="28"/>
    </row>
    <row r="2999" spans="1:32" x14ac:dyDescent="0.5">
      <c r="A2999" s="11" t="s">
        <v>65</v>
      </c>
      <c r="B2999" s="7">
        <v>101062008</v>
      </c>
      <c r="C2999" s="7" t="s">
        <v>47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31</v>
      </c>
      <c r="S2999" s="7">
        <v>31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0</v>
      </c>
      <c r="AB2999" s="7">
        <v>62</v>
      </c>
      <c r="AF2999" s="28"/>
    </row>
    <row r="3000" spans="1:32" x14ac:dyDescent="0.5">
      <c r="A3000" s="11" t="s">
        <v>65</v>
      </c>
      <c r="B3000" s="7">
        <v>101062241</v>
      </c>
      <c r="C3000" s="7" t="s">
        <v>47</v>
      </c>
      <c r="D3000" s="7">
        <v>1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1</v>
      </c>
      <c r="AF3000" s="28"/>
    </row>
    <row r="3001" spans="1:32" x14ac:dyDescent="0.5">
      <c r="A3001" s="11" t="s">
        <v>65</v>
      </c>
      <c r="B3001" s="7">
        <v>101062241</v>
      </c>
      <c r="C3001" s="7" t="s">
        <v>47</v>
      </c>
      <c r="D3001" s="7">
        <v>8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8</v>
      </c>
      <c r="AF3001" s="28"/>
    </row>
    <row r="3002" spans="1:32" x14ac:dyDescent="0.5">
      <c r="A3002" s="11" t="s">
        <v>65</v>
      </c>
      <c r="B3002" s="7">
        <v>101062243</v>
      </c>
      <c r="C3002" s="7" t="s">
        <v>47</v>
      </c>
      <c r="D3002" s="7">
        <v>7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0</v>
      </c>
      <c r="AB3002" s="7">
        <v>7</v>
      </c>
      <c r="AF3002" s="28"/>
    </row>
    <row r="3003" spans="1:32" x14ac:dyDescent="0.5">
      <c r="A3003" s="11" t="s">
        <v>65</v>
      </c>
      <c r="B3003" s="7">
        <v>101062243</v>
      </c>
      <c r="C3003" s="7" t="s">
        <v>47</v>
      </c>
      <c r="D3003" s="7">
        <v>3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3</v>
      </c>
      <c r="AF3003" s="28"/>
    </row>
    <row r="3004" spans="1:32" x14ac:dyDescent="0.5">
      <c r="A3004" s="11" t="s">
        <v>65</v>
      </c>
      <c r="B3004" s="7">
        <v>101062243</v>
      </c>
      <c r="C3004" s="7" t="s">
        <v>47</v>
      </c>
      <c r="D3004" s="7">
        <v>3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0</v>
      </c>
      <c r="X3004" s="7">
        <v>0</v>
      </c>
      <c r="Y3004" s="7">
        <v>0</v>
      </c>
      <c r="Z3004" s="7">
        <v>0</v>
      </c>
      <c r="AA3004" s="7">
        <v>0</v>
      </c>
      <c r="AB3004" s="7">
        <v>3</v>
      </c>
      <c r="AF3004" s="28"/>
    </row>
    <row r="3005" spans="1:32" x14ac:dyDescent="0.5">
      <c r="A3005" s="11" t="s">
        <v>65</v>
      </c>
      <c r="B3005" s="7">
        <v>101062243</v>
      </c>
      <c r="C3005" s="7" t="s">
        <v>47</v>
      </c>
      <c r="D3005" s="7">
        <v>10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0</v>
      </c>
      <c r="X3005" s="7">
        <v>0</v>
      </c>
      <c r="Y3005" s="7">
        <v>0</v>
      </c>
      <c r="Z3005" s="7">
        <v>0</v>
      </c>
      <c r="AA3005" s="7">
        <v>0</v>
      </c>
      <c r="AB3005" s="7">
        <v>10</v>
      </c>
      <c r="AF3005" s="28"/>
    </row>
    <row r="3006" spans="1:32" x14ac:dyDescent="0.5">
      <c r="A3006" s="11" t="s">
        <v>65</v>
      </c>
      <c r="B3006" s="7">
        <v>101062243</v>
      </c>
      <c r="C3006" s="7" t="s">
        <v>47</v>
      </c>
      <c r="D3006" s="7">
        <v>2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0</v>
      </c>
      <c r="Z3006" s="7">
        <v>0</v>
      </c>
      <c r="AA3006" s="7">
        <v>0</v>
      </c>
      <c r="AB3006" s="7">
        <v>2</v>
      </c>
      <c r="AF3006" s="28"/>
    </row>
    <row r="3007" spans="1:32" x14ac:dyDescent="0.5">
      <c r="A3007" s="11" t="s">
        <v>65</v>
      </c>
      <c r="B3007" s="7">
        <v>101062243</v>
      </c>
      <c r="C3007" s="7" t="s">
        <v>47</v>
      </c>
      <c r="D3007" s="7">
        <v>10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10</v>
      </c>
      <c r="AF3007" s="28"/>
    </row>
    <row r="3008" spans="1:32" x14ac:dyDescent="0.5">
      <c r="A3008" s="11" t="s">
        <v>65</v>
      </c>
      <c r="B3008" s="7">
        <v>101062243</v>
      </c>
      <c r="C3008" s="7" t="s">
        <v>47</v>
      </c>
      <c r="D3008" s="7">
        <v>436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436</v>
      </c>
      <c r="AF3008" s="28"/>
    </row>
    <row r="3009" spans="1:32" x14ac:dyDescent="0.5">
      <c r="A3009" s="11" t="s">
        <v>65</v>
      </c>
      <c r="B3009" s="7">
        <v>101062392</v>
      </c>
      <c r="C3009" s="7" t="s">
        <v>47</v>
      </c>
      <c r="D3009" s="7">
        <v>6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6</v>
      </c>
      <c r="AF3009" s="28"/>
    </row>
    <row r="3010" spans="1:32" x14ac:dyDescent="0.5">
      <c r="A3010" s="11" t="s">
        <v>65</v>
      </c>
      <c r="B3010" s="7">
        <v>101062396</v>
      </c>
      <c r="C3010" s="7" t="s">
        <v>47</v>
      </c>
      <c r="D3010" s="7">
        <v>0</v>
      </c>
      <c r="E3010" s="7">
        <v>4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0</v>
      </c>
      <c r="AA3010" s="7">
        <v>0</v>
      </c>
      <c r="AB3010" s="7">
        <v>4</v>
      </c>
      <c r="AF3010" s="28"/>
    </row>
    <row r="3011" spans="1:32" x14ac:dyDescent="0.5">
      <c r="A3011" s="11" t="s">
        <v>65</v>
      </c>
      <c r="B3011" s="7">
        <v>101062396</v>
      </c>
      <c r="C3011" s="7" t="s">
        <v>47</v>
      </c>
      <c r="D3011" s="7">
        <v>0</v>
      </c>
      <c r="E3011" s="7">
        <v>5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5</v>
      </c>
      <c r="AF3011" s="28"/>
    </row>
    <row r="3012" spans="1:32" x14ac:dyDescent="0.5">
      <c r="A3012" s="11" t="s">
        <v>65</v>
      </c>
      <c r="B3012" s="7">
        <v>101067202</v>
      </c>
      <c r="C3012" s="7" t="s">
        <v>47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0</v>
      </c>
      <c r="O3012" s="7">
        <v>10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10</v>
      </c>
      <c r="AF3012" s="28"/>
    </row>
    <row r="3013" spans="1:32" x14ac:dyDescent="0.5">
      <c r="A3013" s="11" t="s">
        <v>65</v>
      </c>
      <c r="B3013" s="7">
        <v>101067202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8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8</v>
      </c>
      <c r="AF3013" s="28"/>
    </row>
    <row r="3014" spans="1:32" x14ac:dyDescent="0.5">
      <c r="A3014" s="11" t="s">
        <v>65</v>
      </c>
      <c r="B3014" s="7">
        <v>101067202</v>
      </c>
      <c r="C3014" s="7" t="s">
        <v>47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1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0</v>
      </c>
      <c r="AA3014" s="7">
        <v>0</v>
      </c>
      <c r="AB3014" s="7">
        <v>1</v>
      </c>
      <c r="AF3014" s="28"/>
    </row>
    <row r="3015" spans="1:32" x14ac:dyDescent="0.5">
      <c r="A3015" s="11" t="s">
        <v>65</v>
      </c>
      <c r="B3015" s="7">
        <v>101067202</v>
      </c>
      <c r="C3015" s="7" t="s">
        <v>47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44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0</v>
      </c>
      <c r="AB3015" s="7">
        <v>44</v>
      </c>
      <c r="AF3015" s="28"/>
    </row>
    <row r="3016" spans="1:32" x14ac:dyDescent="0.5">
      <c r="A3016" s="11" t="s">
        <v>65</v>
      </c>
      <c r="B3016" s="7">
        <v>101067266</v>
      </c>
      <c r="C3016" s="7" t="s">
        <v>47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12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12</v>
      </c>
      <c r="AF3016" s="28"/>
    </row>
    <row r="3017" spans="1:32" x14ac:dyDescent="0.5">
      <c r="A3017" s="11" t="s">
        <v>65</v>
      </c>
      <c r="B3017" s="7">
        <v>101067266</v>
      </c>
      <c r="C3017" s="7" t="s">
        <v>47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9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9</v>
      </c>
      <c r="AF3017" s="28"/>
    </row>
    <row r="3018" spans="1:32" x14ac:dyDescent="0.5">
      <c r="A3018" s="11" t="s">
        <v>65</v>
      </c>
      <c r="B3018" s="7">
        <v>101067266</v>
      </c>
      <c r="C3018" s="7" t="s">
        <v>47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7</v>
      </c>
      <c r="P3018" s="7">
        <v>0</v>
      </c>
      <c r="Q3018" s="7">
        <v>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7</v>
      </c>
      <c r="AF3018" s="28"/>
    </row>
    <row r="3019" spans="1:32" x14ac:dyDescent="0.5">
      <c r="A3019" s="11" t="s">
        <v>65</v>
      </c>
      <c r="B3019" s="7">
        <v>101067266</v>
      </c>
      <c r="C3019" s="7" t="s">
        <v>47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5</v>
      </c>
      <c r="P3019" s="7">
        <v>0</v>
      </c>
      <c r="Q3019" s="7">
        <v>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5</v>
      </c>
      <c r="AF3019" s="28"/>
    </row>
    <row r="3020" spans="1:32" x14ac:dyDescent="0.5">
      <c r="A3020" s="11" t="s">
        <v>65</v>
      </c>
      <c r="B3020" s="7">
        <v>101067266</v>
      </c>
      <c r="C3020" s="7" t="s">
        <v>47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6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6</v>
      </c>
      <c r="AF3020" s="28"/>
    </row>
    <row r="3021" spans="1:32" x14ac:dyDescent="0.5">
      <c r="A3021" s="11" t="s">
        <v>65</v>
      </c>
      <c r="B3021" s="7">
        <v>101067266</v>
      </c>
      <c r="C3021" s="7" t="s">
        <v>47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15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15</v>
      </c>
      <c r="AF3021" s="28"/>
    </row>
    <row r="3022" spans="1:32" x14ac:dyDescent="0.5">
      <c r="A3022" s="11" t="s">
        <v>65</v>
      </c>
      <c r="B3022" s="7">
        <v>101067266</v>
      </c>
      <c r="C3022" s="7" t="s">
        <v>47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25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25</v>
      </c>
      <c r="AF3022" s="28"/>
    </row>
    <row r="3023" spans="1:32" x14ac:dyDescent="0.5">
      <c r="A3023" s="11" t="s">
        <v>65</v>
      </c>
      <c r="B3023" s="7">
        <v>101067266</v>
      </c>
      <c r="C3023" s="7" t="s">
        <v>47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4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4</v>
      </c>
      <c r="AF3023" s="28"/>
    </row>
    <row r="3024" spans="1:32" x14ac:dyDescent="0.5">
      <c r="A3024" s="11" t="s">
        <v>65</v>
      </c>
      <c r="B3024" s="7">
        <v>101067295</v>
      </c>
      <c r="C3024" s="7" t="s">
        <v>47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0</v>
      </c>
      <c r="L3024" s="7">
        <v>0</v>
      </c>
      <c r="M3024" s="7">
        <v>0</v>
      </c>
      <c r="N3024" s="7">
        <v>0</v>
      </c>
      <c r="O3024" s="7">
        <v>0</v>
      </c>
      <c r="P3024" s="7">
        <v>39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39</v>
      </c>
      <c r="AF3024" s="28"/>
    </row>
    <row r="3025" spans="1:32" x14ac:dyDescent="0.5">
      <c r="A3025" s="11" t="s">
        <v>65</v>
      </c>
      <c r="B3025" s="7">
        <v>101067295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6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6</v>
      </c>
      <c r="AF3025" s="28"/>
    </row>
    <row r="3026" spans="1:32" x14ac:dyDescent="0.5">
      <c r="A3026" s="11" t="s">
        <v>65</v>
      </c>
      <c r="B3026" s="7">
        <v>101067295</v>
      </c>
      <c r="C3026" s="7" t="s">
        <v>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25</v>
      </c>
      <c r="Q3026" s="7">
        <v>0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25</v>
      </c>
      <c r="AF3026" s="28"/>
    </row>
    <row r="3027" spans="1:32" x14ac:dyDescent="0.5">
      <c r="A3027" s="11" t="s">
        <v>65</v>
      </c>
      <c r="B3027" s="7">
        <v>101067326</v>
      </c>
      <c r="C3027" s="7" t="s">
        <v>47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15</v>
      </c>
      <c r="AA3027" s="7">
        <v>15</v>
      </c>
      <c r="AB3027" s="7">
        <v>30</v>
      </c>
      <c r="AF3027" s="28"/>
    </row>
    <row r="3028" spans="1:32" x14ac:dyDescent="0.5">
      <c r="A3028" s="11" t="s">
        <v>65</v>
      </c>
      <c r="B3028" s="7">
        <v>101067381</v>
      </c>
      <c r="C3028" s="7" t="s">
        <v>47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1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1</v>
      </c>
      <c r="AF3028" s="28"/>
    </row>
    <row r="3029" spans="1:32" x14ac:dyDescent="0.5">
      <c r="A3029" s="11" t="s">
        <v>65</v>
      </c>
      <c r="B3029" s="7">
        <v>101067381</v>
      </c>
      <c r="C3029" s="7" t="s">
        <v>47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119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119</v>
      </c>
      <c r="AF3029" s="28"/>
    </row>
    <row r="3030" spans="1:32" x14ac:dyDescent="0.5">
      <c r="A3030" s="11" t="s">
        <v>65</v>
      </c>
      <c r="B3030" s="7">
        <v>101067381</v>
      </c>
      <c r="C3030" s="7" t="s">
        <v>47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70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0</v>
      </c>
      <c r="AA3030" s="7">
        <v>0</v>
      </c>
      <c r="AB3030" s="7">
        <v>70</v>
      </c>
      <c r="AF3030" s="28"/>
    </row>
    <row r="3031" spans="1:32" x14ac:dyDescent="0.5">
      <c r="A3031" s="11" t="s">
        <v>65</v>
      </c>
      <c r="B3031" s="7">
        <v>101067381</v>
      </c>
      <c r="C3031" s="7" t="s">
        <v>47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4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0</v>
      </c>
      <c r="W3031" s="7">
        <v>0</v>
      </c>
      <c r="X3031" s="7">
        <v>0</v>
      </c>
      <c r="Y3031" s="7">
        <v>0</v>
      </c>
      <c r="Z3031" s="7">
        <v>0</v>
      </c>
      <c r="AA3031" s="7">
        <v>0</v>
      </c>
      <c r="AB3031" s="7">
        <v>4</v>
      </c>
      <c r="AF3031" s="28"/>
    </row>
    <row r="3032" spans="1:32" x14ac:dyDescent="0.5">
      <c r="A3032" s="11" t="s">
        <v>65</v>
      </c>
      <c r="B3032" s="7">
        <v>101067465</v>
      </c>
      <c r="C3032" s="7" t="s">
        <v>47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138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138</v>
      </c>
      <c r="AF3032" s="28"/>
    </row>
    <row r="3033" spans="1:32" x14ac:dyDescent="0.5">
      <c r="A3033" s="11" t="s">
        <v>65</v>
      </c>
      <c r="B3033" s="7">
        <v>101067474</v>
      </c>
      <c r="C3033" s="7" t="s">
        <v>47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50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0</v>
      </c>
      <c r="AB3033" s="7">
        <v>50</v>
      </c>
      <c r="AF3033" s="28"/>
    </row>
    <row r="3034" spans="1:32" x14ac:dyDescent="0.5">
      <c r="A3034" s="11" t="s">
        <v>65</v>
      </c>
      <c r="B3034" s="7">
        <v>101067474</v>
      </c>
      <c r="C3034" s="7" t="s">
        <v>47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20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0</v>
      </c>
      <c r="AB3034" s="7">
        <v>20</v>
      </c>
      <c r="AF3034" s="28"/>
    </row>
    <row r="3035" spans="1:32" x14ac:dyDescent="0.5">
      <c r="A3035" s="11" t="s">
        <v>65</v>
      </c>
      <c r="B3035" s="7">
        <v>101067563</v>
      </c>
      <c r="C3035" s="7" t="s">
        <v>47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120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120</v>
      </c>
      <c r="AF3035" s="28"/>
    </row>
    <row r="3036" spans="1:32" x14ac:dyDescent="0.5">
      <c r="A3036" s="11" t="s">
        <v>65</v>
      </c>
      <c r="B3036" s="7">
        <v>101067563</v>
      </c>
      <c r="C3036" s="7" t="s">
        <v>47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70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0</v>
      </c>
      <c r="Y3036" s="7">
        <v>0</v>
      </c>
      <c r="Z3036" s="7">
        <v>0</v>
      </c>
      <c r="AA3036" s="7">
        <v>0</v>
      </c>
      <c r="AB3036" s="7">
        <v>70</v>
      </c>
      <c r="AF3036" s="28"/>
    </row>
    <row r="3037" spans="1:32" x14ac:dyDescent="0.5">
      <c r="A3037" s="11" t="s">
        <v>65</v>
      </c>
      <c r="B3037" s="7">
        <v>101067563</v>
      </c>
      <c r="C3037" s="7" t="s">
        <v>47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4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0</v>
      </c>
      <c r="AB3037" s="7">
        <v>4</v>
      </c>
      <c r="AF3037" s="28"/>
    </row>
    <row r="3038" spans="1:32" x14ac:dyDescent="0.5">
      <c r="A3038" s="11" t="s">
        <v>65</v>
      </c>
      <c r="B3038" s="7">
        <v>101067606</v>
      </c>
      <c r="C3038" s="7" t="s">
        <v>47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1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1</v>
      </c>
      <c r="AF3038" s="28"/>
    </row>
    <row r="3039" spans="1:32" x14ac:dyDescent="0.5">
      <c r="A3039" s="11" t="s">
        <v>65</v>
      </c>
      <c r="B3039" s="7">
        <v>101067606</v>
      </c>
      <c r="C3039" s="7" t="s">
        <v>47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2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2</v>
      </c>
      <c r="AF3039" s="28"/>
    </row>
    <row r="3040" spans="1:32" x14ac:dyDescent="0.5">
      <c r="A3040" s="11" t="s">
        <v>65</v>
      </c>
      <c r="B3040" s="7">
        <v>101067606</v>
      </c>
      <c r="C3040" s="7" t="s">
        <v>47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39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39</v>
      </c>
      <c r="AF3040" s="28"/>
    </row>
    <row r="3041" spans="1:32" x14ac:dyDescent="0.5">
      <c r="A3041" s="11" t="s">
        <v>65</v>
      </c>
      <c r="B3041" s="7">
        <v>101067606</v>
      </c>
      <c r="C3041" s="7" t="s">
        <v>47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7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7</v>
      </c>
      <c r="AF3041" s="28"/>
    </row>
    <row r="3042" spans="1:32" x14ac:dyDescent="0.5">
      <c r="A3042" s="11" t="s">
        <v>65</v>
      </c>
      <c r="B3042" s="7">
        <v>101067606</v>
      </c>
      <c r="C3042" s="7" t="s">
        <v>47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7">
        <v>0</v>
      </c>
      <c r="K3042" s="7">
        <v>0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0</v>
      </c>
      <c r="AF3042" s="28"/>
    </row>
    <row r="3043" spans="1:32" x14ac:dyDescent="0.5">
      <c r="A3043" s="11" t="s">
        <v>65</v>
      </c>
      <c r="B3043" s="7">
        <v>101067641</v>
      </c>
      <c r="C3043" s="7" t="s">
        <v>47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5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0</v>
      </c>
      <c r="AB3043" s="7">
        <v>5</v>
      </c>
      <c r="AF3043" s="28"/>
    </row>
    <row r="3044" spans="1:32" x14ac:dyDescent="0.5">
      <c r="A3044" s="11" t="s">
        <v>65</v>
      </c>
      <c r="B3044" s="7">
        <v>101067700</v>
      </c>
      <c r="C3044" s="7" t="s">
        <v>47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0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  <c r="R3044" s="7">
        <v>4</v>
      </c>
      <c r="S3044" s="7">
        <v>0</v>
      </c>
      <c r="T3044" s="7">
        <v>0</v>
      </c>
      <c r="U3044" s="7">
        <v>0</v>
      </c>
      <c r="V3044" s="7">
        <v>0</v>
      </c>
      <c r="W3044" s="7">
        <v>0</v>
      </c>
      <c r="X3044" s="7">
        <v>0</v>
      </c>
      <c r="Y3044" s="7">
        <v>0</v>
      </c>
      <c r="Z3044" s="7">
        <v>0</v>
      </c>
      <c r="AA3044" s="7">
        <v>0</v>
      </c>
      <c r="AB3044" s="7">
        <v>4</v>
      </c>
      <c r="AF3044" s="28"/>
    </row>
    <row r="3045" spans="1:32" x14ac:dyDescent="0.5">
      <c r="A3045" s="11" t="s">
        <v>65</v>
      </c>
      <c r="B3045" s="7">
        <v>101067700</v>
      </c>
      <c r="C3045" s="7" t="s">
        <v>47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120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120</v>
      </c>
      <c r="AF3045" s="28"/>
    </row>
    <row r="3046" spans="1:32" x14ac:dyDescent="0.5">
      <c r="A3046" s="11" t="s">
        <v>65</v>
      </c>
      <c r="B3046" s="7">
        <v>101067700</v>
      </c>
      <c r="C3046" s="7" t="s">
        <v>47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  <c r="R3046" s="7">
        <v>1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1</v>
      </c>
      <c r="AF3046" s="28"/>
    </row>
    <row r="3047" spans="1:32" x14ac:dyDescent="0.5">
      <c r="A3047" s="11" t="s">
        <v>65</v>
      </c>
      <c r="B3047" s="7">
        <v>101067700</v>
      </c>
      <c r="C3047" s="7" t="s">
        <v>47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0</v>
      </c>
      <c r="O3047" s="7">
        <v>0</v>
      </c>
      <c r="P3047" s="7">
        <v>0</v>
      </c>
      <c r="Q3047" s="7">
        <v>0</v>
      </c>
      <c r="R3047" s="7">
        <v>69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69</v>
      </c>
      <c r="AF3047" s="28"/>
    </row>
    <row r="3048" spans="1:32" x14ac:dyDescent="0.5">
      <c r="A3048" s="11" t="s">
        <v>65</v>
      </c>
      <c r="B3048" s="7">
        <v>101067794</v>
      </c>
      <c r="C3048" s="7" t="s">
        <v>47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0</v>
      </c>
      <c r="O3048" s="7">
        <v>0</v>
      </c>
      <c r="P3048" s="7">
        <v>0</v>
      </c>
      <c r="Q3048" s="7">
        <v>0</v>
      </c>
      <c r="R3048" s="7">
        <v>50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50</v>
      </c>
      <c r="AF3048" s="28"/>
    </row>
    <row r="3049" spans="1:32" x14ac:dyDescent="0.5">
      <c r="A3049" s="11" t="s">
        <v>65</v>
      </c>
      <c r="B3049" s="7">
        <v>101067824</v>
      </c>
      <c r="C3049" s="7" t="s">
        <v>47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1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1</v>
      </c>
      <c r="AF3049" s="28"/>
    </row>
    <row r="3050" spans="1:32" x14ac:dyDescent="0.5">
      <c r="A3050" s="11" t="s">
        <v>65</v>
      </c>
      <c r="B3050" s="7">
        <v>101067824</v>
      </c>
      <c r="C3050" s="7" t="s">
        <v>47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4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4</v>
      </c>
      <c r="AF3050" s="28"/>
    </row>
    <row r="3051" spans="1:32" x14ac:dyDescent="0.5">
      <c r="A3051" s="11" t="s">
        <v>65</v>
      </c>
      <c r="B3051" s="7">
        <v>101067824</v>
      </c>
      <c r="C3051" s="7" t="s">
        <v>47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9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9</v>
      </c>
      <c r="AF3051" s="28"/>
    </row>
    <row r="3052" spans="1:32" x14ac:dyDescent="0.5">
      <c r="A3052" s="11" t="s">
        <v>65</v>
      </c>
      <c r="B3052" s="7">
        <v>101067908</v>
      </c>
      <c r="C3052" s="7" t="s">
        <v>47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0</v>
      </c>
      <c r="S3052" s="7">
        <v>120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120</v>
      </c>
      <c r="AF3052" s="28"/>
    </row>
    <row r="3053" spans="1:32" x14ac:dyDescent="0.5">
      <c r="A3053" s="11" t="s">
        <v>65</v>
      </c>
      <c r="B3053" s="7">
        <v>101067908</v>
      </c>
      <c r="C3053" s="7" t="s">
        <v>47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  <c r="R3053" s="7">
        <v>0</v>
      </c>
      <c r="S3053" s="7">
        <v>30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30</v>
      </c>
      <c r="AF3053" s="28"/>
    </row>
    <row r="3054" spans="1:32" x14ac:dyDescent="0.5">
      <c r="A3054" s="11" t="s">
        <v>65</v>
      </c>
      <c r="B3054" s="7">
        <v>101067922</v>
      </c>
      <c r="C3054" s="7" t="s">
        <v>47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20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20</v>
      </c>
      <c r="AF3054" s="28"/>
    </row>
    <row r="3055" spans="1:32" x14ac:dyDescent="0.5">
      <c r="A3055" s="11" t="s">
        <v>65</v>
      </c>
      <c r="B3055" s="7">
        <v>101067922</v>
      </c>
      <c r="C3055" s="7" t="s">
        <v>47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0</v>
      </c>
      <c r="S3055" s="7">
        <v>50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50</v>
      </c>
      <c r="AF3055" s="28"/>
    </row>
    <row r="3056" spans="1:32" x14ac:dyDescent="0.5">
      <c r="A3056" s="11" t="s">
        <v>65</v>
      </c>
      <c r="B3056" s="7">
        <v>101067922</v>
      </c>
      <c r="C3056" s="7" t="s">
        <v>47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  <c r="R3056" s="7">
        <v>0</v>
      </c>
      <c r="S3056" s="7">
        <v>100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100</v>
      </c>
      <c r="AF3056" s="28"/>
    </row>
    <row r="3057" spans="1:32" x14ac:dyDescent="0.5">
      <c r="A3057" s="11" t="s">
        <v>65</v>
      </c>
      <c r="B3057" s="7">
        <v>101067930</v>
      </c>
      <c r="C3057" s="7" t="s">
        <v>47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  <c r="R3057" s="7">
        <v>0</v>
      </c>
      <c r="S3057" s="7">
        <v>1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1</v>
      </c>
      <c r="AF3057" s="28"/>
    </row>
    <row r="3058" spans="1:32" x14ac:dyDescent="0.5">
      <c r="A3058" s="11" t="s">
        <v>65</v>
      </c>
      <c r="B3058" s="7">
        <v>101067930</v>
      </c>
      <c r="C3058" s="7" t="s">
        <v>47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  <c r="R3058" s="7">
        <v>0</v>
      </c>
      <c r="S3058" s="7">
        <v>1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1</v>
      </c>
      <c r="AF3058" s="28"/>
    </row>
    <row r="3059" spans="1:32" x14ac:dyDescent="0.5">
      <c r="A3059" s="11" t="s">
        <v>65</v>
      </c>
      <c r="B3059" s="7">
        <v>101067930</v>
      </c>
      <c r="C3059" s="7" t="s">
        <v>47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0</v>
      </c>
      <c r="S3059" s="7">
        <v>3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3</v>
      </c>
      <c r="AF3059" s="28"/>
    </row>
    <row r="3060" spans="1:32" x14ac:dyDescent="0.5">
      <c r="A3060" s="11" t="s">
        <v>65</v>
      </c>
      <c r="B3060" s="7">
        <v>101067930</v>
      </c>
      <c r="C3060" s="7" t="s">
        <v>47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0</v>
      </c>
      <c r="S3060" s="7">
        <v>2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2</v>
      </c>
      <c r="AF3060" s="28"/>
    </row>
    <row r="3061" spans="1:32" x14ac:dyDescent="0.5">
      <c r="A3061" s="11" t="s">
        <v>65</v>
      </c>
      <c r="B3061" s="7">
        <v>101067930</v>
      </c>
      <c r="C3061" s="7" t="s">
        <v>47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  <c r="R3061" s="7">
        <v>0</v>
      </c>
      <c r="S3061" s="7">
        <v>11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11</v>
      </c>
      <c r="AF3061" s="28"/>
    </row>
    <row r="3062" spans="1:32" x14ac:dyDescent="0.5">
      <c r="A3062" s="11" t="s">
        <v>65</v>
      </c>
      <c r="B3062" s="7">
        <v>101067930</v>
      </c>
      <c r="C3062" s="7" t="s">
        <v>47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0</v>
      </c>
      <c r="S3062" s="7">
        <v>29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29</v>
      </c>
      <c r="AF3062" s="28"/>
    </row>
    <row r="3063" spans="1:32" x14ac:dyDescent="0.5">
      <c r="A3063" s="11" t="s">
        <v>65</v>
      </c>
      <c r="B3063" s="7">
        <v>101067976</v>
      </c>
      <c r="C3063" s="7" t="s">
        <v>47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50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50</v>
      </c>
      <c r="AF3063" s="28"/>
    </row>
    <row r="3064" spans="1:32" x14ac:dyDescent="0.5">
      <c r="A3064" s="11" t="s">
        <v>65</v>
      </c>
      <c r="B3064" s="7">
        <v>101068064</v>
      </c>
      <c r="C3064" s="7" t="s">
        <v>47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0</v>
      </c>
      <c r="S3064" s="7">
        <v>0</v>
      </c>
      <c r="T3064" s="7">
        <v>115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115</v>
      </c>
      <c r="AF3064" s="28"/>
    </row>
    <row r="3065" spans="1:32" x14ac:dyDescent="0.5">
      <c r="A3065" s="11" t="s">
        <v>65</v>
      </c>
      <c r="B3065" s="7">
        <v>101068098</v>
      </c>
      <c r="C3065" s="7" t="s">
        <v>47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0</v>
      </c>
      <c r="T3065" s="7">
        <v>66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66</v>
      </c>
      <c r="AF3065" s="28"/>
    </row>
    <row r="3066" spans="1:32" x14ac:dyDescent="0.5">
      <c r="A3066" s="11" t="s">
        <v>65</v>
      </c>
      <c r="B3066" s="7">
        <v>101068098</v>
      </c>
      <c r="C3066" s="7" t="s">
        <v>47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9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9</v>
      </c>
      <c r="AF3066" s="28"/>
    </row>
    <row r="3067" spans="1:32" x14ac:dyDescent="0.5">
      <c r="A3067" s="11" t="s">
        <v>65</v>
      </c>
      <c r="B3067" s="7">
        <v>101068098</v>
      </c>
      <c r="C3067" s="7" t="s">
        <v>47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0</v>
      </c>
      <c r="S3067" s="7">
        <v>0</v>
      </c>
      <c r="T3067" s="7">
        <v>40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40</v>
      </c>
      <c r="AF3067" s="28"/>
    </row>
    <row r="3068" spans="1:32" x14ac:dyDescent="0.5">
      <c r="A3068" s="11" t="s">
        <v>65</v>
      </c>
      <c r="B3068" s="7">
        <v>101068121</v>
      </c>
      <c r="C3068" s="7" t="s">
        <v>47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4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4</v>
      </c>
      <c r="AF3068" s="28"/>
    </row>
    <row r="3069" spans="1:32" x14ac:dyDescent="0.5">
      <c r="A3069" s="11" t="s">
        <v>65</v>
      </c>
      <c r="B3069" s="7">
        <v>101068121</v>
      </c>
      <c r="C3069" s="7" t="s">
        <v>47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0</v>
      </c>
      <c r="S3069" s="7">
        <v>0</v>
      </c>
      <c r="T3069" s="7">
        <v>1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1</v>
      </c>
      <c r="AF3069" s="28"/>
    </row>
    <row r="3070" spans="1:32" x14ac:dyDescent="0.5">
      <c r="A3070" s="11" t="s">
        <v>65</v>
      </c>
      <c r="B3070" s="7">
        <v>101068121</v>
      </c>
      <c r="C3070" s="7" t="s">
        <v>47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0</v>
      </c>
      <c r="T3070" s="7">
        <v>2</v>
      </c>
      <c r="U3070" s="7">
        <v>0</v>
      </c>
      <c r="V3070" s="7">
        <v>0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2</v>
      </c>
      <c r="AF3070" s="28"/>
    </row>
    <row r="3071" spans="1:32" x14ac:dyDescent="0.5">
      <c r="A3071" s="11" t="s">
        <v>65</v>
      </c>
      <c r="B3071" s="7">
        <v>101068121</v>
      </c>
      <c r="C3071" s="7" t="s">
        <v>47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2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2</v>
      </c>
      <c r="AF3071" s="28"/>
    </row>
    <row r="3072" spans="1:32" x14ac:dyDescent="0.5">
      <c r="A3072" s="11" t="s">
        <v>65</v>
      </c>
      <c r="B3072" s="7">
        <v>101068121</v>
      </c>
      <c r="C3072" s="7" t="s">
        <v>47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45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45</v>
      </c>
      <c r="AF3072" s="28"/>
    </row>
    <row r="3073" spans="1:32" x14ac:dyDescent="0.5">
      <c r="A3073" s="11" t="s">
        <v>65</v>
      </c>
      <c r="B3073" s="7">
        <v>101068121</v>
      </c>
      <c r="C3073" s="7" t="s">
        <v>47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0</v>
      </c>
      <c r="T3073" s="7">
        <v>25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25</v>
      </c>
      <c r="AF3073" s="28"/>
    </row>
    <row r="3074" spans="1:32" x14ac:dyDescent="0.5">
      <c r="A3074" s="11" t="s">
        <v>65</v>
      </c>
      <c r="B3074" s="7">
        <v>101068121</v>
      </c>
      <c r="C3074" s="7" t="s">
        <v>47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25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25</v>
      </c>
      <c r="AF3074" s="28"/>
    </row>
    <row r="3075" spans="1:32" x14ac:dyDescent="0.5">
      <c r="A3075" s="11" t="s">
        <v>65</v>
      </c>
      <c r="B3075" s="7">
        <v>101068121</v>
      </c>
      <c r="C3075" s="7" t="s">
        <v>47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0</v>
      </c>
      <c r="T3075" s="7">
        <v>45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45</v>
      </c>
      <c r="AF3075" s="28"/>
    </row>
    <row r="3076" spans="1:32" x14ac:dyDescent="0.5">
      <c r="A3076" s="11" t="s">
        <v>65</v>
      </c>
      <c r="B3076" s="7">
        <v>101068163</v>
      </c>
      <c r="C3076" s="7" t="s">
        <v>47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113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113</v>
      </c>
      <c r="AF3076" s="28"/>
    </row>
    <row r="3077" spans="1:32" x14ac:dyDescent="0.5">
      <c r="A3077" s="11" t="s">
        <v>65</v>
      </c>
      <c r="B3077" s="7">
        <v>101068228</v>
      </c>
      <c r="C3077" s="7" t="s">
        <v>47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0</v>
      </c>
      <c r="S3077" s="7">
        <v>0</v>
      </c>
      <c r="T3077" s="7">
        <v>0</v>
      </c>
      <c r="U3077" s="7">
        <v>11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11</v>
      </c>
      <c r="AF3077" s="28"/>
    </row>
    <row r="3078" spans="1:32" x14ac:dyDescent="0.5">
      <c r="A3078" s="11" t="s">
        <v>65</v>
      </c>
      <c r="B3078" s="7">
        <v>101068228</v>
      </c>
      <c r="C3078" s="7" t="s">
        <v>47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5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5</v>
      </c>
      <c r="AF3078" s="28"/>
    </row>
    <row r="3079" spans="1:32" x14ac:dyDescent="0.5">
      <c r="A3079" s="11" t="s">
        <v>65</v>
      </c>
      <c r="B3079" s="7">
        <v>101068228</v>
      </c>
      <c r="C3079" s="7" t="s">
        <v>47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0</v>
      </c>
      <c r="S3079" s="7">
        <v>0</v>
      </c>
      <c r="T3079" s="7">
        <v>0</v>
      </c>
      <c r="U3079" s="7">
        <v>2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2</v>
      </c>
      <c r="AF3079" s="28"/>
    </row>
    <row r="3080" spans="1:32" x14ac:dyDescent="0.5">
      <c r="A3080" s="11" t="s">
        <v>65</v>
      </c>
      <c r="B3080" s="7">
        <v>101068228</v>
      </c>
      <c r="C3080" s="7" t="s">
        <v>47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0</v>
      </c>
      <c r="U3080" s="7">
        <v>2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2</v>
      </c>
      <c r="AF3080" s="28"/>
    </row>
    <row r="3081" spans="1:32" x14ac:dyDescent="0.5">
      <c r="A3081" s="11" t="s">
        <v>65</v>
      </c>
      <c r="B3081" s="7">
        <v>101068228</v>
      </c>
      <c r="C3081" s="7" t="s">
        <v>47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65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65</v>
      </c>
      <c r="AF3081" s="28"/>
    </row>
    <row r="3082" spans="1:32" x14ac:dyDescent="0.5">
      <c r="A3082" s="11" t="s">
        <v>65</v>
      </c>
      <c r="B3082" s="7">
        <v>101068228</v>
      </c>
      <c r="C3082" s="7" t="s">
        <v>47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0</v>
      </c>
      <c r="S3082" s="7">
        <v>0</v>
      </c>
      <c r="T3082" s="7">
        <v>0</v>
      </c>
      <c r="U3082" s="7">
        <v>1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1</v>
      </c>
      <c r="AF3082" s="28"/>
    </row>
    <row r="3083" spans="1:32" x14ac:dyDescent="0.5">
      <c r="A3083" s="11" t="s">
        <v>65</v>
      </c>
      <c r="B3083" s="7">
        <v>101068228</v>
      </c>
      <c r="C3083" s="7" t="s">
        <v>47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312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  <c r="AB3083" s="7">
        <v>312</v>
      </c>
      <c r="AF3083" s="28"/>
    </row>
    <row r="3084" spans="1:32" x14ac:dyDescent="0.5">
      <c r="A3084" s="11" t="s">
        <v>65</v>
      </c>
      <c r="B3084" s="7">
        <v>101068228</v>
      </c>
      <c r="C3084" s="7" t="s">
        <v>47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15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0</v>
      </c>
      <c r="AB3084" s="7">
        <v>15</v>
      </c>
      <c r="AF3084" s="28"/>
    </row>
    <row r="3085" spans="1:32" x14ac:dyDescent="0.5">
      <c r="A3085" s="11" t="s">
        <v>65</v>
      </c>
      <c r="B3085" s="7">
        <v>101068228</v>
      </c>
      <c r="C3085" s="7" t="s">
        <v>47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50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  <c r="AB3085" s="7">
        <v>50</v>
      </c>
      <c r="AF3085" s="28"/>
    </row>
    <row r="3086" spans="1:32" x14ac:dyDescent="0.5">
      <c r="A3086" s="11" t="s">
        <v>65</v>
      </c>
      <c r="B3086" s="7">
        <v>101068249</v>
      </c>
      <c r="C3086" s="7" t="s">
        <v>47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75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75</v>
      </c>
      <c r="AF3086" s="28"/>
    </row>
    <row r="3087" spans="1:32" x14ac:dyDescent="0.5">
      <c r="A3087" s="11" t="s">
        <v>65</v>
      </c>
      <c r="B3087" s="7">
        <v>101068322</v>
      </c>
      <c r="C3087" s="7" t="s">
        <v>47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20</v>
      </c>
      <c r="W3087" s="7">
        <v>20</v>
      </c>
      <c r="X3087" s="7">
        <v>0</v>
      </c>
      <c r="Y3087" s="7">
        <v>0</v>
      </c>
      <c r="Z3087" s="7">
        <v>0</v>
      </c>
      <c r="AA3087" s="7">
        <v>0</v>
      </c>
      <c r="AB3087" s="7">
        <v>40</v>
      </c>
      <c r="AF3087" s="28"/>
    </row>
    <row r="3088" spans="1:32" x14ac:dyDescent="0.5">
      <c r="A3088" s="11" t="s">
        <v>65</v>
      </c>
      <c r="B3088" s="7">
        <v>101068322</v>
      </c>
      <c r="C3088" s="7" t="s">
        <v>47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7">
        <v>0</v>
      </c>
      <c r="T3088" s="7">
        <v>0</v>
      </c>
      <c r="U3088" s="7">
        <v>0</v>
      </c>
      <c r="V3088" s="7">
        <v>50</v>
      </c>
      <c r="W3088" s="7">
        <v>50</v>
      </c>
      <c r="X3088" s="7">
        <v>0</v>
      </c>
      <c r="Y3088" s="7">
        <v>0</v>
      </c>
      <c r="Z3088" s="7">
        <v>0</v>
      </c>
      <c r="AA3088" s="7">
        <v>0</v>
      </c>
      <c r="AB3088" s="7">
        <v>100</v>
      </c>
      <c r="AF3088" s="28"/>
    </row>
    <row r="3089" spans="1:32" x14ac:dyDescent="0.5">
      <c r="A3089" s="11" t="s">
        <v>65</v>
      </c>
      <c r="B3089" s="7">
        <v>101068322</v>
      </c>
      <c r="C3089" s="7" t="s">
        <v>47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15</v>
      </c>
      <c r="W3089" s="7">
        <v>15</v>
      </c>
      <c r="X3089" s="7">
        <v>15</v>
      </c>
      <c r="Y3089" s="7">
        <v>0</v>
      </c>
      <c r="Z3089" s="7">
        <v>0</v>
      </c>
      <c r="AA3089" s="7">
        <v>0</v>
      </c>
      <c r="AB3089" s="7">
        <v>45</v>
      </c>
      <c r="AF3089" s="28"/>
    </row>
    <row r="3090" spans="1:32" x14ac:dyDescent="0.5">
      <c r="A3090" s="11" t="s">
        <v>65</v>
      </c>
      <c r="B3090" s="7">
        <v>101068322</v>
      </c>
      <c r="C3090" s="7" t="s">
        <v>47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7">
        <v>0</v>
      </c>
      <c r="T3090" s="7">
        <v>0</v>
      </c>
      <c r="U3090" s="7">
        <v>0</v>
      </c>
      <c r="V3090" s="7">
        <v>50</v>
      </c>
      <c r="W3090" s="7">
        <v>50</v>
      </c>
      <c r="X3090" s="7">
        <v>50</v>
      </c>
      <c r="Y3090" s="7">
        <v>0</v>
      </c>
      <c r="Z3090" s="7">
        <v>0</v>
      </c>
      <c r="AA3090" s="7">
        <v>0</v>
      </c>
      <c r="AB3090" s="7">
        <v>150</v>
      </c>
      <c r="AF3090" s="28"/>
    </row>
    <row r="3091" spans="1:32" x14ac:dyDescent="0.5">
      <c r="A3091" s="11" t="s">
        <v>65</v>
      </c>
      <c r="B3091" s="7">
        <v>101068332</v>
      </c>
      <c r="C3091" s="7" t="s">
        <v>47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7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7</v>
      </c>
      <c r="AF3091" s="28"/>
    </row>
    <row r="3092" spans="1:32" x14ac:dyDescent="0.5">
      <c r="A3092" s="11" t="s">
        <v>65</v>
      </c>
      <c r="B3092" s="7">
        <v>101068345</v>
      </c>
      <c r="C3092" s="7" t="s">
        <v>47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12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12</v>
      </c>
      <c r="AF3092" s="28"/>
    </row>
    <row r="3093" spans="1:32" x14ac:dyDescent="0.5">
      <c r="A3093" s="11" t="s">
        <v>65</v>
      </c>
      <c r="B3093" s="7">
        <v>101068345</v>
      </c>
      <c r="C3093" s="7" t="s">
        <v>47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0</v>
      </c>
      <c r="S3093" s="7">
        <v>0</v>
      </c>
      <c r="T3093" s="7">
        <v>0</v>
      </c>
      <c r="U3093" s="7">
        <v>0</v>
      </c>
      <c r="V3093" s="7">
        <v>1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  <c r="AB3093" s="7">
        <v>1</v>
      </c>
      <c r="AF3093" s="28"/>
    </row>
    <row r="3094" spans="1:32" x14ac:dyDescent="0.5">
      <c r="A3094" s="11" t="s">
        <v>65</v>
      </c>
      <c r="B3094" s="7">
        <v>101068345</v>
      </c>
      <c r="C3094" s="7" t="s">
        <v>47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0</v>
      </c>
      <c r="S3094" s="7">
        <v>0</v>
      </c>
      <c r="T3094" s="7">
        <v>0</v>
      </c>
      <c r="U3094" s="7">
        <v>0</v>
      </c>
      <c r="V3094" s="7">
        <v>1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1</v>
      </c>
      <c r="AF3094" s="28"/>
    </row>
    <row r="3095" spans="1:32" x14ac:dyDescent="0.5">
      <c r="A3095" s="11" t="s">
        <v>65</v>
      </c>
      <c r="B3095" s="7">
        <v>101068345</v>
      </c>
      <c r="C3095" s="7" t="s">
        <v>47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0</v>
      </c>
      <c r="S3095" s="7">
        <v>0</v>
      </c>
      <c r="T3095" s="7">
        <v>0</v>
      </c>
      <c r="U3095" s="7">
        <v>0</v>
      </c>
      <c r="V3095" s="7">
        <v>65</v>
      </c>
      <c r="W3095" s="7">
        <v>0</v>
      </c>
      <c r="X3095" s="7">
        <v>0</v>
      </c>
      <c r="Y3095" s="7">
        <v>0</v>
      </c>
      <c r="Z3095" s="7">
        <v>0</v>
      </c>
      <c r="AA3095" s="7">
        <v>0</v>
      </c>
      <c r="AB3095" s="7">
        <v>65</v>
      </c>
      <c r="AF3095" s="28"/>
    </row>
    <row r="3096" spans="1:32" x14ac:dyDescent="0.5">
      <c r="A3096" s="11" t="s">
        <v>65</v>
      </c>
      <c r="B3096" s="7">
        <v>101068345</v>
      </c>
      <c r="C3096" s="7" t="s">
        <v>47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2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2</v>
      </c>
      <c r="AF3096" s="28"/>
    </row>
    <row r="3097" spans="1:32" x14ac:dyDescent="0.5">
      <c r="A3097" s="11" t="s">
        <v>65</v>
      </c>
      <c r="B3097" s="7">
        <v>101068345</v>
      </c>
      <c r="C3097" s="7" t="s">
        <v>47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0</v>
      </c>
      <c r="S3097" s="7">
        <v>0</v>
      </c>
      <c r="T3097" s="7">
        <v>0</v>
      </c>
      <c r="U3097" s="7">
        <v>0</v>
      </c>
      <c r="V3097" s="7">
        <v>348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348</v>
      </c>
      <c r="AF3097" s="28"/>
    </row>
    <row r="3098" spans="1:32" x14ac:dyDescent="0.5">
      <c r="A3098" s="11" t="s">
        <v>65</v>
      </c>
      <c r="B3098" s="7">
        <v>101068361</v>
      </c>
      <c r="C3098" s="7" t="s">
        <v>47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0</v>
      </c>
      <c r="T3098" s="7">
        <v>0</v>
      </c>
      <c r="U3098" s="7">
        <v>0</v>
      </c>
      <c r="V3098" s="7">
        <v>48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48</v>
      </c>
      <c r="AF3098" s="28"/>
    </row>
    <row r="3099" spans="1:32" x14ac:dyDescent="0.5">
      <c r="A3099" s="11" t="s">
        <v>65</v>
      </c>
      <c r="B3099" s="7">
        <v>101068374</v>
      </c>
      <c r="C3099" s="7" t="s">
        <v>47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34</v>
      </c>
      <c r="X3099" s="7">
        <v>0</v>
      </c>
      <c r="Y3099" s="7">
        <v>0</v>
      </c>
      <c r="Z3099" s="7">
        <v>0</v>
      </c>
      <c r="AA3099" s="7">
        <v>0</v>
      </c>
      <c r="AB3099" s="7">
        <v>34</v>
      </c>
      <c r="AF3099" s="28"/>
    </row>
    <row r="3100" spans="1:32" x14ac:dyDescent="0.5">
      <c r="A3100" s="11" t="s">
        <v>65</v>
      </c>
      <c r="B3100" s="7">
        <v>101068374</v>
      </c>
      <c r="C3100" s="7" t="s">
        <v>47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16</v>
      </c>
      <c r="X3100" s="7">
        <v>0</v>
      </c>
      <c r="Y3100" s="7">
        <v>0</v>
      </c>
      <c r="Z3100" s="7">
        <v>0</v>
      </c>
      <c r="AA3100" s="7">
        <v>0</v>
      </c>
      <c r="AB3100" s="7">
        <v>16</v>
      </c>
      <c r="AF3100" s="28"/>
    </row>
    <row r="3101" spans="1:32" x14ac:dyDescent="0.5">
      <c r="A3101" s="11" t="s">
        <v>65</v>
      </c>
      <c r="B3101" s="7">
        <v>101068381</v>
      </c>
      <c r="C3101" s="7" t="s">
        <v>47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1</v>
      </c>
      <c r="X3101" s="7">
        <v>0</v>
      </c>
      <c r="Y3101" s="7">
        <v>0</v>
      </c>
      <c r="Z3101" s="7">
        <v>0</v>
      </c>
      <c r="AA3101" s="7">
        <v>0</v>
      </c>
      <c r="AB3101" s="7">
        <v>1</v>
      </c>
      <c r="AF3101" s="28"/>
    </row>
    <row r="3102" spans="1:32" x14ac:dyDescent="0.5">
      <c r="A3102" s="11" t="s">
        <v>65</v>
      </c>
      <c r="B3102" s="7">
        <v>101068381</v>
      </c>
      <c r="C3102" s="7" t="s">
        <v>47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4</v>
      </c>
      <c r="X3102" s="7">
        <v>0</v>
      </c>
      <c r="Y3102" s="7">
        <v>0</v>
      </c>
      <c r="Z3102" s="7">
        <v>0</v>
      </c>
      <c r="AA3102" s="7">
        <v>0</v>
      </c>
      <c r="AB3102" s="7">
        <v>4</v>
      </c>
      <c r="AF3102" s="28"/>
    </row>
    <row r="3103" spans="1:32" x14ac:dyDescent="0.5">
      <c r="A3103" s="11" t="s">
        <v>65</v>
      </c>
      <c r="B3103" s="7">
        <v>101068437</v>
      </c>
      <c r="C3103" s="7" t="s">
        <v>47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0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8</v>
      </c>
      <c r="Y3103" s="7">
        <v>0</v>
      </c>
      <c r="Z3103" s="7">
        <v>0</v>
      </c>
      <c r="AA3103" s="7">
        <v>0</v>
      </c>
      <c r="AB3103" s="7">
        <v>8</v>
      </c>
      <c r="AF3103" s="28"/>
    </row>
    <row r="3104" spans="1:32" x14ac:dyDescent="0.5">
      <c r="A3104" s="11" t="s">
        <v>65</v>
      </c>
      <c r="B3104" s="7">
        <v>101068449</v>
      </c>
      <c r="C3104" s="7" t="s">
        <v>47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2</v>
      </c>
      <c r="X3104" s="7">
        <v>0</v>
      </c>
      <c r="Y3104" s="7">
        <v>0</v>
      </c>
      <c r="Z3104" s="7">
        <v>0</v>
      </c>
      <c r="AA3104" s="7">
        <v>0</v>
      </c>
      <c r="AB3104" s="7">
        <v>2</v>
      </c>
      <c r="AF3104" s="28"/>
    </row>
    <row r="3105" spans="1:32" x14ac:dyDescent="0.5">
      <c r="A3105" s="11" t="s">
        <v>65</v>
      </c>
      <c r="B3105" s="7">
        <v>101068449</v>
      </c>
      <c r="C3105" s="7" t="s">
        <v>47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13</v>
      </c>
      <c r="X3105" s="7">
        <v>0</v>
      </c>
      <c r="Y3105" s="7">
        <v>0</v>
      </c>
      <c r="Z3105" s="7">
        <v>0</v>
      </c>
      <c r="AA3105" s="7">
        <v>0</v>
      </c>
      <c r="AB3105" s="7">
        <v>13</v>
      </c>
      <c r="AF3105" s="28"/>
    </row>
    <row r="3106" spans="1:32" x14ac:dyDescent="0.5">
      <c r="A3106" s="11" t="s">
        <v>65</v>
      </c>
      <c r="B3106" s="7">
        <v>101068449</v>
      </c>
      <c r="C3106" s="7" t="s">
        <v>47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1</v>
      </c>
      <c r="X3106" s="7">
        <v>0</v>
      </c>
      <c r="Y3106" s="7">
        <v>0</v>
      </c>
      <c r="Z3106" s="7">
        <v>0</v>
      </c>
      <c r="AA3106" s="7">
        <v>0</v>
      </c>
      <c r="AB3106" s="7">
        <v>1</v>
      </c>
      <c r="AF3106" s="28"/>
    </row>
    <row r="3107" spans="1:32" x14ac:dyDescent="0.5">
      <c r="A3107" s="11" t="s">
        <v>65</v>
      </c>
      <c r="B3107" s="7">
        <v>101068449</v>
      </c>
      <c r="C3107" s="7" t="s">
        <v>47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1</v>
      </c>
      <c r="X3107" s="7">
        <v>0</v>
      </c>
      <c r="Y3107" s="7">
        <v>0</v>
      </c>
      <c r="Z3107" s="7">
        <v>0</v>
      </c>
      <c r="AA3107" s="7">
        <v>0</v>
      </c>
      <c r="AB3107" s="7">
        <v>1</v>
      </c>
      <c r="AF3107" s="28"/>
    </row>
    <row r="3108" spans="1:32" x14ac:dyDescent="0.5">
      <c r="A3108" s="11" t="s">
        <v>65</v>
      </c>
      <c r="B3108" s="7">
        <v>101068449</v>
      </c>
      <c r="C3108" s="7" t="s">
        <v>47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33</v>
      </c>
      <c r="X3108" s="7">
        <v>0</v>
      </c>
      <c r="Y3108" s="7">
        <v>0</v>
      </c>
      <c r="Z3108" s="7">
        <v>0</v>
      </c>
      <c r="AA3108" s="7">
        <v>0</v>
      </c>
      <c r="AB3108" s="7">
        <v>33</v>
      </c>
      <c r="AF3108" s="28"/>
    </row>
    <row r="3109" spans="1:32" x14ac:dyDescent="0.5">
      <c r="A3109" s="11" t="s">
        <v>65</v>
      </c>
      <c r="B3109" s="7">
        <v>101068449</v>
      </c>
      <c r="C3109" s="7" t="s">
        <v>47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271</v>
      </c>
      <c r="X3109" s="7">
        <v>0</v>
      </c>
      <c r="Y3109" s="7">
        <v>0</v>
      </c>
      <c r="Z3109" s="7">
        <v>0</v>
      </c>
      <c r="AA3109" s="7">
        <v>0</v>
      </c>
      <c r="AB3109" s="7">
        <v>271</v>
      </c>
      <c r="AF3109" s="28"/>
    </row>
    <row r="3110" spans="1:32" x14ac:dyDescent="0.5">
      <c r="A3110" s="11" t="s">
        <v>65</v>
      </c>
      <c r="B3110" s="7">
        <v>101068502</v>
      </c>
      <c r="C3110" s="7" t="s">
        <v>47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35</v>
      </c>
      <c r="X3110" s="7">
        <v>0</v>
      </c>
      <c r="Y3110" s="7">
        <v>0</v>
      </c>
      <c r="Z3110" s="7">
        <v>0</v>
      </c>
      <c r="AA3110" s="7">
        <v>0</v>
      </c>
      <c r="AB3110" s="7">
        <v>35</v>
      </c>
      <c r="AF3110" s="28"/>
    </row>
    <row r="3111" spans="1:32" x14ac:dyDescent="0.5">
      <c r="A3111" s="11" t="s">
        <v>65</v>
      </c>
      <c r="B3111" s="7">
        <v>101068518</v>
      </c>
      <c r="C3111" s="7" t="s">
        <v>47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3</v>
      </c>
      <c r="Y3111" s="7">
        <v>0</v>
      </c>
      <c r="Z3111" s="7">
        <v>0</v>
      </c>
      <c r="AA3111" s="7">
        <v>0</v>
      </c>
      <c r="AB3111" s="7">
        <v>3</v>
      </c>
      <c r="AF3111" s="28"/>
    </row>
    <row r="3112" spans="1:32" x14ac:dyDescent="0.5">
      <c r="A3112" s="11" t="s">
        <v>65</v>
      </c>
      <c r="B3112" s="7">
        <v>101068518</v>
      </c>
      <c r="C3112" s="7" t="s">
        <v>47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3</v>
      </c>
      <c r="Y3112" s="7">
        <v>0</v>
      </c>
      <c r="Z3112" s="7">
        <v>0</v>
      </c>
      <c r="AA3112" s="7">
        <v>0</v>
      </c>
      <c r="AB3112" s="7">
        <v>3</v>
      </c>
      <c r="AF3112" s="28"/>
    </row>
    <row r="3113" spans="1:32" x14ac:dyDescent="0.5">
      <c r="A3113" s="11" t="s">
        <v>65</v>
      </c>
      <c r="B3113" s="7">
        <v>101068518</v>
      </c>
      <c r="C3113" s="7" t="s">
        <v>47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0</v>
      </c>
      <c r="U3113" s="7">
        <v>0</v>
      </c>
      <c r="V3113" s="7">
        <v>0</v>
      </c>
      <c r="W3113" s="7">
        <v>0</v>
      </c>
      <c r="X3113" s="7">
        <v>3</v>
      </c>
      <c r="Y3113" s="7">
        <v>0</v>
      </c>
      <c r="Z3113" s="7">
        <v>0</v>
      </c>
      <c r="AA3113" s="7">
        <v>0</v>
      </c>
      <c r="AB3113" s="7">
        <v>3</v>
      </c>
      <c r="AF3113" s="28"/>
    </row>
    <row r="3114" spans="1:32" x14ac:dyDescent="0.5">
      <c r="A3114" s="11" t="s">
        <v>65</v>
      </c>
      <c r="B3114" s="7">
        <v>101068518</v>
      </c>
      <c r="C3114" s="7" t="s">
        <v>47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0</v>
      </c>
      <c r="X3114" s="7">
        <v>24</v>
      </c>
      <c r="Y3114" s="7">
        <v>0</v>
      </c>
      <c r="Z3114" s="7">
        <v>0</v>
      </c>
      <c r="AA3114" s="7">
        <v>0</v>
      </c>
      <c r="AB3114" s="7">
        <v>24</v>
      </c>
      <c r="AF3114" s="28"/>
    </row>
    <row r="3115" spans="1:32" x14ac:dyDescent="0.5">
      <c r="A3115" s="11" t="s">
        <v>65</v>
      </c>
      <c r="B3115" s="7">
        <v>101068518</v>
      </c>
      <c r="C3115" s="7" t="s">
        <v>47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1</v>
      </c>
      <c r="Y3115" s="7">
        <v>0</v>
      </c>
      <c r="Z3115" s="7">
        <v>0</v>
      </c>
      <c r="AA3115" s="7">
        <v>0</v>
      </c>
      <c r="AB3115" s="7">
        <v>1</v>
      </c>
      <c r="AF3115" s="28"/>
    </row>
    <row r="3116" spans="1:32" x14ac:dyDescent="0.5">
      <c r="A3116" s="11" t="s">
        <v>65</v>
      </c>
      <c r="B3116" s="7">
        <v>101068518</v>
      </c>
      <c r="C3116" s="7" t="s">
        <v>47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0</v>
      </c>
      <c r="T3116" s="7">
        <v>0</v>
      </c>
      <c r="U3116" s="7">
        <v>0</v>
      </c>
      <c r="V3116" s="7">
        <v>0</v>
      </c>
      <c r="W3116" s="7">
        <v>0</v>
      </c>
      <c r="X3116" s="7">
        <v>33</v>
      </c>
      <c r="Y3116" s="7">
        <v>0</v>
      </c>
      <c r="Z3116" s="7">
        <v>0</v>
      </c>
      <c r="AA3116" s="7">
        <v>0</v>
      </c>
      <c r="AB3116" s="7">
        <v>33</v>
      </c>
      <c r="AF3116" s="28"/>
    </row>
    <row r="3117" spans="1:32" x14ac:dyDescent="0.5">
      <c r="A3117" s="11" t="s">
        <v>65</v>
      </c>
      <c r="B3117" s="7">
        <v>101068518</v>
      </c>
      <c r="C3117" s="7" t="s">
        <v>47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1</v>
      </c>
      <c r="Y3117" s="7">
        <v>0</v>
      </c>
      <c r="Z3117" s="7">
        <v>0</v>
      </c>
      <c r="AA3117" s="7">
        <v>0</v>
      </c>
      <c r="AB3117" s="7">
        <v>1</v>
      </c>
      <c r="AF3117" s="28"/>
    </row>
    <row r="3118" spans="1:32" x14ac:dyDescent="0.5">
      <c r="A3118" s="11" t="s">
        <v>65</v>
      </c>
      <c r="B3118" s="7">
        <v>101068525</v>
      </c>
      <c r="C3118" s="7" t="s">
        <v>47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444</v>
      </c>
      <c r="Y3118" s="7">
        <v>0</v>
      </c>
      <c r="Z3118" s="7">
        <v>0</v>
      </c>
      <c r="AA3118" s="7">
        <v>0</v>
      </c>
      <c r="AB3118" s="7">
        <v>444</v>
      </c>
      <c r="AF3118" s="28"/>
    </row>
    <row r="3119" spans="1:32" x14ac:dyDescent="0.5">
      <c r="A3119" s="11" t="s">
        <v>65</v>
      </c>
      <c r="B3119" s="7">
        <v>101068576</v>
      </c>
      <c r="C3119" s="7" t="s">
        <v>47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50</v>
      </c>
      <c r="Z3119" s="7">
        <v>0</v>
      </c>
      <c r="AA3119" s="7">
        <v>0</v>
      </c>
      <c r="AB3119" s="7">
        <v>50</v>
      </c>
      <c r="AF3119" s="28"/>
    </row>
    <row r="3120" spans="1:32" x14ac:dyDescent="0.5">
      <c r="A3120" s="11" t="s">
        <v>65</v>
      </c>
      <c r="B3120" s="7">
        <v>101068620</v>
      </c>
      <c r="C3120" s="7" t="s">
        <v>47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9</v>
      </c>
      <c r="Y3120" s="7">
        <v>0</v>
      </c>
      <c r="Z3120" s="7">
        <v>0</v>
      </c>
      <c r="AA3120" s="7">
        <v>0</v>
      </c>
      <c r="AB3120" s="7">
        <v>9</v>
      </c>
      <c r="AF3120" s="28"/>
    </row>
    <row r="3121" spans="1:32" x14ac:dyDescent="0.5">
      <c r="A3121" s="11" t="s">
        <v>65</v>
      </c>
      <c r="B3121" s="7">
        <v>101068640</v>
      </c>
      <c r="C3121" s="7" t="s">
        <v>47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0</v>
      </c>
      <c r="AF3121" s="28"/>
    </row>
    <row r="3122" spans="1:32" x14ac:dyDescent="0.5">
      <c r="A3122" s="11" t="s">
        <v>65</v>
      </c>
      <c r="B3122" s="7">
        <v>101068640</v>
      </c>
      <c r="C3122" s="7" t="s">
        <v>47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66</v>
      </c>
      <c r="Y3122" s="7">
        <v>0</v>
      </c>
      <c r="Z3122" s="7">
        <v>0</v>
      </c>
      <c r="AA3122" s="7">
        <v>0</v>
      </c>
      <c r="AB3122" s="7">
        <v>66</v>
      </c>
      <c r="AF3122" s="28"/>
    </row>
    <row r="3123" spans="1:32" x14ac:dyDescent="0.5">
      <c r="A3123" s="11" t="s">
        <v>65</v>
      </c>
      <c r="B3123" s="7">
        <v>101068644</v>
      </c>
      <c r="C3123" s="7" t="s">
        <v>47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11</v>
      </c>
      <c r="Y3123" s="7">
        <v>0</v>
      </c>
      <c r="Z3123" s="7">
        <v>0</v>
      </c>
      <c r="AA3123" s="7">
        <v>0</v>
      </c>
      <c r="AB3123" s="7">
        <v>11</v>
      </c>
      <c r="AF3123" s="28"/>
    </row>
    <row r="3124" spans="1:32" x14ac:dyDescent="0.5">
      <c r="A3124" s="11" t="s">
        <v>65</v>
      </c>
      <c r="B3124" s="7">
        <v>101068648</v>
      </c>
      <c r="C3124" s="7" t="s">
        <v>47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3</v>
      </c>
      <c r="Z3124" s="7">
        <v>0</v>
      </c>
      <c r="AA3124" s="7">
        <v>0</v>
      </c>
      <c r="AB3124" s="7">
        <v>3</v>
      </c>
      <c r="AF3124" s="28"/>
    </row>
    <row r="3125" spans="1:32" x14ac:dyDescent="0.5">
      <c r="A3125" s="11" t="s">
        <v>65</v>
      </c>
      <c r="B3125" s="7">
        <v>101068648</v>
      </c>
      <c r="C3125" s="7" t="s">
        <v>47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7</v>
      </c>
      <c r="Z3125" s="7">
        <v>0</v>
      </c>
      <c r="AA3125" s="7">
        <v>0</v>
      </c>
      <c r="AB3125" s="7">
        <v>7</v>
      </c>
      <c r="AF3125" s="28"/>
    </row>
    <row r="3126" spans="1:32" x14ac:dyDescent="0.5">
      <c r="A3126" s="11" t="s">
        <v>65</v>
      </c>
      <c r="B3126" s="7">
        <v>101068648</v>
      </c>
      <c r="C3126" s="7" t="s">
        <v>47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0</v>
      </c>
      <c r="S3126" s="7">
        <v>0</v>
      </c>
      <c r="T3126" s="7">
        <v>0</v>
      </c>
      <c r="U3126" s="7">
        <v>0</v>
      </c>
      <c r="V3126" s="7">
        <v>0</v>
      </c>
      <c r="W3126" s="7">
        <v>0</v>
      </c>
      <c r="X3126" s="7">
        <v>0</v>
      </c>
      <c r="Y3126" s="7">
        <v>3</v>
      </c>
      <c r="Z3126" s="7">
        <v>0</v>
      </c>
      <c r="AA3126" s="7">
        <v>0</v>
      </c>
      <c r="AB3126" s="7">
        <v>3</v>
      </c>
      <c r="AF3126" s="28"/>
    </row>
    <row r="3127" spans="1:32" x14ac:dyDescent="0.5">
      <c r="A3127" s="11" t="s">
        <v>65</v>
      </c>
      <c r="B3127" s="7">
        <v>101068648</v>
      </c>
      <c r="C3127" s="7" t="s">
        <v>47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0</v>
      </c>
      <c r="Y3127" s="7">
        <v>40</v>
      </c>
      <c r="Z3127" s="7">
        <v>0</v>
      </c>
      <c r="AA3127" s="7">
        <v>0</v>
      </c>
      <c r="AB3127" s="7">
        <v>40</v>
      </c>
      <c r="AF3127" s="28"/>
    </row>
    <row r="3128" spans="1:32" x14ac:dyDescent="0.5">
      <c r="A3128" s="11" t="s">
        <v>65</v>
      </c>
      <c r="B3128" s="7">
        <v>101068648</v>
      </c>
      <c r="C3128" s="7" t="s">
        <v>47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0</v>
      </c>
      <c r="U3128" s="7">
        <v>0</v>
      </c>
      <c r="V3128" s="7">
        <v>0</v>
      </c>
      <c r="W3128" s="7">
        <v>0</v>
      </c>
      <c r="X3128" s="7">
        <v>0</v>
      </c>
      <c r="Y3128" s="7">
        <v>1</v>
      </c>
      <c r="Z3128" s="7">
        <v>0</v>
      </c>
      <c r="AA3128" s="7">
        <v>0</v>
      </c>
      <c r="AB3128" s="7">
        <v>1</v>
      </c>
      <c r="AF3128" s="28"/>
    </row>
    <row r="3129" spans="1:32" x14ac:dyDescent="0.5">
      <c r="A3129" s="11" t="s">
        <v>65</v>
      </c>
      <c r="B3129" s="7">
        <v>101068648</v>
      </c>
      <c r="C3129" s="7" t="s">
        <v>47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53</v>
      </c>
      <c r="Z3129" s="7">
        <v>0</v>
      </c>
      <c r="AA3129" s="7">
        <v>0</v>
      </c>
      <c r="AB3129" s="7">
        <v>53</v>
      </c>
      <c r="AF3129" s="28"/>
    </row>
    <row r="3130" spans="1:32" x14ac:dyDescent="0.5">
      <c r="A3130" s="11" t="s">
        <v>65</v>
      </c>
      <c r="B3130" s="7">
        <v>101068648</v>
      </c>
      <c r="C3130" s="7" t="s">
        <v>47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0</v>
      </c>
      <c r="Y3130" s="7">
        <v>250</v>
      </c>
      <c r="Z3130" s="7">
        <v>0</v>
      </c>
      <c r="AA3130" s="7">
        <v>0</v>
      </c>
      <c r="AB3130" s="7">
        <v>250</v>
      </c>
      <c r="AF3130" s="28"/>
    </row>
    <row r="3131" spans="1:32" x14ac:dyDescent="0.5">
      <c r="A3131" s="11" t="s">
        <v>65</v>
      </c>
      <c r="B3131" s="7">
        <v>101068648</v>
      </c>
      <c r="C3131" s="7" t="s">
        <v>47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1</v>
      </c>
      <c r="Z3131" s="7">
        <v>0</v>
      </c>
      <c r="AA3131" s="7">
        <v>0</v>
      </c>
      <c r="AB3131" s="7">
        <v>1</v>
      </c>
      <c r="AF3131" s="28"/>
    </row>
    <row r="3132" spans="1:32" x14ac:dyDescent="0.5">
      <c r="A3132" s="11" t="s">
        <v>65</v>
      </c>
      <c r="B3132" s="7">
        <v>101068823</v>
      </c>
      <c r="C3132" s="7" t="s">
        <v>47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35</v>
      </c>
      <c r="Z3132" s="7">
        <v>0</v>
      </c>
      <c r="AA3132" s="7">
        <v>0</v>
      </c>
      <c r="AB3132" s="7">
        <v>35</v>
      </c>
      <c r="AF3132" s="28"/>
    </row>
    <row r="3133" spans="1:32" x14ac:dyDescent="0.5">
      <c r="A3133" s="11" t="s">
        <v>65</v>
      </c>
      <c r="B3133" s="7">
        <v>101068845</v>
      </c>
      <c r="C3133" s="7" t="s">
        <v>47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395</v>
      </c>
      <c r="AA3133" s="7">
        <v>0</v>
      </c>
      <c r="AB3133" s="7">
        <v>395</v>
      </c>
      <c r="AF3133" s="28"/>
    </row>
    <row r="3134" spans="1:32" x14ac:dyDescent="0.5">
      <c r="A3134" s="11" t="s">
        <v>65</v>
      </c>
      <c r="B3134" s="7">
        <v>101068889</v>
      </c>
      <c r="C3134" s="7" t="s">
        <v>47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0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25</v>
      </c>
      <c r="AA3134" s="7">
        <v>0</v>
      </c>
      <c r="AB3134" s="7">
        <v>25</v>
      </c>
      <c r="AF3134" s="28"/>
    </row>
    <row r="3135" spans="1:32" x14ac:dyDescent="0.5">
      <c r="A3135" s="11" t="s">
        <v>65</v>
      </c>
      <c r="B3135" s="7">
        <v>101069010</v>
      </c>
      <c r="C3135" s="7" t="s">
        <v>47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44</v>
      </c>
      <c r="AA3135" s="7">
        <v>0</v>
      </c>
      <c r="AB3135" s="7">
        <v>44</v>
      </c>
      <c r="AF3135" s="28"/>
    </row>
    <row r="3136" spans="1:32" x14ac:dyDescent="0.5">
      <c r="A3136" s="11" t="s">
        <v>65</v>
      </c>
      <c r="B3136" s="7">
        <v>101069046</v>
      </c>
      <c r="C3136" s="7" t="s">
        <v>47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2</v>
      </c>
      <c r="AB3136" s="7">
        <v>2</v>
      </c>
      <c r="AF3136" s="28"/>
    </row>
    <row r="3137" spans="1:32" x14ac:dyDescent="0.5">
      <c r="A3137" s="11" t="s">
        <v>65</v>
      </c>
      <c r="B3137" s="7">
        <v>101069046</v>
      </c>
      <c r="C3137" s="7" t="s">
        <v>47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7</v>
      </c>
      <c r="AB3137" s="7">
        <v>7</v>
      </c>
      <c r="AF3137" s="28"/>
    </row>
    <row r="3138" spans="1:32" x14ac:dyDescent="0.5">
      <c r="A3138" s="11" t="s">
        <v>65</v>
      </c>
      <c r="B3138" s="7">
        <v>101069046</v>
      </c>
      <c r="C3138" s="7" t="s">
        <v>47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0</v>
      </c>
      <c r="U3138" s="7">
        <v>0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4</v>
      </c>
      <c r="AB3138" s="7">
        <v>4</v>
      </c>
      <c r="AF3138" s="28"/>
    </row>
    <row r="3139" spans="1:32" x14ac:dyDescent="0.5">
      <c r="A3139" s="11" t="s">
        <v>65</v>
      </c>
      <c r="B3139" s="7">
        <v>101069046</v>
      </c>
      <c r="C3139" s="7" t="s">
        <v>47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473</v>
      </c>
      <c r="AB3139" s="7">
        <v>473</v>
      </c>
      <c r="AF3139" s="28"/>
    </row>
    <row r="3140" spans="1:32" x14ac:dyDescent="0.5">
      <c r="A3140" s="11" t="s">
        <v>65</v>
      </c>
      <c r="B3140" s="7">
        <v>101062396</v>
      </c>
      <c r="C3140" s="7" t="s">
        <v>47</v>
      </c>
      <c r="D3140" s="7">
        <v>0</v>
      </c>
      <c r="E3140" s="7">
        <v>7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0</v>
      </c>
      <c r="U3140" s="7">
        <v>0</v>
      </c>
      <c r="V3140" s="7">
        <v>0</v>
      </c>
      <c r="W3140" s="7">
        <v>0</v>
      </c>
      <c r="X3140" s="7">
        <v>0</v>
      </c>
      <c r="Y3140" s="7">
        <v>0</v>
      </c>
      <c r="Z3140" s="7">
        <v>0</v>
      </c>
      <c r="AA3140" s="7">
        <v>0</v>
      </c>
      <c r="AB3140" s="7">
        <v>7</v>
      </c>
      <c r="AF3140" s="28"/>
    </row>
    <row r="3141" spans="1:32" x14ac:dyDescent="0.5">
      <c r="A3141" s="11" t="s">
        <v>65</v>
      </c>
      <c r="B3141" s="7">
        <v>101062396</v>
      </c>
      <c r="C3141" s="7" t="s">
        <v>47</v>
      </c>
      <c r="D3141" s="7">
        <v>0</v>
      </c>
      <c r="E3141" s="7">
        <v>85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85</v>
      </c>
      <c r="AF3141" s="28"/>
    </row>
    <row r="3142" spans="1:32" x14ac:dyDescent="0.5">
      <c r="A3142" s="11" t="s">
        <v>65</v>
      </c>
      <c r="B3142" s="7">
        <v>101062396</v>
      </c>
      <c r="C3142" s="7" t="s">
        <v>47</v>
      </c>
      <c r="D3142" s="7">
        <v>0</v>
      </c>
      <c r="E3142" s="7">
        <v>25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0</v>
      </c>
      <c r="V3142" s="7">
        <v>0</v>
      </c>
      <c r="W3142" s="7">
        <v>0</v>
      </c>
      <c r="X3142" s="7">
        <v>0</v>
      </c>
      <c r="Y3142" s="7">
        <v>0</v>
      </c>
      <c r="Z3142" s="7">
        <v>0</v>
      </c>
      <c r="AA3142" s="7">
        <v>0</v>
      </c>
      <c r="AB3142" s="7">
        <v>25</v>
      </c>
      <c r="AF3142" s="28"/>
    </row>
    <row r="3143" spans="1:32" x14ac:dyDescent="0.5">
      <c r="A3143" s="11" t="s">
        <v>65</v>
      </c>
      <c r="B3143" s="7">
        <v>101062396</v>
      </c>
      <c r="C3143" s="7" t="s">
        <v>47</v>
      </c>
      <c r="D3143" s="7">
        <v>0</v>
      </c>
      <c r="E3143" s="7">
        <v>320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320</v>
      </c>
      <c r="AF3143" s="28"/>
    </row>
    <row r="3144" spans="1:32" x14ac:dyDescent="0.5">
      <c r="A3144" s="11" t="s">
        <v>65</v>
      </c>
      <c r="B3144" s="7">
        <v>101062444</v>
      </c>
      <c r="C3144" s="7" t="s">
        <v>47</v>
      </c>
      <c r="D3144" s="7">
        <v>0</v>
      </c>
      <c r="E3144" s="7">
        <v>0</v>
      </c>
      <c r="F3144" s="7">
        <v>320</v>
      </c>
      <c r="G3144" s="7">
        <v>315</v>
      </c>
      <c r="H3144" s="7">
        <v>310</v>
      </c>
      <c r="I3144" s="7">
        <v>305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0</v>
      </c>
      <c r="Z3144" s="7">
        <v>0</v>
      </c>
      <c r="AA3144" s="7">
        <v>0</v>
      </c>
      <c r="AB3144" s="7">
        <v>1250</v>
      </c>
      <c r="AF3144" s="28"/>
    </row>
    <row r="3145" spans="1:32" x14ac:dyDescent="0.5">
      <c r="A3145" s="11" t="s">
        <v>65</v>
      </c>
      <c r="B3145" s="7">
        <v>101062461</v>
      </c>
      <c r="C3145" s="7" t="s">
        <v>47</v>
      </c>
      <c r="D3145" s="7">
        <v>0</v>
      </c>
      <c r="E3145" s="7">
        <v>9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0</v>
      </c>
      <c r="X3145" s="7">
        <v>0</v>
      </c>
      <c r="Y3145" s="7">
        <v>0</v>
      </c>
      <c r="Z3145" s="7">
        <v>0</v>
      </c>
      <c r="AA3145" s="7">
        <v>0</v>
      </c>
      <c r="AB3145" s="7">
        <v>9</v>
      </c>
      <c r="AF3145" s="28"/>
    </row>
    <row r="3146" spans="1:32" x14ac:dyDescent="0.5">
      <c r="A3146" s="11" t="s">
        <v>65</v>
      </c>
      <c r="B3146" s="7">
        <v>101062485</v>
      </c>
      <c r="C3146" s="7" t="s">
        <v>47</v>
      </c>
      <c r="D3146" s="7">
        <v>0</v>
      </c>
      <c r="E3146" s="7">
        <v>8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0</v>
      </c>
      <c r="Y3146" s="7">
        <v>0</v>
      </c>
      <c r="Z3146" s="7">
        <v>0</v>
      </c>
      <c r="AA3146" s="7">
        <v>0</v>
      </c>
      <c r="AB3146" s="7">
        <v>8</v>
      </c>
      <c r="AF3146" s="28"/>
    </row>
    <row r="3147" spans="1:32" x14ac:dyDescent="0.5">
      <c r="A3147" s="11" t="s">
        <v>65</v>
      </c>
      <c r="B3147" s="7">
        <v>101062518</v>
      </c>
      <c r="C3147" s="7" t="s">
        <v>47</v>
      </c>
      <c r="D3147" s="7">
        <v>0</v>
      </c>
      <c r="E3147" s="7">
        <v>0</v>
      </c>
      <c r="F3147" s="7">
        <v>1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1</v>
      </c>
      <c r="AF3147" s="28"/>
    </row>
    <row r="3148" spans="1:32" x14ac:dyDescent="0.5">
      <c r="A3148" s="11" t="s">
        <v>65</v>
      </c>
      <c r="B3148" s="7">
        <v>101062518</v>
      </c>
      <c r="C3148" s="7" t="s">
        <v>47</v>
      </c>
      <c r="D3148" s="7">
        <v>0</v>
      </c>
      <c r="E3148" s="7">
        <v>0</v>
      </c>
      <c r="F3148" s="7">
        <v>1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1</v>
      </c>
      <c r="AF3148" s="28"/>
    </row>
    <row r="3149" spans="1:32" x14ac:dyDescent="0.5">
      <c r="A3149" s="11" t="s">
        <v>65</v>
      </c>
      <c r="B3149" s="7">
        <v>101062518</v>
      </c>
      <c r="C3149" s="7" t="s">
        <v>47</v>
      </c>
      <c r="D3149" s="7">
        <v>0</v>
      </c>
      <c r="E3149" s="7">
        <v>0</v>
      </c>
      <c r="F3149" s="7">
        <v>45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0</v>
      </c>
      <c r="Z3149" s="7">
        <v>0</v>
      </c>
      <c r="AA3149" s="7">
        <v>0</v>
      </c>
      <c r="AB3149" s="7">
        <v>45</v>
      </c>
      <c r="AF3149" s="28"/>
    </row>
    <row r="3150" spans="1:32" x14ac:dyDescent="0.5">
      <c r="A3150" s="11" t="s">
        <v>65</v>
      </c>
      <c r="B3150" s="7">
        <v>101062518</v>
      </c>
      <c r="C3150" s="7" t="s">
        <v>47</v>
      </c>
      <c r="D3150" s="7">
        <v>0</v>
      </c>
      <c r="E3150" s="7">
        <v>0</v>
      </c>
      <c r="F3150" s="7">
        <v>74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0</v>
      </c>
      <c r="Z3150" s="7">
        <v>0</v>
      </c>
      <c r="AA3150" s="7">
        <v>0</v>
      </c>
      <c r="AB3150" s="7">
        <v>74</v>
      </c>
      <c r="AF3150" s="28"/>
    </row>
    <row r="3151" spans="1:32" x14ac:dyDescent="0.5">
      <c r="A3151" s="11" t="s">
        <v>65</v>
      </c>
      <c r="B3151" s="7">
        <v>101062595</v>
      </c>
      <c r="C3151" s="7" t="s">
        <v>47</v>
      </c>
      <c r="D3151" s="7">
        <v>0</v>
      </c>
      <c r="E3151" s="7">
        <v>0</v>
      </c>
      <c r="F3151" s="7">
        <v>3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0</v>
      </c>
      <c r="Z3151" s="7">
        <v>0</v>
      </c>
      <c r="AA3151" s="7">
        <v>0</v>
      </c>
      <c r="AB3151" s="7">
        <v>3</v>
      </c>
      <c r="AF3151" s="28"/>
    </row>
    <row r="3152" spans="1:32" x14ac:dyDescent="0.5">
      <c r="A3152" s="11" t="s">
        <v>65</v>
      </c>
      <c r="B3152" s="7">
        <v>101062632</v>
      </c>
      <c r="C3152" s="7" t="s">
        <v>47</v>
      </c>
      <c r="D3152" s="7">
        <v>0</v>
      </c>
      <c r="E3152" s="7">
        <v>0</v>
      </c>
      <c r="F3152" s="7">
        <v>0</v>
      </c>
      <c r="G3152" s="7">
        <v>24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0</v>
      </c>
      <c r="Z3152" s="7">
        <v>0</v>
      </c>
      <c r="AA3152" s="7">
        <v>0</v>
      </c>
      <c r="AB3152" s="7">
        <v>24</v>
      </c>
      <c r="AF3152" s="28"/>
    </row>
    <row r="3153" spans="1:32" x14ac:dyDescent="0.5">
      <c r="A3153" s="11" t="s">
        <v>65</v>
      </c>
      <c r="B3153" s="7">
        <v>101062632</v>
      </c>
      <c r="C3153" s="7" t="s">
        <v>47</v>
      </c>
      <c r="D3153" s="7">
        <v>0</v>
      </c>
      <c r="E3153" s="7">
        <v>0</v>
      </c>
      <c r="F3153" s="7">
        <v>0</v>
      </c>
      <c r="G3153" s="7">
        <v>64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0</v>
      </c>
      <c r="Y3153" s="7">
        <v>0</v>
      </c>
      <c r="Z3153" s="7">
        <v>0</v>
      </c>
      <c r="AA3153" s="7">
        <v>0</v>
      </c>
      <c r="AB3153" s="7">
        <v>64</v>
      </c>
      <c r="AF3153" s="28"/>
    </row>
    <row r="3154" spans="1:32" x14ac:dyDescent="0.5">
      <c r="A3154" s="11" t="s">
        <v>65</v>
      </c>
      <c r="B3154" s="7">
        <v>101065949</v>
      </c>
      <c r="C3154" s="7" t="s">
        <v>47</v>
      </c>
      <c r="D3154" s="7">
        <v>0</v>
      </c>
      <c r="E3154" s="7">
        <v>0</v>
      </c>
      <c r="F3154" s="7">
        <v>0</v>
      </c>
      <c r="G3154" s="7">
        <v>0</v>
      </c>
      <c r="H3154" s="7">
        <v>1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0</v>
      </c>
      <c r="Y3154" s="7">
        <v>0</v>
      </c>
      <c r="Z3154" s="7">
        <v>0</v>
      </c>
      <c r="AA3154" s="7">
        <v>0</v>
      </c>
      <c r="AB3154" s="7">
        <v>1</v>
      </c>
      <c r="AF3154" s="28"/>
    </row>
    <row r="3155" spans="1:32" x14ac:dyDescent="0.5">
      <c r="A3155" s="11" t="s">
        <v>65</v>
      </c>
      <c r="B3155" s="7">
        <v>101065949</v>
      </c>
      <c r="C3155" s="7" t="s">
        <v>47</v>
      </c>
      <c r="D3155" s="7">
        <v>0</v>
      </c>
      <c r="E3155" s="7">
        <v>0</v>
      </c>
      <c r="F3155" s="7">
        <v>0</v>
      </c>
      <c r="G3155" s="7">
        <v>0</v>
      </c>
      <c r="H3155" s="7">
        <v>1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0</v>
      </c>
      <c r="AA3155" s="7">
        <v>0</v>
      </c>
      <c r="AB3155" s="7">
        <v>1</v>
      </c>
      <c r="AF3155" s="28"/>
    </row>
    <row r="3156" spans="1:32" x14ac:dyDescent="0.5">
      <c r="A3156" s="11" t="s">
        <v>65</v>
      </c>
      <c r="B3156" s="7">
        <v>101065949</v>
      </c>
      <c r="C3156" s="7" t="s">
        <v>47</v>
      </c>
      <c r="D3156" s="7">
        <v>0</v>
      </c>
      <c r="E3156" s="7">
        <v>0</v>
      </c>
      <c r="F3156" s="7">
        <v>0</v>
      </c>
      <c r="G3156" s="7">
        <v>0</v>
      </c>
      <c r="H3156" s="7">
        <v>1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0</v>
      </c>
      <c r="Z3156" s="7">
        <v>0</v>
      </c>
      <c r="AA3156" s="7">
        <v>0</v>
      </c>
      <c r="AB3156" s="7">
        <v>1</v>
      </c>
      <c r="AF3156" s="28"/>
    </row>
    <row r="3157" spans="1:32" x14ac:dyDescent="0.5">
      <c r="A3157" s="11" t="s">
        <v>65</v>
      </c>
      <c r="B3157" s="7">
        <v>101065949</v>
      </c>
      <c r="C3157" s="7" t="s">
        <v>47</v>
      </c>
      <c r="D3157" s="7">
        <v>0</v>
      </c>
      <c r="E3157" s="7">
        <v>0</v>
      </c>
      <c r="F3157" s="7">
        <v>0</v>
      </c>
      <c r="G3157" s="7">
        <v>0</v>
      </c>
      <c r="H3157" s="7">
        <v>25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0</v>
      </c>
      <c r="AA3157" s="7">
        <v>0</v>
      </c>
      <c r="AB3157" s="7">
        <v>25</v>
      </c>
      <c r="AF3157" s="28"/>
    </row>
    <row r="3158" spans="1:32" x14ac:dyDescent="0.5">
      <c r="A3158" s="11" t="s">
        <v>65</v>
      </c>
      <c r="B3158" s="7">
        <v>101065949</v>
      </c>
      <c r="C3158" s="7" t="s">
        <v>47</v>
      </c>
      <c r="D3158" s="7">
        <v>0</v>
      </c>
      <c r="E3158" s="7">
        <v>0</v>
      </c>
      <c r="F3158" s="7">
        <v>0</v>
      </c>
      <c r="G3158" s="7">
        <v>0</v>
      </c>
      <c r="H3158" s="7">
        <v>73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0</v>
      </c>
      <c r="AA3158" s="7">
        <v>0</v>
      </c>
      <c r="AB3158" s="7">
        <v>73</v>
      </c>
      <c r="AF3158" s="28"/>
    </row>
    <row r="3159" spans="1:32" x14ac:dyDescent="0.5">
      <c r="A3159" s="11" t="s">
        <v>65</v>
      </c>
      <c r="B3159" s="7">
        <v>101066069</v>
      </c>
      <c r="C3159" s="7" t="s">
        <v>47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1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0</v>
      </c>
      <c r="AB3159" s="7">
        <v>1</v>
      </c>
      <c r="AF3159" s="28"/>
    </row>
    <row r="3160" spans="1:32" x14ac:dyDescent="0.5">
      <c r="A3160" s="11" t="s">
        <v>65</v>
      </c>
      <c r="B3160" s="7">
        <v>101066069</v>
      </c>
      <c r="C3160" s="7" t="s">
        <v>47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1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0</v>
      </c>
      <c r="AB3160" s="7">
        <v>1</v>
      </c>
      <c r="AF3160" s="28"/>
    </row>
    <row r="3161" spans="1:32" x14ac:dyDescent="0.5">
      <c r="A3161" s="11" t="s">
        <v>65</v>
      </c>
      <c r="B3161" s="7">
        <v>101066069</v>
      </c>
      <c r="C3161" s="7" t="s">
        <v>47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25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0</v>
      </c>
      <c r="AB3161" s="7">
        <v>25</v>
      </c>
      <c r="AF3161" s="28"/>
    </row>
    <row r="3162" spans="1:32" x14ac:dyDescent="0.5">
      <c r="A3162" s="11" t="s">
        <v>65</v>
      </c>
      <c r="B3162" s="7">
        <v>101066069</v>
      </c>
      <c r="C3162" s="7" t="s">
        <v>47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130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0</v>
      </c>
      <c r="AB3162" s="7">
        <v>130</v>
      </c>
      <c r="AF3162" s="28"/>
    </row>
    <row r="3163" spans="1:32" x14ac:dyDescent="0.5">
      <c r="A3163" s="11" t="s">
        <v>65</v>
      </c>
      <c r="B3163" s="7">
        <v>101066179</v>
      </c>
      <c r="C3163" s="7" t="s">
        <v>47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1</v>
      </c>
      <c r="K3163" s="7">
        <v>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0</v>
      </c>
      <c r="AB3163" s="7">
        <v>1</v>
      </c>
      <c r="AF3163" s="28"/>
    </row>
    <row r="3164" spans="1:32" x14ac:dyDescent="0.5">
      <c r="A3164" s="11" t="s">
        <v>65</v>
      </c>
      <c r="B3164" s="7">
        <v>101066179</v>
      </c>
      <c r="C3164" s="7" t="s">
        <v>47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25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0</v>
      </c>
      <c r="Y3164" s="7">
        <v>0</v>
      </c>
      <c r="Z3164" s="7">
        <v>0</v>
      </c>
      <c r="AA3164" s="7">
        <v>0</v>
      </c>
      <c r="AB3164" s="7">
        <v>25</v>
      </c>
      <c r="AF3164" s="28"/>
    </row>
    <row r="3165" spans="1:32" x14ac:dyDescent="0.5">
      <c r="A3165" s="11" t="s">
        <v>65</v>
      </c>
      <c r="B3165" s="7">
        <v>101066179</v>
      </c>
      <c r="C3165" s="7" t="s">
        <v>47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153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0</v>
      </c>
      <c r="AB3165" s="7">
        <v>153</v>
      </c>
      <c r="AF3165" s="28"/>
    </row>
    <row r="3166" spans="1:32" x14ac:dyDescent="0.5">
      <c r="A3166" s="11" t="s">
        <v>65</v>
      </c>
      <c r="B3166" s="7">
        <v>101066275</v>
      </c>
      <c r="C3166" s="7" t="s">
        <v>47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40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0</v>
      </c>
      <c r="AB3166" s="7">
        <v>40</v>
      </c>
      <c r="AF3166" s="28"/>
    </row>
    <row r="3167" spans="1:32" x14ac:dyDescent="0.5">
      <c r="A3167" s="11" t="s">
        <v>65</v>
      </c>
      <c r="B3167" s="7">
        <v>101066304</v>
      </c>
      <c r="C3167" s="7" t="s">
        <v>47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202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0</v>
      </c>
      <c r="AB3167" s="7">
        <v>202</v>
      </c>
      <c r="AF3167" s="28"/>
    </row>
    <row r="3168" spans="1:32" x14ac:dyDescent="0.5">
      <c r="A3168" s="11" t="s">
        <v>65</v>
      </c>
      <c r="B3168" s="7">
        <v>101066304</v>
      </c>
      <c r="C3168" s="7" t="s">
        <v>47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54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0</v>
      </c>
      <c r="AA3168" s="7">
        <v>0</v>
      </c>
      <c r="AB3168" s="7">
        <v>54</v>
      </c>
      <c r="AF3168" s="28"/>
    </row>
    <row r="3169" spans="1:32" x14ac:dyDescent="0.5">
      <c r="A3169" s="11" t="s">
        <v>65</v>
      </c>
      <c r="B3169" s="7">
        <v>101066383</v>
      </c>
      <c r="C3169" s="7" t="s">
        <v>47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0</v>
      </c>
      <c r="AB3169" s="7">
        <v>0</v>
      </c>
      <c r="AF3169" s="28"/>
    </row>
    <row r="3170" spans="1:32" x14ac:dyDescent="0.5">
      <c r="A3170" s="11" t="s">
        <v>65</v>
      </c>
      <c r="B3170" s="7">
        <v>101066383</v>
      </c>
      <c r="C3170" s="7" t="s">
        <v>47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67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0</v>
      </c>
      <c r="AB3170" s="7">
        <v>67</v>
      </c>
      <c r="AF3170" s="28"/>
    </row>
    <row r="3171" spans="1:32" x14ac:dyDescent="0.5">
      <c r="A3171" s="11" t="s">
        <v>65</v>
      </c>
      <c r="B3171" s="7">
        <v>101066433</v>
      </c>
      <c r="C3171" s="7" t="s">
        <v>47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0</v>
      </c>
      <c r="J3171" s="7">
        <v>0</v>
      </c>
      <c r="K3171" s="7">
        <v>0</v>
      </c>
      <c r="L3171" s="7">
        <v>4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0</v>
      </c>
      <c r="AB3171" s="7">
        <v>4</v>
      </c>
      <c r="AF3171" s="28"/>
    </row>
    <row r="3172" spans="1:32" x14ac:dyDescent="0.5">
      <c r="A3172" s="11" t="s">
        <v>65</v>
      </c>
      <c r="B3172" s="7">
        <v>101066433</v>
      </c>
      <c r="C3172" s="7" t="s">
        <v>47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0</v>
      </c>
      <c r="J3172" s="7">
        <v>0</v>
      </c>
      <c r="K3172" s="7">
        <v>0</v>
      </c>
      <c r="L3172" s="7">
        <v>55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0</v>
      </c>
      <c r="AB3172" s="7">
        <v>55</v>
      </c>
      <c r="AF3172" s="28"/>
    </row>
    <row r="3173" spans="1:32" x14ac:dyDescent="0.5">
      <c r="A3173" s="11" t="s">
        <v>65</v>
      </c>
      <c r="B3173" s="7">
        <v>101066433</v>
      </c>
      <c r="C3173" s="7" t="s">
        <v>47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16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0</v>
      </c>
      <c r="AA3173" s="7">
        <v>0</v>
      </c>
      <c r="AB3173" s="7">
        <v>16</v>
      </c>
      <c r="AF3173" s="28"/>
    </row>
    <row r="3174" spans="1:32" x14ac:dyDescent="0.5">
      <c r="A3174" s="11" t="s">
        <v>65</v>
      </c>
      <c r="B3174" s="7">
        <v>101066433</v>
      </c>
      <c r="C3174" s="7" t="s">
        <v>47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4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4</v>
      </c>
      <c r="AF3174" s="28"/>
    </row>
    <row r="3175" spans="1:32" x14ac:dyDescent="0.5">
      <c r="A3175" s="11" t="s">
        <v>65</v>
      </c>
      <c r="B3175" s="7">
        <v>101066433</v>
      </c>
      <c r="C3175" s="7" t="s">
        <v>47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100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0</v>
      </c>
      <c r="AA3175" s="7">
        <v>0</v>
      </c>
      <c r="AB3175" s="7">
        <v>100</v>
      </c>
      <c r="AF3175" s="28"/>
    </row>
    <row r="3176" spans="1:32" x14ac:dyDescent="0.5">
      <c r="A3176" s="11" t="s">
        <v>65</v>
      </c>
      <c r="B3176" s="7">
        <v>101066433</v>
      </c>
      <c r="C3176" s="7" t="s">
        <v>47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75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75</v>
      </c>
      <c r="AF3176" s="28"/>
    </row>
    <row r="3177" spans="1:32" x14ac:dyDescent="0.5">
      <c r="A3177" s="11" t="s">
        <v>65</v>
      </c>
      <c r="B3177" s="7">
        <v>101066433</v>
      </c>
      <c r="C3177" s="7" t="s">
        <v>47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21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21</v>
      </c>
      <c r="AF3177" s="28"/>
    </row>
    <row r="3178" spans="1:32" x14ac:dyDescent="0.5">
      <c r="A3178" s="11" t="s">
        <v>65</v>
      </c>
      <c r="B3178" s="7">
        <v>101066444</v>
      </c>
      <c r="C3178" s="7" t="s">
        <v>47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25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25</v>
      </c>
      <c r="AF3178" s="28"/>
    </row>
    <row r="3179" spans="1:32" x14ac:dyDescent="0.5">
      <c r="A3179" s="11" t="s">
        <v>65</v>
      </c>
      <c r="B3179" s="7">
        <v>101066444</v>
      </c>
      <c r="C3179" s="7" t="s">
        <v>47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1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0</v>
      </c>
      <c r="AB3179" s="7">
        <v>1</v>
      </c>
      <c r="AF3179" s="28"/>
    </row>
    <row r="3180" spans="1:32" x14ac:dyDescent="0.5">
      <c r="A3180" s="11" t="s">
        <v>65</v>
      </c>
      <c r="B3180" s="7">
        <v>101066444</v>
      </c>
      <c r="C3180" s="7" t="s">
        <v>47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0</v>
      </c>
      <c r="AF3180" s="28"/>
    </row>
    <row r="3181" spans="1:32" x14ac:dyDescent="0.5">
      <c r="A3181" s="11" t="s">
        <v>65</v>
      </c>
      <c r="B3181" s="7">
        <v>101066444</v>
      </c>
      <c r="C3181" s="7" t="s">
        <v>47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49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49</v>
      </c>
      <c r="AF3181" s="28"/>
    </row>
    <row r="3182" spans="1:32" x14ac:dyDescent="0.5">
      <c r="A3182" s="11" t="s">
        <v>65</v>
      </c>
      <c r="B3182" s="7">
        <v>101066444</v>
      </c>
      <c r="C3182" s="7" t="s">
        <v>47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0</v>
      </c>
      <c r="L3182" s="7">
        <v>75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75</v>
      </c>
      <c r="AF3182" s="28"/>
    </row>
    <row r="3183" spans="1:32" x14ac:dyDescent="0.5">
      <c r="A3183" s="11" t="s">
        <v>65</v>
      </c>
      <c r="B3183" s="7">
        <v>101066444</v>
      </c>
      <c r="C3183" s="7" t="s">
        <v>47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0</v>
      </c>
      <c r="L3183" s="7">
        <v>25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0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0</v>
      </c>
      <c r="AB3183" s="7">
        <v>25</v>
      </c>
      <c r="AF3183" s="28"/>
    </row>
    <row r="3184" spans="1:32" x14ac:dyDescent="0.5">
      <c r="A3184" s="11" t="s">
        <v>65</v>
      </c>
      <c r="B3184" s="7">
        <v>101066501</v>
      </c>
      <c r="C3184" s="7" t="s">
        <v>47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0</v>
      </c>
      <c r="L3184" s="7">
        <v>50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0</v>
      </c>
      <c r="AB3184" s="7">
        <v>50</v>
      </c>
      <c r="AF3184" s="28"/>
    </row>
    <row r="3185" spans="1:32" x14ac:dyDescent="0.5">
      <c r="A3185" s="11" t="s">
        <v>65</v>
      </c>
      <c r="B3185" s="7">
        <v>101066539</v>
      </c>
      <c r="C3185" s="7" t="s">
        <v>47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0</v>
      </c>
      <c r="L3185" s="7">
        <v>32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0</v>
      </c>
      <c r="X3185" s="7">
        <v>0</v>
      </c>
      <c r="Y3185" s="7">
        <v>0</v>
      </c>
      <c r="Z3185" s="7">
        <v>0</v>
      </c>
      <c r="AA3185" s="7">
        <v>0</v>
      </c>
      <c r="AB3185" s="7">
        <v>32</v>
      </c>
      <c r="AF3185" s="28"/>
    </row>
    <row r="3186" spans="1:32" x14ac:dyDescent="0.5">
      <c r="A3186" s="11" t="s">
        <v>65</v>
      </c>
      <c r="B3186" s="7">
        <v>101066578</v>
      </c>
      <c r="C3186" s="7" t="s">
        <v>47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0</v>
      </c>
      <c r="L3186" s="7">
        <v>36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7">
        <v>0</v>
      </c>
      <c r="T3186" s="7">
        <v>0</v>
      </c>
      <c r="U3186" s="7">
        <v>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36</v>
      </c>
      <c r="AF3186" s="28"/>
    </row>
    <row r="3187" spans="1:32" x14ac:dyDescent="0.5">
      <c r="A3187" s="11" t="s">
        <v>65</v>
      </c>
      <c r="B3187" s="7">
        <v>101066578</v>
      </c>
      <c r="C3187" s="7" t="s">
        <v>47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0</v>
      </c>
      <c r="L3187" s="7">
        <v>64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0</v>
      </c>
      <c r="AB3187" s="7">
        <v>64</v>
      </c>
      <c r="AF3187" s="28"/>
    </row>
    <row r="3188" spans="1:32" x14ac:dyDescent="0.5">
      <c r="A3188" s="11" t="s">
        <v>65</v>
      </c>
      <c r="B3188" s="7">
        <v>101066810</v>
      </c>
      <c r="C3188" s="7" t="s">
        <v>47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0</v>
      </c>
      <c r="AB3188" s="7">
        <v>0</v>
      </c>
      <c r="AF3188" s="28"/>
    </row>
    <row r="3189" spans="1:32" x14ac:dyDescent="0.5">
      <c r="A3189" s="11" t="s">
        <v>65</v>
      </c>
      <c r="B3189" s="7">
        <v>101066810</v>
      </c>
      <c r="C3189" s="7" t="s">
        <v>47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0</v>
      </c>
      <c r="AB3189" s="7">
        <v>0</v>
      </c>
      <c r="AF3189" s="28"/>
    </row>
    <row r="3190" spans="1:32" x14ac:dyDescent="0.5">
      <c r="A3190" s="11" t="s">
        <v>65</v>
      </c>
      <c r="B3190" s="7">
        <v>101066810</v>
      </c>
      <c r="C3190" s="7" t="s">
        <v>47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7">
        <v>30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30</v>
      </c>
      <c r="AF3190" s="28"/>
    </row>
    <row r="3191" spans="1:32" x14ac:dyDescent="0.5">
      <c r="A3191" s="11" t="s">
        <v>65</v>
      </c>
      <c r="B3191" s="7">
        <v>101066810</v>
      </c>
      <c r="C3191" s="7" t="s">
        <v>47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0</v>
      </c>
      <c r="L3191" s="7">
        <v>0</v>
      </c>
      <c r="M3191" s="7">
        <v>0</v>
      </c>
      <c r="N3191" s="7">
        <v>50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50</v>
      </c>
      <c r="AF3191" s="28"/>
    </row>
    <row r="3192" spans="1:32" x14ac:dyDescent="0.5">
      <c r="A3192" s="11" t="s">
        <v>65</v>
      </c>
      <c r="B3192" s="7">
        <v>101066810</v>
      </c>
      <c r="C3192" s="7" t="s">
        <v>47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7</v>
      </c>
      <c r="AA3192" s="7">
        <v>0</v>
      </c>
      <c r="AB3192" s="7">
        <v>7</v>
      </c>
      <c r="AF3192" s="28"/>
    </row>
    <row r="3193" spans="1:32" x14ac:dyDescent="0.5">
      <c r="A3193" s="11" t="s">
        <v>65</v>
      </c>
      <c r="B3193" s="7">
        <v>101066810</v>
      </c>
      <c r="C3193" s="7" t="s">
        <v>47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0</v>
      </c>
      <c r="L3193" s="7">
        <v>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50</v>
      </c>
      <c r="AB3193" s="7">
        <v>50</v>
      </c>
      <c r="AF3193" s="28"/>
    </row>
    <row r="3194" spans="1:32" x14ac:dyDescent="0.5">
      <c r="A3194" s="11" t="s">
        <v>65</v>
      </c>
      <c r="B3194" s="7">
        <v>101066810</v>
      </c>
      <c r="C3194" s="7" t="s">
        <v>47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0</v>
      </c>
      <c r="L3194" s="7">
        <v>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43</v>
      </c>
      <c r="AA3194" s="7">
        <v>0</v>
      </c>
      <c r="AB3194" s="7">
        <v>43</v>
      </c>
      <c r="AF3194" s="28"/>
    </row>
    <row r="3195" spans="1:32" x14ac:dyDescent="0.5">
      <c r="A3195" s="11" t="s">
        <v>65</v>
      </c>
      <c r="B3195" s="7">
        <v>101066810</v>
      </c>
      <c r="C3195" s="7" t="s">
        <v>47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50</v>
      </c>
      <c r="O3195" s="7">
        <v>50</v>
      </c>
      <c r="P3195" s="7">
        <v>50</v>
      </c>
      <c r="Q3195" s="7">
        <v>50</v>
      </c>
      <c r="R3195" s="7">
        <v>50</v>
      </c>
      <c r="S3195" s="7">
        <v>50</v>
      </c>
      <c r="T3195" s="7">
        <v>50</v>
      </c>
      <c r="U3195" s="7">
        <v>50</v>
      </c>
      <c r="V3195" s="7">
        <v>50</v>
      </c>
      <c r="W3195" s="7">
        <v>15</v>
      </c>
      <c r="X3195" s="7">
        <v>15</v>
      </c>
      <c r="Y3195" s="7">
        <v>15</v>
      </c>
      <c r="Z3195" s="7">
        <v>0</v>
      </c>
      <c r="AA3195" s="7">
        <v>0</v>
      </c>
      <c r="AB3195" s="7">
        <v>495</v>
      </c>
      <c r="AF3195" s="28"/>
    </row>
    <row r="3196" spans="1:32" x14ac:dyDescent="0.5">
      <c r="A3196" s="11" t="s">
        <v>65</v>
      </c>
      <c r="B3196" s="7">
        <v>101066810</v>
      </c>
      <c r="C3196" s="7" t="s">
        <v>47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0</v>
      </c>
      <c r="AB3196" s="7">
        <v>0</v>
      </c>
      <c r="AF3196" s="28"/>
    </row>
    <row r="3197" spans="1:32" x14ac:dyDescent="0.5">
      <c r="A3197" s="11" t="s">
        <v>65</v>
      </c>
      <c r="B3197" s="7">
        <v>101066836</v>
      </c>
      <c r="C3197" s="7" t="s">
        <v>47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7">
        <v>10</v>
      </c>
      <c r="N3197" s="7">
        <v>0</v>
      </c>
      <c r="O3197" s="7">
        <v>0</v>
      </c>
      <c r="P3197" s="7">
        <v>0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0</v>
      </c>
      <c r="AA3197" s="7">
        <v>0</v>
      </c>
      <c r="AB3197" s="7">
        <v>10</v>
      </c>
      <c r="AF3197" s="28"/>
    </row>
    <row r="3198" spans="1:32" x14ac:dyDescent="0.5">
      <c r="A3198" s="11" t="s">
        <v>65</v>
      </c>
      <c r="B3198" s="7">
        <v>101066836</v>
      </c>
      <c r="C3198" s="7" t="s">
        <v>47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0</v>
      </c>
      <c r="L3198" s="7">
        <v>0</v>
      </c>
      <c r="M3198" s="7">
        <v>327</v>
      </c>
      <c r="N3198" s="7">
        <v>0</v>
      </c>
      <c r="O3198" s="7">
        <v>0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0</v>
      </c>
      <c r="AB3198" s="7">
        <v>327</v>
      </c>
      <c r="AF3198" s="28"/>
    </row>
    <row r="3199" spans="1:32" x14ac:dyDescent="0.5">
      <c r="A3199" s="11" t="s">
        <v>65</v>
      </c>
      <c r="B3199" s="7">
        <v>101066836</v>
      </c>
      <c r="C3199" s="7" t="s">
        <v>47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7">
        <v>24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0</v>
      </c>
      <c r="Y3199" s="7">
        <v>0</v>
      </c>
      <c r="Z3199" s="7">
        <v>0</v>
      </c>
      <c r="AA3199" s="7">
        <v>0</v>
      </c>
      <c r="AB3199" s="7">
        <v>24</v>
      </c>
      <c r="AF3199" s="28"/>
    </row>
    <row r="3200" spans="1:32" x14ac:dyDescent="0.5">
      <c r="A3200" s="11" t="s">
        <v>65</v>
      </c>
      <c r="B3200" s="7">
        <v>101066905</v>
      </c>
      <c r="C3200" s="7" t="s">
        <v>47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  <c r="R3200" s="7">
        <v>0</v>
      </c>
      <c r="S3200" s="7">
        <v>0</v>
      </c>
      <c r="T3200" s="7">
        <v>0</v>
      </c>
      <c r="U3200" s="7">
        <v>0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0</v>
      </c>
      <c r="AB3200" s="7">
        <v>0</v>
      </c>
      <c r="AF3200" s="28"/>
    </row>
    <row r="3201" spans="1:32" x14ac:dyDescent="0.5">
      <c r="A3201" s="11" t="s">
        <v>65</v>
      </c>
      <c r="B3201" s="7">
        <v>101066972</v>
      </c>
      <c r="C3201" s="7" t="s">
        <v>47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25</v>
      </c>
      <c r="O3201" s="7">
        <v>25</v>
      </c>
      <c r="P3201" s="7">
        <v>0</v>
      </c>
      <c r="Q3201" s="7">
        <v>0</v>
      </c>
      <c r="R3201" s="7">
        <v>0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50</v>
      </c>
      <c r="AF3201" s="28"/>
    </row>
    <row r="3202" spans="1:32" x14ac:dyDescent="0.5">
      <c r="A3202" s="11" t="s">
        <v>65</v>
      </c>
      <c r="B3202" s="7">
        <v>101066972</v>
      </c>
      <c r="C3202" s="7" t="s">
        <v>47</v>
      </c>
      <c r="D3202" s="7">
        <v>0</v>
      </c>
      <c r="E3202" s="7">
        <v>0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25</v>
      </c>
      <c r="O3202" s="7">
        <v>25</v>
      </c>
      <c r="P3202" s="7">
        <v>0</v>
      </c>
      <c r="Q3202" s="7">
        <v>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0</v>
      </c>
      <c r="AB3202" s="7">
        <v>50</v>
      </c>
      <c r="AF3202" s="28"/>
    </row>
    <row r="3203" spans="1:32" x14ac:dyDescent="0.5">
      <c r="A3203" s="11" t="s">
        <v>65</v>
      </c>
      <c r="B3203" s="7">
        <v>101066972</v>
      </c>
      <c r="C3203" s="7" t="s">
        <v>47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9</v>
      </c>
      <c r="O3203" s="7">
        <v>11</v>
      </c>
      <c r="P3203" s="7">
        <v>0</v>
      </c>
      <c r="Q3203" s="7">
        <v>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0</v>
      </c>
      <c r="AB3203" s="7">
        <v>20</v>
      </c>
      <c r="AF3203" s="28"/>
    </row>
    <row r="3204" spans="1:32" x14ac:dyDescent="0.5">
      <c r="A3204" s="11" t="s">
        <v>65</v>
      </c>
      <c r="B3204" s="7">
        <v>101066972</v>
      </c>
      <c r="C3204" s="7" t="s">
        <v>47</v>
      </c>
      <c r="D3204" s="7">
        <v>0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2</v>
      </c>
      <c r="O3204" s="7">
        <v>0</v>
      </c>
      <c r="P3204" s="7">
        <v>0</v>
      </c>
      <c r="Q3204" s="7">
        <v>0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0</v>
      </c>
      <c r="AB3204" s="7">
        <v>2</v>
      </c>
      <c r="AF3204" s="28"/>
    </row>
    <row r="3205" spans="1:32" x14ac:dyDescent="0.5">
      <c r="A3205" s="11" t="s">
        <v>65</v>
      </c>
      <c r="B3205" s="7">
        <v>101066977</v>
      </c>
      <c r="C3205" s="7" t="s">
        <v>47</v>
      </c>
      <c r="D3205" s="7">
        <v>0</v>
      </c>
      <c r="E3205" s="7">
        <v>0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7">
        <v>0</v>
      </c>
      <c r="N3205" s="7">
        <v>1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0</v>
      </c>
      <c r="AB3205" s="7">
        <v>1</v>
      </c>
      <c r="AF3205" s="28"/>
    </row>
    <row r="3206" spans="1:32" x14ac:dyDescent="0.5">
      <c r="A3206" s="11" t="s">
        <v>65</v>
      </c>
      <c r="B3206" s="7">
        <v>101066977</v>
      </c>
      <c r="C3206" s="7" t="s">
        <v>47</v>
      </c>
      <c r="D3206" s="7">
        <v>0</v>
      </c>
      <c r="E3206" s="7">
        <v>0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1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0</v>
      </c>
      <c r="AB3206" s="7">
        <v>1</v>
      </c>
      <c r="AF3206" s="28"/>
    </row>
    <row r="3207" spans="1:32" x14ac:dyDescent="0.5">
      <c r="A3207" s="11" t="s">
        <v>65</v>
      </c>
      <c r="B3207" s="7">
        <v>101066977</v>
      </c>
      <c r="C3207" s="7" t="s">
        <v>47</v>
      </c>
      <c r="D3207" s="7">
        <v>0</v>
      </c>
      <c r="E3207" s="7">
        <v>0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28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0</v>
      </c>
      <c r="AB3207" s="7">
        <v>28</v>
      </c>
      <c r="AF3207" s="28"/>
    </row>
    <row r="3208" spans="1:32" x14ac:dyDescent="0.5">
      <c r="A3208" s="11" t="s">
        <v>65</v>
      </c>
      <c r="B3208" s="7">
        <v>101066977</v>
      </c>
      <c r="C3208" s="7" t="s">
        <v>47</v>
      </c>
      <c r="D3208" s="7">
        <v>0</v>
      </c>
      <c r="E3208" s="7">
        <v>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0</v>
      </c>
      <c r="O3208" s="7">
        <v>39</v>
      </c>
      <c r="P3208" s="7">
        <v>0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0</v>
      </c>
      <c r="AB3208" s="7">
        <v>39</v>
      </c>
      <c r="AF3208" s="28"/>
    </row>
    <row r="3209" spans="1:32" x14ac:dyDescent="0.5">
      <c r="A3209" s="11" t="s">
        <v>65</v>
      </c>
      <c r="B3209" s="7">
        <v>101066977</v>
      </c>
      <c r="C3209" s="7" t="s">
        <v>47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4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4</v>
      </c>
      <c r="AF3209" s="28"/>
    </row>
    <row r="3210" spans="1:32" x14ac:dyDescent="0.5">
      <c r="A3210" s="11" t="s">
        <v>65</v>
      </c>
      <c r="B3210" s="7">
        <v>101067020</v>
      </c>
      <c r="C3210" s="7" t="s">
        <v>47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3</v>
      </c>
      <c r="AA3210" s="7">
        <v>0</v>
      </c>
      <c r="AB3210" s="7">
        <v>3</v>
      </c>
      <c r="AF3210" s="28"/>
    </row>
    <row r="3211" spans="1:32" x14ac:dyDescent="0.5">
      <c r="A3211" s="11" t="s">
        <v>65</v>
      </c>
      <c r="B3211" s="7">
        <v>101067020</v>
      </c>
      <c r="C3211" s="7" t="s">
        <v>47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1</v>
      </c>
      <c r="AA3211" s="7">
        <v>0</v>
      </c>
      <c r="AB3211" s="7">
        <v>1</v>
      </c>
      <c r="AF3211" s="28"/>
    </row>
    <row r="3212" spans="1:32" x14ac:dyDescent="0.5">
      <c r="A3212" s="11" t="s">
        <v>65</v>
      </c>
      <c r="B3212" s="7">
        <v>101067020</v>
      </c>
      <c r="C3212" s="7" t="s">
        <v>47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3</v>
      </c>
      <c r="AA3212" s="7">
        <v>0</v>
      </c>
      <c r="AB3212" s="7">
        <v>3</v>
      </c>
      <c r="AF3212" s="28"/>
    </row>
    <row r="3213" spans="1:32" x14ac:dyDescent="0.5">
      <c r="A3213" s="11" t="s">
        <v>65</v>
      </c>
      <c r="B3213" s="7">
        <v>101067020</v>
      </c>
      <c r="C3213" s="7" t="s">
        <v>47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0</v>
      </c>
      <c r="M3213" s="7">
        <v>0</v>
      </c>
      <c r="N3213" s="7">
        <v>0</v>
      </c>
      <c r="O3213" s="7">
        <v>0</v>
      </c>
      <c r="P3213" s="7">
        <v>0</v>
      </c>
      <c r="Q3213" s="7">
        <v>0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59</v>
      </c>
      <c r="AA3213" s="7">
        <v>0</v>
      </c>
      <c r="AB3213" s="7">
        <v>59</v>
      </c>
      <c r="AF3213" s="28"/>
    </row>
    <row r="3214" spans="1:32" x14ac:dyDescent="0.5">
      <c r="A3214" s="11" t="s">
        <v>65</v>
      </c>
      <c r="B3214" s="7">
        <v>101067020</v>
      </c>
      <c r="C3214" s="7" t="s">
        <v>47</v>
      </c>
      <c r="D3214" s="7">
        <v>0</v>
      </c>
      <c r="E3214" s="7">
        <v>0</v>
      </c>
      <c r="F3214" s="7">
        <v>0</v>
      </c>
      <c r="G3214" s="7">
        <v>0</v>
      </c>
      <c r="H3214" s="7">
        <v>0</v>
      </c>
      <c r="I3214" s="7">
        <v>0</v>
      </c>
      <c r="J3214" s="7">
        <v>0</v>
      </c>
      <c r="K3214" s="7">
        <v>0</v>
      </c>
      <c r="L3214" s="7">
        <v>0</v>
      </c>
      <c r="M3214" s="7">
        <v>0</v>
      </c>
      <c r="N3214" s="7">
        <v>0</v>
      </c>
      <c r="O3214" s="7">
        <v>0</v>
      </c>
      <c r="P3214" s="7">
        <v>0</v>
      </c>
      <c r="Q3214" s="7">
        <v>0</v>
      </c>
      <c r="R3214" s="7">
        <v>0</v>
      </c>
      <c r="S3214" s="7">
        <v>0</v>
      </c>
      <c r="T3214" s="7">
        <v>0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32</v>
      </c>
      <c r="AA3214" s="7">
        <v>0</v>
      </c>
      <c r="AB3214" s="7">
        <v>32</v>
      </c>
      <c r="AF3214" s="28"/>
    </row>
    <row r="3215" spans="1:32" x14ac:dyDescent="0.5">
      <c r="A3215" s="11" t="s">
        <v>65</v>
      </c>
      <c r="B3215" s="7">
        <v>101067020</v>
      </c>
      <c r="C3215" s="7" t="s">
        <v>47</v>
      </c>
      <c r="D3215" s="7">
        <v>0</v>
      </c>
      <c r="E3215" s="7">
        <v>0</v>
      </c>
      <c r="F3215" s="7">
        <v>0</v>
      </c>
      <c r="G3215" s="7">
        <v>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0</v>
      </c>
      <c r="N3215" s="7">
        <v>0</v>
      </c>
      <c r="O3215" s="7">
        <v>0</v>
      </c>
      <c r="P3215" s="7">
        <v>0</v>
      </c>
      <c r="Q3215" s="7">
        <v>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0</v>
      </c>
      <c r="AA3215" s="7">
        <v>42</v>
      </c>
      <c r="AB3215" s="7">
        <v>42</v>
      </c>
      <c r="AF3215" s="28"/>
    </row>
    <row r="3216" spans="1:32" x14ac:dyDescent="0.5">
      <c r="A3216" s="11" t="s">
        <v>65</v>
      </c>
      <c r="B3216" s="7">
        <v>101067020</v>
      </c>
      <c r="C3216" s="7" t="s">
        <v>47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0</v>
      </c>
      <c r="N3216" s="7">
        <v>0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0</v>
      </c>
      <c r="AA3216" s="7">
        <v>56</v>
      </c>
      <c r="AB3216" s="7">
        <v>56</v>
      </c>
      <c r="AF3216" s="28"/>
    </row>
    <row r="3217" spans="1:32" x14ac:dyDescent="0.5">
      <c r="A3217" s="11" t="s">
        <v>65</v>
      </c>
      <c r="B3217" s="7">
        <v>101067020</v>
      </c>
      <c r="C3217" s="7" t="s">
        <v>47</v>
      </c>
      <c r="D3217" s="7">
        <v>0</v>
      </c>
      <c r="E3217" s="7">
        <v>0</v>
      </c>
      <c r="F3217" s="7">
        <v>0</v>
      </c>
      <c r="G3217" s="7">
        <v>0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0</v>
      </c>
      <c r="O3217" s="7">
        <v>0</v>
      </c>
      <c r="P3217" s="7">
        <v>0</v>
      </c>
      <c r="Q3217" s="7">
        <v>0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0</v>
      </c>
      <c r="AB3217" s="7">
        <v>0</v>
      </c>
      <c r="AF3217" s="28"/>
    </row>
    <row r="3218" spans="1:32" x14ac:dyDescent="0.5">
      <c r="A3218" s="11" t="s">
        <v>65</v>
      </c>
      <c r="B3218" s="7">
        <v>101067020</v>
      </c>
      <c r="C3218" s="7" t="s">
        <v>47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0</v>
      </c>
      <c r="O3218" s="7">
        <v>0</v>
      </c>
      <c r="P3218" s="7">
        <v>0</v>
      </c>
      <c r="Q3218" s="7">
        <v>0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0</v>
      </c>
      <c r="AB3218" s="7">
        <v>0</v>
      </c>
      <c r="AF3218" s="28"/>
    </row>
    <row r="3219" spans="1:32" x14ac:dyDescent="0.5">
      <c r="A3219" s="11" t="s">
        <v>65</v>
      </c>
      <c r="B3219" s="7">
        <v>101067020</v>
      </c>
      <c r="C3219" s="7" t="s">
        <v>47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0</v>
      </c>
      <c r="AB3219" s="7">
        <v>0</v>
      </c>
      <c r="AF3219" s="28"/>
    </row>
    <row r="3220" spans="1:32" x14ac:dyDescent="0.5">
      <c r="A3220" s="11" t="s">
        <v>65</v>
      </c>
      <c r="B3220" s="7">
        <v>101067020</v>
      </c>
      <c r="C3220" s="7" t="s">
        <v>47</v>
      </c>
      <c r="D3220" s="7">
        <v>0</v>
      </c>
      <c r="E3220" s="7">
        <v>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0</v>
      </c>
      <c r="P3220" s="7">
        <v>0</v>
      </c>
      <c r="Q3220" s="7">
        <v>0</v>
      </c>
      <c r="R3220" s="7">
        <v>0</v>
      </c>
      <c r="S3220" s="7">
        <v>0</v>
      </c>
      <c r="T3220" s="7">
        <v>0</v>
      </c>
      <c r="U3220" s="7">
        <v>0</v>
      </c>
      <c r="V3220" s="7">
        <v>0</v>
      </c>
      <c r="W3220" s="7">
        <v>0</v>
      </c>
      <c r="X3220" s="7">
        <v>0</v>
      </c>
      <c r="Y3220" s="7">
        <v>0</v>
      </c>
      <c r="Z3220" s="7">
        <v>0</v>
      </c>
      <c r="AA3220" s="7">
        <v>0</v>
      </c>
      <c r="AB3220" s="7">
        <v>0</v>
      </c>
      <c r="AF3220" s="28"/>
    </row>
    <row r="3221" spans="1:32" x14ac:dyDescent="0.5">
      <c r="A3221" s="11" t="s">
        <v>65</v>
      </c>
      <c r="B3221" s="7">
        <v>101067020</v>
      </c>
      <c r="C3221" s="7" t="s">
        <v>47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0</v>
      </c>
      <c r="Y3221" s="7">
        <v>0</v>
      </c>
      <c r="Z3221" s="7">
        <v>0</v>
      </c>
      <c r="AA3221" s="7">
        <v>0</v>
      </c>
      <c r="AB3221" s="7">
        <v>0</v>
      </c>
      <c r="AF3221" s="28"/>
    </row>
    <row r="3222" spans="1:32" x14ac:dyDescent="0.5">
      <c r="A3222" s="11" t="s">
        <v>65</v>
      </c>
      <c r="B3222" s="7">
        <v>101067020</v>
      </c>
      <c r="C3222" s="7" t="s">
        <v>47</v>
      </c>
      <c r="D3222" s="7">
        <v>0</v>
      </c>
      <c r="E3222" s="7">
        <v>0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0</v>
      </c>
      <c r="M3222" s="7">
        <v>0</v>
      </c>
      <c r="N3222" s="7">
        <v>0</v>
      </c>
      <c r="O3222" s="7">
        <v>0</v>
      </c>
      <c r="P3222" s="7">
        <v>0</v>
      </c>
      <c r="Q3222" s="7">
        <v>0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0</v>
      </c>
      <c r="Y3222" s="7">
        <v>0</v>
      </c>
      <c r="Z3222" s="7">
        <v>0</v>
      </c>
      <c r="AA3222" s="7">
        <v>0</v>
      </c>
      <c r="AB3222" s="7">
        <v>0</v>
      </c>
      <c r="AF3222" s="28"/>
    </row>
    <row r="3223" spans="1:32" x14ac:dyDescent="0.5">
      <c r="A3223" s="11" t="s">
        <v>65</v>
      </c>
      <c r="B3223" s="7">
        <v>101067020</v>
      </c>
      <c r="C3223" s="7" t="s">
        <v>47</v>
      </c>
      <c r="D3223" s="7">
        <v>0</v>
      </c>
      <c r="E3223" s="7">
        <v>0</v>
      </c>
      <c r="F3223" s="7">
        <v>0</v>
      </c>
      <c r="G3223" s="7">
        <v>0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0</v>
      </c>
      <c r="AA3223" s="7">
        <v>0</v>
      </c>
      <c r="AB3223" s="7">
        <v>0</v>
      </c>
      <c r="AF3223" s="28"/>
    </row>
    <row r="3224" spans="1:32" x14ac:dyDescent="0.5">
      <c r="A3224" s="11" t="s">
        <v>65</v>
      </c>
      <c r="B3224" s="7">
        <v>101067020</v>
      </c>
      <c r="C3224" s="7" t="s">
        <v>47</v>
      </c>
      <c r="D3224" s="7">
        <v>0</v>
      </c>
      <c r="E3224" s="7">
        <v>0</v>
      </c>
      <c r="F3224" s="7">
        <v>0</v>
      </c>
      <c r="G3224" s="7">
        <v>0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0</v>
      </c>
      <c r="Y3224" s="7">
        <v>0</v>
      </c>
      <c r="Z3224" s="7">
        <v>0</v>
      </c>
      <c r="AA3224" s="7">
        <v>0</v>
      </c>
      <c r="AB3224" s="7">
        <v>0</v>
      </c>
      <c r="AF3224" s="28"/>
    </row>
    <row r="3225" spans="1:32" x14ac:dyDescent="0.5">
      <c r="A3225" s="11" t="s">
        <v>65</v>
      </c>
      <c r="B3225" s="7">
        <v>101067020</v>
      </c>
      <c r="C3225" s="7" t="s">
        <v>47</v>
      </c>
      <c r="D3225" s="7">
        <v>0</v>
      </c>
      <c r="E3225" s="7">
        <v>0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0</v>
      </c>
      <c r="P3225" s="7">
        <v>0</v>
      </c>
      <c r="Q3225" s="7">
        <v>0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0</v>
      </c>
      <c r="Y3225" s="7">
        <v>0</v>
      </c>
      <c r="Z3225" s="7">
        <v>0</v>
      </c>
      <c r="AA3225" s="7">
        <v>0</v>
      </c>
      <c r="AB3225" s="7">
        <v>0</v>
      </c>
      <c r="AF3225" s="28"/>
    </row>
    <row r="3226" spans="1:32" x14ac:dyDescent="0.5">
      <c r="A3226" s="11" t="s">
        <v>65</v>
      </c>
      <c r="B3226" s="7">
        <v>101067020</v>
      </c>
      <c r="C3226" s="7" t="s">
        <v>47</v>
      </c>
      <c r="D3226" s="7">
        <v>0</v>
      </c>
      <c r="E3226" s="7">
        <v>0</v>
      </c>
      <c r="F3226" s="7">
        <v>0</v>
      </c>
      <c r="G3226" s="7">
        <v>0</v>
      </c>
      <c r="H3226" s="7">
        <v>0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0</v>
      </c>
      <c r="O3226" s="7">
        <v>0</v>
      </c>
      <c r="P3226" s="7">
        <v>0</v>
      </c>
      <c r="Q3226" s="7">
        <v>0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0</v>
      </c>
      <c r="Y3226" s="7">
        <v>0</v>
      </c>
      <c r="Z3226" s="7">
        <v>0</v>
      </c>
      <c r="AA3226" s="7">
        <v>0</v>
      </c>
      <c r="AB3226" s="7">
        <v>0</v>
      </c>
      <c r="AF3226" s="28"/>
    </row>
    <row r="3227" spans="1:32" x14ac:dyDescent="0.5">
      <c r="A3227" s="11" t="s">
        <v>65</v>
      </c>
      <c r="B3227" s="7">
        <v>101067202</v>
      </c>
      <c r="C3227" s="7" t="s">
        <v>47</v>
      </c>
      <c r="D3227" s="7">
        <v>0</v>
      </c>
      <c r="E3227" s="7">
        <v>0</v>
      </c>
      <c r="F3227" s="7">
        <v>0</v>
      </c>
      <c r="G3227" s="7">
        <v>0</v>
      </c>
      <c r="H3227" s="7">
        <v>0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0</v>
      </c>
      <c r="O3227" s="7">
        <v>6</v>
      </c>
      <c r="P3227" s="7">
        <v>0</v>
      </c>
      <c r="Q3227" s="7">
        <v>0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0</v>
      </c>
      <c r="AA3227" s="7">
        <v>0</v>
      </c>
      <c r="AB3227" s="7">
        <v>6</v>
      </c>
      <c r="AF3227" s="28"/>
    </row>
    <row r="3228" spans="1:32" x14ac:dyDescent="0.5">
      <c r="A3228" s="11" t="s">
        <v>65</v>
      </c>
      <c r="B3228" s="7">
        <v>101067202</v>
      </c>
      <c r="C3228" s="7" t="s">
        <v>47</v>
      </c>
      <c r="D3228" s="7">
        <v>0</v>
      </c>
      <c r="E3228" s="7">
        <v>0</v>
      </c>
      <c r="F3228" s="7">
        <v>0</v>
      </c>
      <c r="G3228" s="7">
        <v>0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54</v>
      </c>
      <c r="P3228" s="7">
        <v>0</v>
      </c>
      <c r="Q3228" s="7">
        <v>0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0</v>
      </c>
      <c r="X3228" s="7">
        <v>0</v>
      </c>
      <c r="Y3228" s="7">
        <v>0</v>
      </c>
      <c r="Z3228" s="7">
        <v>0</v>
      </c>
      <c r="AA3228" s="7">
        <v>0</v>
      </c>
      <c r="AB3228" s="7">
        <v>54</v>
      </c>
      <c r="AF3228" s="28"/>
    </row>
    <row r="3229" spans="1:32" x14ac:dyDescent="0.5">
      <c r="A3229" s="11" t="s">
        <v>65</v>
      </c>
      <c r="B3229" s="7">
        <v>101067202</v>
      </c>
      <c r="C3229" s="7" t="s">
        <v>47</v>
      </c>
      <c r="D3229" s="7">
        <v>0</v>
      </c>
      <c r="E3229" s="7">
        <v>0</v>
      </c>
      <c r="F3229" s="7">
        <v>0</v>
      </c>
      <c r="G3229" s="7">
        <v>0</v>
      </c>
      <c r="H3229" s="7">
        <v>0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0</v>
      </c>
      <c r="O3229" s="7">
        <v>25</v>
      </c>
      <c r="P3229" s="7">
        <v>0</v>
      </c>
      <c r="Q3229" s="7">
        <v>0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0</v>
      </c>
      <c r="AA3229" s="7">
        <v>0</v>
      </c>
      <c r="AB3229" s="7">
        <v>25</v>
      </c>
      <c r="AF3229" s="28"/>
    </row>
    <row r="3230" spans="1:32" x14ac:dyDescent="0.5">
      <c r="A3230" s="11" t="s">
        <v>65</v>
      </c>
      <c r="B3230" s="7">
        <v>101067202</v>
      </c>
      <c r="C3230" s="7" t="s">
        <v>47</v>
      </c>
      <c r="D3230" s="7">
        <v>0</v>
      </c>
      <c r="E3230" s="7">
        <v>0</v>
      </c>
      <c r="F3230" s="7">
        <v>0</v>
      </c>
      <c r="G3230" s="7">
        <v>0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2</v>
      </c>
      <c r="P3230" s="7">
        <v>0</v>
      </c>
      <c r="Q3230" s="7">
        <v>0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0</v>
      </c>
      <c r="Z3230" s="7">
        <v>0</v>
      </c>
      <c r="AA3230" s="7">
        <v>0</v>
      </c>
      <c r="AB3230" s="7">
        <v>2</v>
      </c>
      <c r="AF3230" s="28"/>
    </row>
    <row r="3231" spans="1:32" x14ac:dyDescent="0.5">
      <c r="A3231" s="11" t="s">
        <v>65</v>
      </c>
      <c r="B3231" s="7">
        <v>101067202</v>
      </c>
      <c r="C3231" s="7" t="s">
        <v>47</v>
      </c>
      <c r="D3231" s="7">
        <v>0</v>
      </c>
      <c r="E3231" s="7">
        <v>0</v>
      </c>
      <c r="F3231" s="7">
        <v>0</v>
      </c>
      <c r="G3231" s="7">
        <v>0</v>
      </c>
      <c r="H3231" s="7">
        <v>0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30</v>
      </c>
      <c r="P3231" s="7">
        <v>0</v>
      </c>
      <c r="Q3231" s="7">
        <v>0</v>
      </c>
      <c r="R3231" s="7">
        <v>0</v>
      </c>
      <c r="S3231" s="7">
        <v>0</v>
      </c>
      <c r="T3231" s="7">
        <v>0</v>
      </c>
      <c r="U3231" s="7">
        <v>0</v>
      </c>
      <c r="V3231" s="7">
        <v>0</v>
      </c>
      <c r="W3231" s="7">
        <v>0</v>
      </c>
      <c r="X3231" s="7">
        <v>0</v>
      </c>
      <c r="Y3231" s="7">
        <v>0</v>
      </c>
      <c r="Z3231" s="7">
        <v>0</v>
      </c>
      <c r="AA3231" s="7">
        <v>0</v>
      </c>
      <c r="AB3231" s="7">
        <v>30</v>
      </c>
      <c r="AF3231" s="28"/>
    </row>
    <row r="3232" spans="1:32" x14ac:dyDescent="0.5">
      <c r="A3232" s="23"/>
      <c r="B3232" s="24"/>
      <c r="C3232" s="24" t="s">
        <v>40</v>
      </c>
      <c r="D3232" s="25">
        <v>2104</v>
      </c>
      <c r="E3232" s="25">
        <v>2080</v>
      </c>
      <c r="F3232" s="25">
        <v>2060</v>
      </c>
      <c r="G3232" s="25">
        <v>2019</v>
      </c>
      <c r="H3232" s="25">
        <v>2026</v>
      </c>
      <c r="I3232" s="25">
        <v>2077</v>
      </c>
      <c r="J3232" s="25">
        <v>1545</v>
      </c>
      <c r="K3232" s="25">
        <v>1584</v>
      </c>
      <c r="L3232" s="25">
        <v>1827</v>
      </c>
      <c r="M3232" s="25">
        <v>1721</v>
      </c>
      <c r="N3232" s="25">
        <v>1624</v>
      </c>
      <c r="O3232" s="25">
        <v>1841</v>
      </c>
      <c r="P3232" s="25">
        <v>1731</v>
      </c>
      <c r="Q3232" s="25">
        <v>1695</v>
      </c>
      <c r="R3232" s="25">
        <v>1627</v>
      </c>
      <c r="S3232" s="25">
        <v>1787</v>
      </c>
      <c r="T3232" s="25">
        <v>1791</v>
      </c>
      <c r="U3232" s="25">
        <v>1678</v>
      </c>
      <c r="V3232" s="25">
        <v>1683</v>
      </c>
      <c r="W3232" s="25">
        <v>1585</v>
      </c>
      <c r="X3232" s="25">
        <v>1698</v>
      </c>
      <c r="Y3232" s="25">
        <v>1486</v>
      </c>
      <c r="Z3232" s="25">
        <v>1983</v>
      </c>
      <c r="AA3232" s="25">
        <v>2076</v>
      </c>
      <c r="AB3232" s="25">
        <v>43328</v>
      </c>
      <c r="AF3232" s="28"/>
    </row>
    <row r="3233" spans="1:32" x14ac:dyDescent="0.5">
      <c r="A3233" s="26" t="s">
        <v>66</v>
      </c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4"/>
    </row>
    <row r="3234" spans="1:32" x14ac:dyDescent="0.5">
      <c r="A3234" s="27" t="s">
        <v>67</v>
      </c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4"/>
    </row>
  </sheetData>
  <mergeCells count="201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71:AF371"/>
    <mergeCell ref="A372:AF372"/>
    <mergeCell ref="A379:AF379"/>
    <mergeCell ref="A380:AF38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398:AF398"/>
    <mergeCell ref="A399:AF399"/>
    <mergeCell ref="A400:A401"/>
    <mergeCell ref="C400:C401"/>
    <mergeCell ref="D400:D401"/>
    <mergeCell ref="E400:E401"/>
    <mergeCell ref="F400:F401"/>
    <mergeCell ref="G400:G401"/>
    <mergeCell ref="H400:H401"/>
    <mergeCell ref="I400:I401"/>
    <mergeCell ref="AB400:AB401"/>
    <mergeCell ref="A783:AF783"/>
    <mergeCell ref="A784:AF784"/>
    <mergeCell ref="A791:AF791"/>
    <mergeCell ref="A792:AF792"/>
    <mergeCell ref="A810:AF810"/>
    <mergeCell ref="V400:V401"/>
    <mergeCell ref="W400:W401"/>
    <mergeCell ref="X400:X401"/>
    <mergeCell ref="Y400:Y401"/>
    <mergeCell ref="Z400:Z401"/>
    <mergeCell ref="AA400:AA401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P812:P813"/>
    <mergeCell ref="A811:AF811"/>
    <mergeCell ref="A812:A813"/>
    <mergeCell ref="C812:C813"/>
    <mergeCell ref="D812:D813"/>
    <mergeCell ref="E812:E813"/>
    <mergeCell ref="F812:F813"/>
    <mergeCell ref="G812:G813"/>
    <mergeCell ref="H812:H813"/>
    <mergeCell ref="I812:I813"/>
    <mergeCell ref="J812:J813"/>
    <mergeCell ref="W812:W813"/>
    <mergeCell ref="X812:X813"/>
    <mergeCell ref="Y812:Y813"/>
    <mergeCell ref="Z812:Z813"/>
    <mergeCell ref="AA812:AA813"/>
    <mergeCell ref="AB812:AB813"/>
    <mergeCell ref="Q812:Q813"/>
    <mergeCell ref="R812:R813"/>
    <mergeCell ref="S812:S813"/>
    <mergeCell ref="T812:T813"/>
    <mergeCell ref="U812:U813"/>
    <mergeCell ref="V812:V813"/>
    <mergeCell ref="A1349:A1350"/>
    <mergeCell ref="C1349:C1350"/>
    <mergeCell ref="D1349:D1350"/>
    <mergeCell ref="E1349:E1350"/>
    <mergeCell ref="F1349:F1350"/>
    <mergeCell ref="G1349:G1350"/>
    <mergeCell ref="A1320:AF1320"/>
    <mergeCell ref="A1321:AF1321"/>
    <mergeCell ref="A1328:AF1328"/>
    <mergeCell ref="A1329:AF1329"/>
    <mergeCell ref="A1347:AF1347"/>
    <mergeCell ref="A1348:AF1348"/>
    <mergeCell ref="Z1349:Z1350"/>
    <mergeCell ref="AA1349:AA1350"/>
    <mergeCell ref="AB1349:AB1350"/>
    <mergeCell ref="K812:K813"/>
    <mergeCell ref="L812:L813"/>
    <mergeCell ref="M812:M813"/>
    <mergeCell ref="N812:N813"/>
    <mergeCell ref="O812:O813"/>
    <mergeCell ref="A1806:AF1806"/>
    <mergeCell ref="A1807:AF1807"/>
    <mergeCell ref="A1814:AF1814"/>
    <mergeCell ref="T1349:T1350"/>
    <mergeCell ref="U1349:U1350"/>
    <mergeCell ref="V1349:V1350"/>
    <mergeCell ref="W1349:W1350"/>
    <mergeCell ref="X1349:X1350"/>
    <mergeCell ref="Y1349:Y1350"/>
    <mergeCell ref="N1349:N1350"/>
    <mergeCell ref="O1349:O1350"/>
    <mergeCell ref="P1349:P1350"/>
    <mergeCell ref="Q1349:Q1350"/>
    <mergeCell ref="R1349:R1350"/>
    <mergeCell ref="S1349:S1350"/>
    <mergeCell ref="H1349:H1350"/>
    <mergeCell ref="I1349:I1350"/>
    <mergeCell ref="J1349:J1350"/>
    <mergeCell ref="K1349:K1350"/>
    <mergeCell ref="L1349:L1350"/>
    <mergeCell ref="M1349:M1350"/>
    <mergeCell ref="A1815:AF1815"/>
    <mergeCell ref="A1833:AF1833"/>
    <mergeCell ref="A1834:AF1834"/>
    <mergeCell ref="A1835:A1836"/>
    <mergeCell ref="C1835:C1836"/>
    <mergeCell ref="D1835:D1836"/>
    <mergeCell ref="E1835:E1836"/>
    <mergeCell ref="F1835:F1836"/>
    <mergeCell ref="G1835:G1836"/>
    <mergeCell ref="H1835:H1836"/>
    <mergeCell ref="AA1835:AA1836"/>
    <mergeCell ref="AB1835:AB1836"/>
    <mergeCell ref="A2256:AF2256"/>
    <mergeCell ref="A2257:AF2257"/>
    <mergeCell ref="A2264:AF2264"/>
    <mergeCell ref="A2265:AF2265"/>
    <mergeCell ref="U1835:U1836"/>
    <mergeCell ref="V1835:V1836"/>
    <mergeCell ref="W1835:W1836"/>
    <mergeCell ref="X1835:X1836"/>
    <mergeCell ref="Y1835:Y1836"/>
    <mergeCell ref="Z1835:Z1836"/>
    <mergeCell ref="O1835:O1836"/>
    <mergeCell ref="P1835:P1836"/>
    <mergeCell ref="Q1835:Q1836"/>
    <mergeCell ref="R1835:R1836"/>
    <mergeCell ref="S1835:S1836"/>
    <mergeCell ref="T1835:T1836"/>
    <mergeCell ref="I1835:I1836"/>
    <mergeCell ref="J1835:J1836"/>
    <mergeCell ref="K1835:K1836"/>
    <mergeCell ref="L1835:L1836"/>
    <mergeCell ref="M1835:M1836"/>
    <mergeCell ref="N1835:N1836"/>
    <mergeCell ref="A2283:AF2283"/>
    <mergeCell ref="A2284:AF2284"/>
    <mergeCell ref="A2285:A2286"/>
    <mergeCell ref="C2285:C2286"/>
    <mergeCell ref="D2285:D2286"/>
    <mergeCell ref="E2285:E2286"/>
    <mergeCell ref="F2285:F2286"/>
    <mergeCell ref="G2285:G2286"/>
    <mergeCell ref="H2285:H2286"/>
    <mergeCell ref="I2285:I2286"/>
    <mergeCell ref="AB2285:AB2286"/>
    <mergeCell ref="V2285:V2286"/>
    <mergeCell ref="W2285:W2286"/>
    <mergeCell ref="X2285:X2286"/>
    <mergeCell ref="Y2285:Y2286"/>
    <mergeCell ref="Z2285:Z2286"/>
    <mergeCell ref="AA2285:AA2286"/>
    <mergeCell ref="P2285:P2286"/>
    <mergeCell ref="Q2285:Q2286"/>
    <mergeCell ref="R2285:R2286"/>
    <mergeCell ref="S2285:S2286"/>
    <mergeCell ref="T2285:T2286"/>
    <mergeCell ref="U2285:U2286"/>
    <mergeCell ref="J2285:J2286"/>
    <mergeCell ref="K2285:K2286"/>
    <mergeCell ref="L2285:L2286"/>
    <mergeCell ref="M2285:M2286"/>
    <mergeCell ref="N2285:N2286"/>
    <mergeCell ref="O2285:O2286"/>
  </mergeCells>
  <phoneticPr fontId="26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2023-10-16T19:44:12Z</dcterms:created>
  <dcterms:modified xsi:type="dcterms:W3CDTF">2023-10-19T22:40:28Z</dcterms:modified>
</cp:coreProperties>
</file>