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6136C43E-6C37-4A76-887C-688532E02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WeeklyNetworkEconomyUtilization!$A$105:$CD$286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286" i="2"/>
  <c r="E31" i="2" s="1"/>
  <c r="F286" i="2"/>
  <c r="F31" i="2" s="1"/>
  <c r="G286" i="2"/>
  <c r="G31" i="2" s="1"/>
  <c r="H286" i="2"/>
  <c r="H31" i="2" s="1"/>
  <c r="H33" i="2" s="1"/>
  <c r="I286" i="2"/>
  <c r="I31" i="2" s="1"/>
  <c r="J286" i="2"/>
  <c r="J31" i="2" s="1"/>
  <c r="K286" i="2"/>
  <c r="K31" i="2" s="1"/>
  <c r="L286" i="2"/>
  <c r="L31" i="2" s="1"/>
  <c r="M286" i="2"/>
  <c r="M31" i="2" s="1"/>
  <c r="N286" i="2"/>
  <c r="N31" i="2" s="1"/>
  <c r="O286" i="2"/>
  <c r="O31" i="2" s="1"/>
  <c r="P286" i="2"/>
  <c r="P31" i="2" s="1"/>
  <c r="P33" i="2" s="1"/>
  <c r="Q286" i="2"/>
  <c r="Q31" i="2" s="1"/>
  <c r="R286" i="2"/>
  <c r="R31" i="2" s="1"/>
  <c r="S286" i="2"/>
  <c r="S31" i="2" s="1"/>
  <c r="T286" i="2"/>
  <c r="T31" i="2" s="1"/>
  <c r="U286" i="2"/>
  <c r="U31" i="2" s="1"/>
  <c r="V286" i="2"/>
  <c r="V31" i="2" s="1"/>
  <c r="W286" i="2"/>
  <c r="W31" i="2" s="1"/>
  <c r="X286" i="2"/>
  <c r="X31" i="2" s="1"/>
  <c r="X33" i="2" s="1"/>
  <c r="Y286" i="2"/>
  <c r="Y31" i="2" s="1"/>
  <c r="Z286" i="2"/>
  <c r="Z31" i="2" s="1"/>
  <c r="AA286" i="2"/>
  <c r="AA31" i="2" s="1"/>
  <c r="AB286" i="2"/>
  <c r="AB31" i="2" s="1"/>
  <c r="D286" i="2"/>
  <c r="D31" i="2" s="1"/>
  <c r="Y33" i="2" l="1"/>
  <c r="Y32" i="2"/>
  <c r="I32" i="2"/>
  <c r="I33" i="2"/>
  <c r="W33" i="2"/>
  <c r="W32" i="2"/>
  <c r="G33" i="2"/>
  <c r="G32" i="2"/>
  <c r="V33" i="2"/>
  <c r="V32" i="2"/>
  <c r="F33" i="2"/>
  <c r="F32" i="2"/>
  <c r="U33" i="2"/>
  <c r="U32" i="2"/>
  <c r="E33" i="2"/>
  <c r="E32" i="2"/>
  <c r="L32" i="2"/>
  <c r="L33" i="2"/>
  <c r="Q32" i="2"/>
  <c r="Q33" i="2"/>
  <c r="O33" i="2"/>
  <c r="O32" i="2"/>
  <c r="N33" i="2"/>
  <c r="N32" i="2"/>
  <c r="D33" i="2"/>
  <c r="D32" i="2"/>
  <c r="M33" i="2"/>
  <c r="M32" i="2"/>
  <c r="AB32" i="2"/>
  <c r="AB33" i="2"/>
  <c r="T32" i="2"/>
  <c r="T33" i="2"/>
  <c r="AA33" i="2"/>
  <c r="AA32" i="2"/>
  <c r="S33" i="2"/>
  <c r="S32" i="2"/>
  <c r="K33" i="2"/>
  <c r="K32" i="2"/>
  <c r="Z32" i="2"/>
  <c r="Z33" i="2"/>
  <c r="R33" i="2"/>
  <c r="R32" i="2"/>
  <c r="J33" i="2"/>
  <c r="J32" i="2"/>
  <c r="X32" i="2"/>
  <c r="P32" i="2"/>
  <c r="H32" i="2"/>
</calcChain>
</file>

<file path=xl/sharedStrings.xml><?xml version="1.0" encoding="utf-8"?>
<sst xmlns="http://schemas.openxmlformats.org/spreadsheetml/2006/main" count="5308" uniqueCount="69">
  <si>
    <t>Weekly Network Economy Utilization</t>
  </si>
  <si>
    <t>Delivery Date:</t>
  </si>
  <si>
    <t>(12/31/2023 - 01/06/2024)</t>
  </si>
  <si>
    <t>Network Economy Utilization For Period</t>
  </si>
  <si>
    <t>DEC 31 (00:00:00) to JAN 06 (23:59:59), 2023</t>
  </si>
  <si>
    <t>Reservations Total</t>
  </si>
  <si>
    <t>Energy Schedules Total</t>
  </si>
  <si>
    <t>Utilization</t>
  </si>
  <si>
    <t>Reporting Period</t>
  </si>
  <si>
    <t>DEC 31 (00:00:00) to 31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</si>
  <si>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</si>
  <si>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</si>
  <si>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</si>
  <si>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</si>
  <si>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</si>
  <si>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</si>
  <si>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</si>
  <si>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</si>
  <si>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</si>
  <si>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</si>
  <si>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</si>
  <si>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</si>
  <si>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</si>
  <si>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</si>
  <si>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</si>
  <si>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</si>
  <si>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</si>
  <si>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</si>
  <si>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</si>
  <si>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</si>
  <si>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</si>
  <si>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</si>
  <si>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</si>
  <si>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</si>
  <si>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</si>
  <si>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</si>
  <si>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</si>
  <si>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</si>
  <si>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</si>
  <si>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</si>
  <si>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</si>
  <si>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</si>
  <si>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</si>
  <si>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</si>
  <si>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</si>
  <si>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</si>
  <si>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</si>
  <si>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</si>
  <si>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</si>
  <si>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</si>
  <si>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</si>
  <si>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</si>
  <si>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</si>
  <si>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</si>
  <si>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31 Dec, 2023</t>
  </si>
  <si>
    <t>JAN 01 (00:00:00) to 01 (23:59:59), 2024</t>
  </si>
  <si>
    <t>01 Jan, 2024</t>
  </si>
  <si>
    <t>JAN 02 (00:00:00) to 02 (23:59:59), 2024</t>
  </si>
  <si>
    <t>02 Jan, 2024</t>
  </si>
  <si>
    <t>JAN 03 (00:00:00) to 03 (23:59:59), 2024</t>
  </si>
  <si>
    <t>03 Jan, 2024</t>
  </si>
  <si>
    <t>JAN 04 (00:00:00) to 04 (23:59:59), 2024</t>
  </si>
  <si>
    <t>04 Jan, 2024</t>
  </si>
  <si>
    <t>JAN 05 (00:00:00) to 05 (23:59:59), 2024</t>
  </si>
  <si>
    <t>05 Jan, 2024</t>
  </si>
  <si>
    <t>JAN 06 (00:00:00) to 06 (23:59:59), 2024</t>
  </si>
  <si>
    <t>06 Jan, 2024</t>
  </si>
  <si>
    <t>Total: 43 records</t>
  </si>
  <si>
    <t>01/08/2024 11:18:32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</si>
</sst>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499"/>
  <sheetViews>
    <sheetView showGridLines="0" tabSelected="1" topLeftCell="B6" workbookViewId="0">
      <selection activeCell="H24" sqref="H24"/>
    </sheetView>
  </sheetViews>
  <sheetFormatPr defaultRowHeight="15" x14ac:dyDescent="0.25"/>
  <cols>
    <col min="1" max="2" width="36.5703125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2" ht="2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25">
      <c r="A2" s="1" t="s">
        <v>1</v>
      </c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x14ac:dyDescent="0.25">
      <c r="A3" s="29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</row>
    <row r="4" spans="1:82" x14ac:dyDescent="0.25">
      <c r="A4" s="4"/>
      <c r="AF4" s="26"/>
    </row>
    <row r="5" spans="1:82" x14ac:dyDescent="0.25">
      <c r="A5" s="5" t="s">
        <v>4</v>
      </c>
      <c r="AF5" s="26"/>
    </row>
    <row r="6" spans="1:82" x14ac:dyDescent="0.25">
      <c r="A6" s="4"/>
      <c r="B6" s="4"/>
      <c r="AF6" s="26"/>
    </row>
    <row r="7" spans="1:82" x14ac:dyDescent="0.25">
      <c r="A7" s="5" t="s">
        <v>5</v>
      </c>
      <c r="B7" s="6">
        <v>335463</v>
      </c>
      <c r="AF7" s="26"/>
    </row>
    <row r="8" spans="1:82" x14ac:dyDescent="0.25">
      <c r="A8" s="5" t="s">
        <v>6</v>
      </c>
      <c r="B8" s="6">
        <f>308391-9</f>
        <v>308382</v>
      </c>
      <c r="AF8" s="26"/>
    </row>
    <row r="9" spans="1:82" x14ac:dyDescent="0.25">
      <c r="A9" s="5" t="s">
        <v>7</v>
      </c>
      <c r="B9" s="7">
        <f>B8/B7</f>
        <v>0.91927276629613397</v>
      </c>
      <c r="AF9" s="26"/>
    </row>
    <row r="10" spans="1:82" ht="12" customHeight="1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82" x14ac:dyDescent="0.25">
      <c r="A11" s="29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82" x14ac:dyDescent="0.25">
      <c r="A12" s="4"/>
      <c r="AF12" s="26"/>
    </row>
    <row r="13" spans="1:82" x14ac:dyDescent="0.25">
      <c r="A13" s="8" t="s">
        <v>9</v>
      </c>
      <c r="AF13" s="26"/>
    </row>
    <row r="14" spans="1:82" x14ac:dyDescent="0.25">
      <c r="A14" s="4"/>
      <c r="B14" s="4"/>
      <c r="AF14" s="26"/>
    </row>
    <row r="15" spans="1:82" x14ac:dyDescent="0.25">
      <c r="A15" s="8" t="s">
        <v>10</v>
      </c>
      <c r="B15" s="9">
        <v>54</v>
      </c>
      <c r="AF15" s="26"/>
    </row>
    <row r="16" spans="1:82" x14ac:dyDescent="0.25">
      <c r="A16" s="8" t="s">
        <v>11</v>
      </c>
      <c r="B16" s="9">
        <v>54</v>
      </c>
      <c r="AF16" s="26"/>
    </row>
    <row r="17" spans="1:32" x14ac:dyDescent="0.25">
      <c r="A17" s="8" t="s">
        <v>12</v>
      </c>
      <c r="B17" s="9">
        <v>152</v>
      </c>
      <c r="AF17" s="26"/>
    </row>
    <row r="18" spans="1:32" ht="12" customHeight="1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</row>
    <row r="19" spans="1:32" x14ac:dyDescent="0.2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x14ac:dyDescent="0.2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6"/>
    </row>
    <row r="21" spans="1:32" x14ac:dyDescent="0.2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6"/>
    </row>
    <row r="22" spans="1:32" x14ac:dyDescent="0.2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6"/>
    </row>
    <row r="23" spans="1:32" x14ac:dyDescent="0.2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6"/>
    </row>
    <row r="24" spans="1:32" x14ac:dyDescent="0.2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6"/>
    </row>
    <row r="25" spans="1:32" x14ac:dyDescent="0.25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6"/>
    </row>
    <row r="26" spans="1:32" x14ac:dyDescent="0.25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6"/>
    </row>
    <row r="27" spans="1:32" x14ac:dyDescent="0.25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26"/>
    </row>
    <row r="28" spans="1:32" x14ac:dyDescent="0.25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26"/>
    </row>
    <row r="29" spans="1:32" x14ac:dyDescent="0.25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26"/>
    </row>
    <row r="30" spans="1:32" x14ac:dyDescent="0.25">
      <c r="A30" s="5" t="s">
        <v>40</v>
      </c>
      <c r="B30" s="12" t="s">
        <v>41</v>
      </c>
      <c r="C30" s="11"/>
      <c r="D30" s="13">
        <v>1474</v>
      </c>
      <c r="E30" s="13">
        <v>1298</v>
      </c>
      <c r="F30" s="13">
        <v>1219</v>
      </c>
      <c r="G30" s="13">
        <v>1272</v>
      </c>
      <c r="H30" s="13">
        <v>1319</v>
      </c>
      <c r="I30" s="13">
        <v>1011</v>
      </c>
      <c r="J30" s="13">
        <v>1002</v>
      </c>
      <c r="K30" s="13">
        <v>977</v>
      </c>
      <c r="L30" s="13">
        <v>915</v>
      </c>
      <c r="M30" s="13">
        <v>1302</v>
      </c>
      <c r="N30" s="13">
        <v>1189</v>
      </c>
      <c r="O30" s="13">
        <v>1210</v>
      </c>
      <c r="P30" s="13">
        <v>1248</v>
      </c>
      <c r="Q30" s="13">
        <v>1238</v>
      </c>
      <c r="R30" s="13">
        <v>1234</v>
      </c>
      <c r="S30" s="13">
        <v>796</v>
      </c>
      <c r="T30" s="13">
        <v>1041</v>
      </c>
      <c r="U30" s="13">
        <v>1042</v>
      </c>
      <c r="V30" s="13">
        <v>1062</v>
      </c>
      <c r="W30" s="13">
        <v>1060</v>
      </c>
      <c r="X30" s="13">
        <v>1056</v>
      </c>
      <c r="Y30" s="13">
        <v>1074</v>
      </c>
      <c r="Z30" s="13">
        <v>1033</v>
      </c>
      <c r="AA30" s="13">
        <v>1085</v>
      </c>
      <c r="AB30" s="6">
        <v>27157</v>
      </c>
      <c r="AF30" s="26"/>
    </row>
    <row r="31" spans="1:32" x14ac:dyDescent="0.25">
      <c r="A31" s="5" t="s">
        <v>40</v>
      </c>
      <c r="B31" s="14" t="s">
        <v>42</v>
      </c>
      <c r="C31" s="11"/>
      <c r="D31" s="15">
        <f>D286</f>
        <v>1474</v>
      </c>
      <c r="E31" s="15">
        <f t="shared" ref="E31:AB31" si="0">E286</f>
        <v>1298</v>
      </c>
      <c r="F31" s="15">
        <f t="shared" si="0"/>
        <v>1169</v>
      </c>
      <c r="G31" s="15">
        <f t="shared" si="0"/>
        <v>1222</v>
      </c>
      <c r="H31" s="15">
        <f t="shared" si="0"/>
        <v>1269</v>
      </c>
      <c r="I31" s="15">
        <f t="shared" si="0"/>
        <v>977</v>
      </c>
      <c r="J31" s="15">
        <f t="shared" si="0"/>
        <v>1002</v>
      </c>
      <c r="K31" s="15">
        <f t="shared" si="0"/>
        <v>977</v>
      </c>
      <c r="L31" s="15">
        <f t="shared" si="0"/>
        <v>915</v>
      </c>
      <c r="M31" s="15">
        <f t="shared" si="0"/>
        <v>1302</v>
      </c>
      <c r="N31" s="15">
        <f t="shared" si="0"/>
        <v>1189</v>
      </c>
      <c r="O31" s="15">
        <f t="shared" si="0"/>
        <v>1210</v>
      </c>
      <c r="P31" s="15">
        <f t="shared" si="0"/>
        <v>1248</v>
      </c>
      <c r="Q31" s="15">
        <f t="shared" si="0"/>
        <v>1238</v>
      </c>
      <c r="R31" s="15">
        <f t="shared" si="0"/>
        <v>1234</v>
      </c>
      <c r="S31" s="15">
        <f t="shared" si="0"/>
        <v>796</v>
      </c>
      <c r="T31" s="15">
        <f t="shared" si="0"/>
        <v>1041</v>
      </c>
      <c r="U31" s="15">
        <f t="shared" si="0"/>
        <v>1042</v>
      </c>
      <c r="V31" s="15">
        <f t="shared" si="0"/>
        <v>1062</v>
      </c>
      <c r="W31" s="15">
        <f t="shared" si="0"/>
        <v>1060</v>
      </c>
      <c r="X31" s="15">
        <f t="shared" si="0"/>
        <v>1056</v>
      </c>
      <c r="Y31" s="15">
        <f t="shared" si="0"/>
        <v>1074</v>
      </c>
      <c r="Z31" s="15">
        <f t="shared" si="0"/>
        <v>1033</v>
      </c>
      <c r="AA31" s="15">
        <f t="shared" si="0"/>
        <v>1085</v>
      </c>
      <c r="AB31" s="6">
        <f t="shared" si="0"/>
        <v>26973</v>
      </c>
      <c r="AF31" s="26"/>
    </row>
    <row r="32" spans="1:32" x14ac:dyDescent="0.25">
      <c r="A32" s="5" t="s">
        <v>40</v>
      </c>
      <c r="B32" s="5" t="s">
        <v>43</v>
      </c>
      <c r="C32" s="11"/>
      <c r="D32" s="16">
        <f>D30-D31</f>
        <v>0</v>
      </c>
      <c r="E32" s="16">
        <f t="shared" ref="E32:AB32" si="1">E30-E31</f>
        <v>0</v>
      </c>
      <c r="F32" s="16">
        <f t="shared" si="1"/>
        <v>50</v>
      </c>
      <c r="G32" s="16">
        <f t="shared" si="1"/>
        <v>50</v>
      </c>
      <c r="H32" s="16">
        <f t="shared" si="1"/>
        <v>50</v>
      </c>
      <c r="I32" s="16">
        <f t="shared" si="1"/>
        <v>34</v>
      </c>
      <c r="J32" s="16">
        <f t="shared" si="1"/>
        <v>0</v>
      </c>
      <c r="K32" s="16">
        <f t="shared" si="1"/>
        <v>0</v>
      </c>
      <c r="L32" s="16">
        <f t="shared" si="1"/>
        <v>0</v>
      </c>
      <c r="M32" s="16">
        <f t="shared" si="1"/>
        <v>0</v>
      </c>
      <c r="N32" s="16">
        <f t="shared" si="1"/>
        <v>0</v>
      </c>
      <c r="O32" s="16">
        <f t="shared" si="1"/>
        <v>0</v>
      </c>
      <c r="P32" s="16">
        <f t="shared" si="1"/>
        <v>0</v>
      </c>
      <c r="Q32" s="16">
        <f t="shared" si="1"/>
        <v>0</v>
      </c>
      <c r="R32" s="16">
        <f t="shared" si="1"/>
        <v>0</v>
      </c>
      <c r="S32" s="16">
        <f t="shared" si="1"/>
        <v>0</v>
      </c>
      <c r="T32" s="16">
        <f t="shared" si="1"/>
        <v>0</v>
      </c>
      <c r="U32" s="16">
        <f t="shared" si="1"/>
        <v>0</v>
      </c>
      <c r="V32" s="16">
        <f t="shared" si="1"/>
        <v>0</v>
      </c>
      <c r="W32" s="16">
        <f t="shared" si="1"/>
        <v>0</v>
      </c>
      <c r="X32" s="16">
        <f t="shared" si="1"/>
        <v>0</v>
      </c>
      <c r="Y32" s="16">
        <f t="shared" si="1"/>
        <v>0</v>
      </c>
      <c r="Z32" s="16">
        <f t="shared" si="1"/>
        <v>0</v>
      </c>
      <c r="AA32" s="16">
        <f t="shared" si="1"/>
        <v>0</v>
      </c>
      <c r="AB32" s="16">
        <f t="shared" si="1"/>
        <v>184</v>
      </c>
      <c r="AF32" s="26"/>
    </row>
    <row r="33" spans="1:32" x14ac:dyDescent="0.25">
      <c r="A33" s="5" t="s">
        <v>40</v>
      </c>
      <c r="B33" s="10" t="s">
        <v>7</v>
      </c>
      <c r="C33" s="11"/>
      <c r="D33" s="7">
        <f>D31/D30</f>
        <v>1</v>
      </c>
      <c r="E33" s="7">
        <f t="shared" ref="E33:AB33" si="2">E31/E30</f>
        <v>1</v>
      </c>
      <c r="F33" s="7">
        <f t="shared" si="2"/>
        <v>0.95898277276456112</v>
      </c>
      <c r="G33" s="7">
        <f t="shared" si="2"/>
        <v>0.96069182389937102</v>
      </c>
      <c r="H33" s="7">
        <f t="shared" si="2"/>
        <v>0.96209249431387411</v>
      </c>
      <c r="I33" s="7">
        <f t="shared" si="2"/>
        <v>0.96636993076162214</v>
      </c>
      <c r="J33" s="7">
        <f t="shared" si="2"/>
        <v>1</v>
      </c>
      <c r="K33" s="7">
        <f t="shared" si="2"/>
        <v>1</v>
      </c>
      <c r="L33" s="7">
        <f t="shared" si="2"/>
        <v>1</v>
      </c>
      <c r="M33" s="7">
        <f t="shared" si="2"/>
        <v>1</v>
      </c>
      <c r="N33" s="7">
        <f t="shared" si="2"/>
        <v>1</v>
      </c>
      <c r="O33" s="7">
        <f t="shared" si="2"/>
        <v>1</v>
      </c>
      <c r="P33" s="7">
        <f t="shared" si="2"/>
        <v>1</v>
      </c>
      <c r="Q33" s="7">
        <f t="shared" si="2"/>
        <v>1</v>
      </c>
      <c r="R33" s="7">
        <f t="shared" si="2"/>
        <v>1</v>
      </c>
      <c r="S33" s="7">
        <f t="shared" si="2"/>
        <v>1</v>
      </c>
      <c r="T33" s="7">
        <f t="shared" si="2"/>
        <v>1</v>
      </c>
      <c r="U33" s="7">
        <f t="shared" si="2"/>
        <v>1</v>
      </c>
      <c r="V33" s="7">
        <f t="shared" si="2"/>
        <v>1</v>
      </c>
      <c r="W33" s="7">
        <f t="shared" si="2"/>
        <v>1</v>
      </c>
      <c r="X33" s="7">
        <f t="shared" si="2"/>
        <v>1</v>
      </c>
      <c r="Y33" s="7">
        <f t="shared" si="2"/>
        <v>1</v>
      </c>
      <c r="Z33" s="7">
        <f t="shared" si="2"/>
        <v>1</v>
      </c>
      <c r="AA33" s="7">
        <f t="shared" si="2"/>
        <v>1</v>
      </c>
      <c r="AB33" s="7">
        <f t="shared" si="2"/>
        <v>0.99322458298044702</v>
      </c>
      <c r="AF33" s="26"/>
    </row>
    <row r="34" spans="1:32" x14ac:dyDescent="0.25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26"/>
    </row>
    <row r="35" spans="1:32" x14ac:dyDescent="0.25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26"/>
    </row>
    <row r="36" spans="1:32" x14ac:dyDescent="0.25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26"/>
    </row>
    <row r="37" spans="1:32" ht="12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</row>
    <row r="38" spans="1:32" x14ac:dyDescent="0.25">
      <c r="A38" s="29" t="s">
        <v>49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</row>
    <row r="39" spans="1:32" x14ac:dyDescent="0.25">
      <c r="A39" s="27" t="s">
        <v>50</v>
      </c>
      <c r="B39" s="17" t="s">
        <v>51</v>
      </c>
      <c r="C39" s="27" t="s">
        <v>53</v>
      </c>
      <c r="D39" s="27" t="s">
        <v>14</v>
      </c>
      <c r="E39" s="27" t="s">
        <v>15</v>
      </c>
      <c r="F39" s="27" t="s">
        <v>16</v>
      </c>
      <c r="G39" s="27" t="s">
        <v>17</v>
      </c>
      <c r="H39" s="27" t="s">
        <v>18</v>
      </c>
      <c r="I39" s="27" t="s">
        <v>19</v>
      </c>
      <c r="J39" s="27" t="s">
        <v>20</v>
      </c>
      <c r="K39" s="27" t="s">
        <v>21</v>
      </c>
      <c r="L39" s="27" t="s">
        <v>22</v>
      </c>
      <c r="M39" s="27" t="s">
        <v>23</v>
      </c>
      <c r="N39" s="27" t="s">
        <v>24</v>
      </c>
      <c r="O39" s="27" t="s">
        <v>25</v>
      </c>
      <c r="P39" s="27" t="s">
        <v>26</v>
      </c>
      <c r="Q39" s="27" t="s">
        <v>27</v>
      </c>
      <c r="R39" s="27" t="s">
        <v>28</v>
      </c>
      <c r="S39" s="27" t="s">
        <v>29</v>
      </c>
      <c r="T39" s="27" t="s">
        <v>30</v>
      </c>
      <c r="U39" s="27" t="s">
        <v>31</v>
      </c>
      <c r="V39" s="27" t="s">
        <v>32</v>
      </c>
      <c r="W39" s="27" t="s">
        <v>33</v>
      </c>
      <c r="X39" s="27" t="s">
        <v>34</v>
      </c>
      <c r="Y39" s="27" t="s">
        <v>35</v>
      </c>
      <c r="Z39" s="27" t="s">
        <v>36</v>
      </c>
      <c r="AA39" s="27" t="s">
        <v>37</v>
      </c>
      <c r="AB39" s="27" t="s">
        <v>38</v>
      </c>
      <c r="AF39" s="26"/>
    </row>
    <row r="40" spans="1:32" x14ac:dyDescent="0.25">
      <c r="A40" s="28"/>
      <c r="B40" s="18" t="s">
        <v>52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F40" s="26"/>
    </row>
    <row r="41" spans="1:32" x14ac:dyDescent="0.2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26"/>
    </row>
    <row r="42" spans="1:32" x14ac:dyDescent="0.2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26"/>
    </row>
    <row r="43" spans="1:32" x14ac:dyDescent="0.25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26"/>
    </row>
    <row r="44" spans="1:32" x14ac:dyDescent="0.2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26"/>
    </row>
    <row r="45" spans="1:32" x14ac:dyDescent="0.2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26"/>
    </row>
    <row r="46" spans="1:32" x14ac:dyDescent="0.25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26"/>
    </row>
    <row r="47" spans="1:32" x14ac:dyDescent="0.2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26"/>
    </row>
    <row r="48" spans="1:32" x14ac:dyDescent="0.25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26"/>
    </row>
    <row r="49" spans="1:32" x14ac:dyDescent="0.2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26"/>
    </row>
    <row r="50" spans="1:32" x14ac:dyDescent="0.25">
      <c r="A50" s="20" t="s">
        <v>54</v>
      </c>
      <c r="B50" s="9">
        <v>101694106</v>
      </c>
      <c r="C50" s="9" t="s">
        <v>48</v>
      </c>
      <c r="D50" s="9">
        <v>75</v>
      </c>
      <c r="E50" s="9">
        <v>74</v>
      </c>
      <c r="F50" s="9">
        <v>74</v>
      </c>
      <c r="G50" s="9">
        <v>74</v>
      </c>
      <c r="H50" s="9">
        <v>72</v>
      </c>
      <c r="I50" s="9">
        <v>73</v>
      </c>
      <c r="J50" s="9">
        <v>74</v>
      </c>
      <c r="K50" s="9">
        <v>71</v>
      </c>
      <c r="L50" s="9">
        <v>73</v>
      </c>
      <c r="M50" s="9">
        <v>73</v>
      </c>
      <c r="N50" s="9">
        <v>73</v>
      </c>
      <c r="O50" s="9">
        <v>74</v>
      </c>
      <c r="P50" s="9">
        <v>73</v>
      </c>
      <c r="Q50" s="9">
        <v>73</v>
      </c>
      <c r="R50" s="9">
        <v>74</v>
      </c>
      <c r="S50" s="9">
        <v>74</v>
      </c>
      <c r="T50" s="9">
        <v>74</v>
      </c>
      <c r="U50" s="9">
        <v>73</v>
      </c>
      <c r="V50" s="9">
        <v>75</v>
      </c>
      <c r="W50" s="9">
        <v>75</v>
      </c>
      <c r="X50" s="9">
        <v>76</v>
      </c>
      <c r="Y50" s="9">
        <v>74</v>
      </c>
      <c r="Z50" s="9">
        <v>76</v>
      </c>
      <c r="AA50" s="9">
        <v>75</v>
      </c>
      <c r="AB50" s="9">
        <v>1772</v>
      </c>
      <c r="AF50" s="26"/>
    </row>
    <row r="51" spans="1:32" x14ac:dyDescent="0.25">
      <c r="A51" s="20" t="s">
        <v>54</v>
      </c>
      <c r="B51" s="9">
        <v>101694398</v>
      </c>
      <c r="C51" s="9" t="s">
        <v>48</v>
      </c>
      <c r="D51" s="9">
        <v>50</v>
      </c>
      <c r="E51" s="9">
        <v>50</v>
      </c>
      <c r="F51" s="9">
        <v>50</v>
      </c>
      <c r="G51" s="9">
        <v>50</v>
      </c>
      <c r="H51" s="9">
        <v>50</v>
      </c>
      <c r="I51" s="9">
        <v>50</v>
      </c>
      <c r="J51" s="9">
        <v>50</v>
      </c>
      <c r="K51" s="9">
        <v>50</v>
      </c>
      <c r="L51" s="9">
        <v>50</v>
      </c>
      <c r="M51" s="9">
        <v>50</v>
      </c>
      <c r="N51" s="9">
        <v>50</v>
      </c>
      <c r="O51" s="9">
        <v>50</v>
      </c>
      <c r="P51" s="9">
        <v>50</v>
      </c>
      <c r="Q51" s="9">
        <v>50</v>
      </c>
      <c r="R51" s="9">
        <v>50</v>
      </c>
      <c r="S51" s="9">
        <v>50</v>
      </c>
      <c r="T51" s="9">
        <v>50</v>
      </c>
      <c r="U51" s="9">
        <v>50</v>
      </c>
      <c r="V51" s="9">
        <v>50</v>
      </c>
      <c r="W51" s="9">
        <v>50</v>
      </c>
      <c r="X51" s="9">
        <v>50</v>
      </c>
      <c r="Y51" s="9">
        <v>50</v>
      </c>
      <c r="Z51" s="9">
        <v>50</v>
      </c>
      <c r="AA51" s="9">
        <v>50</v>
      </c>
      <c r="AB51" s="9">
        <v>1200</v>
      </c>
      <c r="AF51" s="26"/>
    </row>
    <row r="52" spans="1:32" x14ac:dyDescent="0.25">
      <c r="A52" s="20" t="s">
        <v>54</v>
      </c>
      <c r="B52" s="9">
        <v>101694540</v>
      </c>
      <c r="C52" s="9" t="s">
        <v>48</v>
      </c>
      <c r="D52" s="9">
        <v>270</v>
      </c>
      <c r="E52" s="9">
        <v>272</v>
      </c>
      <c r="F52" s="9">
        <v>279</v>
      </c>
      <c r="G52" s="9">
        <v>283</v>
      </c>
      <c r="H52" s="9">
        <v>284</v>
      </c>
      <c r="I52" s="9">
        <v>286</v>
      </c>
      <c r="J52" s="9">
        <v>288</v>
      </c>
      <c r="K52" s="9">
        <v>289</v>
      </c>
      <c r="L52" s="9">
        <v>286</v>
      </c>
      <c r="M52" s="9">
        <v>281</v>
      </c>
      <c r="N52" s="9">
        <v>278</v>
      </c>
      <c r="O52" s="9">
        <v>275</v>
      </c>
      <c r="P52" s="9">
        <v>273</v>
      </c>
      <c r="Q52" s="9">
        <v>271</v>
      </c>
      <c r="R52" s="9">
        <v>271</v>
      </c>
      <c r="S52" s="9">
        <v>270</v>
      </c>
      <c r="T52" s="9">
        <v>270</v>
      </c>
      <c r="U52" s="9">
        <v>270</v>
      </c>
      <c r="V52" s="9">
        <v>270</v>
      </c>
      <c r="W52" s="9">
        <v>270</v>
      </c>
      <c r="X52" s="9">
        <v>270</v>
      </c>
      <c r="Y52" s="9">
        <v>270</v>
      </c>
      <c r="Z52" s="9">
        <v>270</v>
      </c>
      <c r="AA52" s="9">
        <v>270</v>
      </c>
      <c r="AB52" s="9">
        <v>6616</v>
      </c>
      <c r="AF52" s="26"/>
    </row>
    <row r="53" spans="1:32" x14ac:dyDescent="0.25">
      <c r="A53" s="20" t="s">
        <v>54</v>
      </c>
      <c r="B53" s="9">
        <v>101712010</v>
      </c>
      <c r="C53" s="9" t="s">
        <v>48</v>
      </c>
      <c r="D53" s="9">
        <v>400</v>
      </c>
      <c r="E53" s="9">
        <v>400</v>
      </c>
      <c r="F53" s="9">
        <v>400</v>
      </c>
      <c r="G53" s="9">
        <v>400</v>
      </c>
      <c r="H53" s="9">
        <v>400</v>
      </c>
      <c r="I53" s="9">
        <v>400</v>
      </c>
      <c r="J53" s="9">
        <v>400</v>
      </c>
      <c r="K53" s="9">
        <v>400</v>
      </c>
      <c r="L53" s="9">
        <v>400</v>
      </c>
      <c r="M53" s="9">
        <v>700</v>
      </c>
      <c r="N53" s="9">
        <v>700</v>
      </c>
      <c r="O53" s="9">
        <v>700</v>
      </c>
      <c r="P53" s="9">
        <v>700</v>
      </c>
      <c r="Q53" s="9">
        <v>700</v>
      </c>
      <c r="R53" s="9">
        <v>700</v>
      </c>
      <c r="S53" s="9">
        <v>200</v>
      </c>
      <c r="T53" s="9">
        <v>200</v>
      </c>
      <c r="U53" s="9">
        <v>200</v>
      </c>
      <c r="V53" s="9">
        <v>200</v>
      </c>
      <c r="W53" s="9">
        <v>200</v>
      </c>
      <c r="X53" s="9">
        <v>200</v>
      </c>
      <c r="Y53" s="9">
        <v>200</v>
      </c>
      <c r="Z53" s="9">
        <v>200</v>
      </c>
      <c r="AA53" s="9">
        <v>200</v>
      </c>
      <c r="AB53" s="9">
        <v>9600</v>
      </c>
      <c r="AF53" s="26"/>
    </row>
    <row r="54" spans="1:32" x14ac:dyDescent="0.25">
      <c r="A54" s="20" t="s">
        <v>54</v>
      </c>
      <c r="B54" s="9">
        <v>101712482</v>
      </c>
      <c r="C54" s="9" t="s">
        <v>48</v>
      </c>
      <c r="D54" s="9">
        <v>75</v>
      </c>
      <c r="E54" s="9">
        <v>75</v>
      </c>
      <c r="F54" s="9">
        <v>75</v>
      </c>
      <c r="G54" s="9">
        <v>75</v>
      </c>
      <c r="H54" s="9">
        <v>75</v>
      </c>
      <c r="I54" s="9">
        <v>75</v>
      </c>
      <c r="J54" s="9">
        <v>50</v>
      </c>
      <c r="K54" s="9">
        <v>50</v>
      </c>
      <c r="L54" s="9">
        <v>50</v>
      </c>
      <c r="M54" s="9">
        <v>50</v>
      </c>
      <c r="N54" s="9">
        <v>50</v>
      </c>
      <c r="O54" s="9">
        <v>50</v>
      </c>
      <c r="P54" s="9">
        <v>50</v>
      </c>
      <c r="Q54" s="9">
        <v>50</v>
      </c>
      <c r="R54" s="9">
        <v>50</v>
      </c>
      <c r="S54" s="9">
        <v>50</v>
      </c>
      <c r="T54" s="9">
        <v>50</v>
      </c>
      <c r="U54" s="9">
        <v>50</v>
      </c>
      <c r="V54" s="9">
        <v>50</v>
      </c>
      <c r="W54" s="9">
        <v>50</v>
      </c>
      <c r="X54" s="9">
        <v>50</v>
      </c>
      <c r="Y54" s="9">
        <v>50</v>
      </c>
      <c r="Z54" s="9">
        <v>75</v>
      </c>
      <c r="AA54" s="9">
        <v>75</v>
      </c>
      <c r="AB54" s="9">
        <v>1400</v>
      </c>
      <c r="AF54" s="26"/>
    </row>
    <row r="55" spans="1:32" x14ac:dyDescent="0.25">
      <c r="A55" s="20" t="s">
        <v>54</v>
      </c>
      <c r="B55" s="9">
        <v>101713534</v>
      </c>
      <c r="C55" s="9" t="s">
        <v>48</v>
      </c>
      <c r="D55" s="9">
        <v>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5</v>
      </c>
      <c r="AF55" s="26"/>
    </row>
    <row r="56" spans="1:32" x14ac:dyDescent="0.25">
      <c r="A56" s="20" t="s">
        <v>54</v>
      </c>
      <c r="B56" s="9">
        <v>101713646</v>
      </c>
      <c r="C56" s="9" t="s">
        <v>48</v>
      </c>
      <c r="D56" s="9">
        <v>28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28</v>
      </c>
      <c r="AF56" s="26"/>
    </row>
    <row r="57" spans="1:32" x14ac:dyDescent="0.25">
      <c r="A57" s="20" t="s">
        <v>54</v>
      </c>
      <c r="B57" s="9">
        <v>101713650</v>
      </c>
      <c r="C57" s="9" t="s">
        <v>48</v>
      </c>
      <c r="D57" s="9">
        <v>225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225</v>
      </c>
      <c r="AF57" s="26"/>
    </row>
    <row r="58" spans="1:32" x14ac:dyDescent="0.25">
      <c r="A58" s="20" t="s">
        <v>54</v>
      </c>
      <c r="B58" s="9">
        <v>101713721</v>
      </c>
      <c r="C58" s="9" t="s">
        <v>48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2</v>
      </c>
      <c r="R58" s="9">
        <v>2</v>
      </c>
      <c r="S58" s="9">
        <v>3</v>
      </c>
      <c r="T58" s="9">
        <v>3</v>
      </c>
      <c r="U58" s="9">
        <v>3</v>
      </c>
      <c r="V58" s="9">
        <v>3</v>
      </c>
      <c r="W58" s="9">
        <v>3</v>
      </c>
      <c r="X58" s="9">
        <v>3</v>
      </c>
      <c r="Y58" s="9">
        <v>3</v>
      </c>
      <c r="Z58" s="9">
        <v>0</v>
      </c>
      <c r="AA58" s="9">
        <v>0</v>
      </c>
      <c r="AB58" s="9">
        <v>25</v>
      </c>
      <c r="AF58" s="26"/>
    </row>
    <row r="59" spans="1:32" x14ac:dyDescent="0.25">
      <c r="A59" s="20" t="s">
        <v>54</v>
      </c>
      <c r="B59" s="9">
        <v>101713792</v>
      </c>
      <c r="C59" s="9" t="s">
        <v>48</v>
      </c>
      <c r="D59" s="9">
        <v>296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296</v>
      </c>
      <c r="AF59" s="26"/>
    </row>
    <row r="60" spans="1:32" x14ac:dyDescent="0.25">
      <c r="A60" s="20" t="s">
        <v>54</v>
      </c>
      <c r="B60" s="9">
        <v>101713800</v>
      </c>
      <c r="C60" s="9" t="s">
        <v>48</v>
      </c>
      <c r="D60" s="9">
        <v>0</v>
      </c>
      <c r="E60" s="9">
        <v>26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26</v>
      </c>
      <c r="AF60" s="26"/>
    </row>
    <row r="61" spans="1:32" x14ac:dyDescent="0.25">
      <c r="A61" s="20" t="s">
        <v>54</v>
      </c>
      <c r="B61" s="9">
        <v>101713843</v>
      </c>
      <c r="C61" s="9" t="s">
        <v>48</v>
      </c>
      <c r="D61" s="9">
        <v>0</v>
      </c>
      <c r="E61" s="9">
        <v>0</v>
      </c>
      <c r="F61" s="9">
        <v>41</v>
      </c>
      <c r="G61" s="9">
        <v>37</v>
      </c>
      <c r="H61" s="9">
        <v>36</v>
      </c>
      <c r="I61" s="9">
        <v>18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132</v>
      </c>
      <c r="AF61" s="26"/>
    </row>
    <row r="62" spans="1:32" x14ac:dyDescent="0.25">
      <c r="A62" s="20" t="s">
        <v>54</v>
      </c>
      <c r="B62" s="9">
        <v>101713897</v>
      </c>
      <c r="C62" s="9" t="s">
        <v>48</v>
      </c>
      <c r="D62" s="9">
        <v>50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50</v>
      </c>
      <c r="AF62" s="26"/>
    </row>
    <row r="63" spans="1:32" x14ac:dyDescent="0.25">
      <c r="A63" s="20" t="s">
        <v>54</v>
      </c>
      <c r="B63" s="9">
        <v>101713899</v>
      </c>
      <c r="C63" s="9" t="s">
        <v>48</v>
      </c>
      <c r="D63" s="9">
        <v>0</v>
      </c>
      <c r="E63" s="9">
        <v>275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275</v>
      </c>
      <c r="AF63" s="26"/>
    </row>
    <row r="64" spans="1:32" x14ac:dyDescent="0.25">
      <c r="A64" s="20" t="s">
        <v>54</v>
      </c>
      <c r="B64" s="9">
        <v>101714018</v>
      </c>
      <c r="C64" s="9" t="s">
        <v>48</v>
      </c>
      <c r="D64" s="9">
        <v>0</v>
      </c>
      <c r="E64" s="9">
        <v>126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126</v>
      </c>
      <c r="AF64" s="26"/>
    </row>
    <row r="65" spans="1:32" x14ac:dyDescent="0.25">
      <c r="A65" s="20" t="s">
        <v>54</v>
      </c>
      <c r="B65" s="9">
        <v>101714181</v>
      </c>
      <c r="C65" s="9" t="s">
        <v>48</v>
      </c>
      <c r="D65" s="9">
        <v>0</v>
      </c>
      <c r="E65" s="9">
        <v>0</v>
      </c>
      <c r="F65" s="9">
        <v>200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200</v>
      </c>
      <c r="AF65" s="26"/>
    </row>
    <row r="66" spans="1:32" x14ac:dyDescent="0.25">
      <c r="A66" s="20" t="s">
        <v>54</v>
      </c>
      <c r="B66" s="9">
        <v>101714231</v>
      </c>
      <c r="C66" s="9" t="s">
        <v>48</v>
      </c>
      <c r="D66" s="9">
        <v>0</v>
      </c>
      <c r="E66" s="9">
        <v>0</v>
      </c>
      <c r="F66" s="9">
        <v>100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100</v>
      </c>
      <c r="AF66" s="26"/>
    </row>
    <row r="67" spans="1:32" x14ac:dyDescent="0.25">
      <c r="A67" s="20" t="s">
        <v>54</v>
      </c>
      <c r="B67" s="9">
        <v>101714353</v>
      </c>
      <c r="C67" s="9" t="s">
        <v>48</v>
      </c>
      <c r="D67" s="9">
        <v>0</v>
      </c>
      <c r="E67" s="9">
        <v>0</v>
      </c>
      <c r="F67" s="9">
        <v>0</v>
      </c>
      <c r="G67" s="9">
        <v>200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200</v>
      </c>
      <c r="AF67" s="26"/>
    </row>
    <row r="68" spans="1:32" x14ac:dyDescent="0.25">
      <c r="A68" s="20" t="s">
        <v>54</v>
      </c>
      <c r="B68" s="9">
        <v>101714437</v>
      </c>
      <c r="C68" s="9" t="s">
        <v>48</v>
      </c>
      <c r="D68" s="9">
        <v>0</v>
      </c>
      <c r="E68" s="9">
        <v>0</v>
      </c>
      <c r="F68" s="9">
        <v>0</v>
      </c>
      <c r="G68" s="9">
        <v>153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153</v>
      </c>
      <c r="AF68" s="26"/>
    </row>
    <row r="69" spans="1:32" x14ac:dyDescent="0.25">
      <c r="A69" s="20" t="s">
        <v>54</v>
      </c>
      <c r="B69" s="9">
        <v>101716659</v>
      </c>
      <c r="C69" s="9" t="s">
        <v>48</v>
      </c>
      <c r="D69" s="9">
        <v>0</v>
      </c>
      <c r="E69" s="9">
        <v>0</v>
      </c>
      <c r="F69" s="9">
        <v>0</v>
      </c>
      <c r="G69" s="9">
        <v>0</v>
      </c>
      <c r="H69" s="9">
        <v>250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250</v>
      </c>
      <c r="AF69" s="26"/>
    </row>
    <row r="70" spans="1:32" x14ac:dyDescent="0.25">
      <c r="A70" s="20" t="s">
        <v>54</v>
      </c>
      <c r="B70" s="9">
        <v>101718264</v>
      </c>
      <c r="C70" s="9" t="s">
        <v>48</v>
      </c>
      <c r="D70" s="9">
        <v>0</v>
      </c>
      <c r="E70" s="9">
        <v>0</v>
      </c>
      <c r="F70" s="9">
        <v>0</v>
      </c>
      <c r="G70" s="9">
        <v>0</v>
      </c>
      <c r="H70" s="9">
        <v>152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152</v>
      </c>
      <c r="AF70" s="26"/>
    </row>
    <row r="71" spans="1:32" x14ac:dyDescent="0.25">
      <c r="A71" s="20" t="s">
        <v>54</v>
      </c>
      <c r="B71" s="9">
        <v>101718373</v>
      </c>
      <c r="C71" s="9" t="s">
        <v>48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50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50</v>
      </c>
      <c r="AF71" s="26"/>
    </row>
    <row r="72" spans="1:32" x14ac:dyDescent="0.25">
      <c r="A72" s="20" t="s">
        <v>54</v>
      </c>
      <c r="B72" s="9">
        <v>101718406</v>
      </c>
      <c r="C72" s="9" t="s">
        <v>48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85</v>
      </c>
      <c r="K72" s="9">
        <v>84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169</v>
      </c>
      <c r="AF72" s="26"/>
    </row>
    <row r="73" spans="1:32" x14ac:dyDescent="0.25">
      <c r="A73" s="20" t="s">
        <v>54</v>
      </c>
      <c r="B73" s="9">
        <v>101718413</v>
      </c>
      <c r="C73" s="9" t="s">
        <v>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59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59</v>
      </c>
      <c r="AF73" s="26"/>
    </row>
    <row r="74" spans="1:32" x14ac:dyDescent="0.25">
      <c r="A74" s="20" t="s">
        <v>54</v>
      </c>
      <c r="B74" s="9">
        <v>101718541</v>
      </c>
      <c r="C74" s="9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55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55</v>
      </c>
      <c r="AF74" s="26"/>
    </row>
    <row r="75" spans="1:32" x14ac:dyDescent="0.25">
      <c r="A75" s="20" t="s">
        <v>54</v>
      </c>
      <c r="B75" s="9">
        <v>101718596</v>
      </c>
      <c r="C75" s="9" t="s">
        <v>48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37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37</v>
      </c>
      <c r="AF75" s="26"/>
    </row>
    <row r="76" spans="1:32" x14ac:dyDescent="0.25">
      <c r="A76" s="20" t="s">
        <v>54</v>
      </c>
      <c r="B76" s="9">
        <v>101718636</v>
      </c>
      <c r="C76" s="9" t="s">
        <v>48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33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33</v>
      </c>
      <c r="AF76" s="26"/>
    </row>
    <row r="77" spans="1:32" x14ac:dyDescent="0.25">
      <c r="A77" s="20" t="s">
        <v>54</v>
      </c>
      <c r="B77" s="9">
        <v>101718829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19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19</v>
      </c>
      <c r="AF77" s="26"/>
    </row>
    <row r="78" spans="1:32" x14ac:dyDescent="0.25">
      <c r="A78" s="20" t="s">
        <v>54</v>
      </c>
      <c r="B78" s="9">
        <v>101718872</v>
      </c>
      <c r="C78" s="9" t="s">
        <v>48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17</v>
      </c>
      <c r="O78" s="9">
        <v>40</v>
      </c>
      <c r="P78" s="9">
        <v>42</v>
      </c>
      <c r="Q78" s="9">
        <v>22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121</v>
      </c>
      <c r="AF78" s="26"/>
    </row>
    <row r="79" spans="1:32" x14ac:dyDescent="0.25">
      <c r="A79" s="20" t="s">
        <v>54</v>
      </c>
      <c r="B79" s="9">
        <v>101721120</v>
      </c>
      <c r="C79" s="9" t="s">
        <v>48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25</v>
      </c>
      <c r="AB79" s="9">
        <v>25</v>
      </c>
      <c r="AF79" s="26"/>
    </row>
    <row r="80" spans="1:32" x14ac:dyDescent="0.25">
      <c r="A80" s="20" t="s">
        <v>54</v>
      </c>
      <c r="B80" s="9">
        <v>101721160</v>
      </c>
      <c r="C80" s="9" t="s">
        <v>48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290</v>
      </c>
      <c r="AB80" s="9">
        <v>290</v>
      </c>
      <c r="AF80" s="26"/>
    </row>
    <row r="81" spans="1:32" x14ac:dyDescent="0.25">
      <c r="A81" s="20" t="s">
        <v>54</v>
      </c>
      <c r="B81" s="9">
        <v>101718952</v>
      </c>
      <c r="C81" s="9" t="s">
        <v>48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48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48</v>
      </c>
      <c r="AF81" s="26"/>
    </row>
    <row r="82" spans="1:32" x14ac:dyDescent="0.25">
      <c r="A82" s="20" t="s">
        <v>54</v>
      </c>
      <c r="B82" s="9">
        <v>101719033</v>
      </c>
      <c r="C82" s="9" t="s">
        <v>48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100</v>
      </c>
      <c r="AF82" s="26"/>
    </row>
    <row r="83" spans="1:32" x14ac:dyDescent="0.25">
      <c r="A83" s="20" t="s">
        <v>54</v>
      </c>
      <c r="B83" s="9">
        <v>101719153</v>
      </c>
      <c r="C83" s="9" t="s">
        <v>48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21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21</v>
      </c>
      <c r="AF83" s="26"/>
    </row>
    <row r="84" spans="1:32" x14ac:dyDescent="0.25">
      <c r="A84" s="20" t="s">
        <v>54</v>
      </c>
      <c r="B84" s="9">
        <v>101719291</v>
      </c>
      <c r="C84" s="9" t="s">
        <v>48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21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21</v>
      </c>
      <c r="AF84" s="26"/>
    </row>
    <row r="85" spans="1:32" x14ac:dyDescent="0.25">
      <c r="A85" s="20" t="s">
        <v>54</v>
      </c>
      <c r="B85" s="9">
        <v>101719437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59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59</v>
      </c>
      <c r="AF85" s="26"/>
    </row>
    <row r="86" spans="1:32" x14ac:dyDescent="0.25">
      <c r="A86" s="20" t="s">
        <v>54</v>
      </c>
      <c r="B86" s="9">
        <v>101719460</v>
      </c>
      <c r="C86" s="9" t="s">
        <v>48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1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1</v>
      </c>
      <c r="AF86" s="26"/>
    </row>
    <row r="87" spans="1:32" x14ac:dyDescent="0.25">
      <c r="A87" s="20" t="s">
        <v>54</v>
      </c>
      <c r="B87" s="9">
        <v>101719568</v>
      </c>
      <c r="C87" s="9" t="s">
        <v>48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37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37</v>
      </c>
      <c r="AF87" s="26"/>
    </row>
    <row r="88" spans="1:32" x14ac:dyDescent="0.25">
      <c r="A88" s="20" t="s">
        <v>54</v>
      </c>
      <c r="B88" s="9">
        <v>101719575</v>
      </c>
      <c r="C88" s="9" t="s">
        <v>48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33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33</v>
      </c>
      <c r="AF88" s="26"/>
    </row>
    <row r="89" spans="1:32" x14ac:dyDescent="0.25">
      <c r="A89" s="20" t="s">
        <v>54</v>
      </c>
      <c r="B89" s="9">
        <v>101719649</v>
      </c>
      <c r="C89" s="9" t="s">
        <v>48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34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34</v>
      </c>
      <c r="AF89" s="26"/>
    </row>
    <row r="90" spans="1:32" x14ac:dyDescent="0.25">
      <c r="A90" s="20" t="s">
        <v>54</v>
      </c>
      <c r="B90" s="9">
        <v>101719705</v>
      </c>
      <c r="C90" s="9" t="s">
        <v>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53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53</v>
      </c>
      <c r="AF90" s="26"/>
    </row>
    <row r="91" spans="1:32" x14ac:dyDescent="0.25">
      <c r="A91" s="20" t="s">
        <v>54</v>
      </c>
      <c r="B91" s="9">
        <v>101719871</v>
      </c>
      <c r="C91" s="9" t="s">
        <v>48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149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149</v>
      </c>
      <c r="AF91" s="26"/>
    </row>
    <row r="92" spans="1:32" x14ac:dyDescent="0.25">
      <c r="A92" s="20" t="s">
        <v>54</v>
      </c>
      <c r="B92" s="9">
        <v>101719983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329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329</v>
      </c>
      <c r="AF92" s="26"/>
    </row>
    <row r="93" spans="1:32" x14ac:dyDescent="0.25">
      <c r="A93" s="20" t="s">
        <v>54</v>
      </c>
      <c r="B93" s="9">
        <v>101720064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65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65</v>
      </c>
      <c r="AF93" s="26"/>
    </row>
    <row r="94" spans="1:32" x14ac:dyDescent="0.25">
      <c r="A94" s="20" t="s">
        <v>54</v>
      </c>
      <c r="B94" s="9">
        <v>101720111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53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53</v>
      </c>
      <c r="AF94" s="26"/>
    </row>
    <row r="95" spans="1:32" x14ac:dyDescent="0.25">
      <c r="A95" s="20" t="s">
        <v>54</v>
      </c>
      <c r="B95" s="9">
        <v>101720112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343</v>
      </c>
      <c r="V95" s="9">
        <v>60</v>
      </c>
      <c r="W95" s="9">
        <v>60</v>
      </c>
      <c r="X95" s="9">
        <v>0</v>
      </c>
      <c r="Y95" s="9">
        <v>0</v>
      </c>
      <c r="Z95" s="9">
        <v>0</v>
      </c>
      <c r="AA95" s="9">
        <v>0</v>
      </c>
      <c r="AB95" s="9">
        <v>463</v>
      </c>
      <c r="AF95" s="26"/>
    </row>
    <row r="96" spans="1:32" x14ac:dyDescent="0.25">
      <c r="A96" s="20" t="s">
        <v>54</v>
      </c>
      <c r="B96" s="9">
        <v>101720242</v>
      </c>
      <c r="C96" s="9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354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354</v>
      </c>
      <c r="AF96" s="26"/>
    </row>
    <row r="97" spans="1:32" x14ac:dyDescent="0.25">
      <c r="A97" s="20" t="s">
        <v>54</v>
      </c>
      <c r="B97" s="9">
        <v>101720367</v>
      </c>
      <c r="C97" s="9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352</v>
      </c>
      <c r="X97" s="9">
        <v>0</v>
      </c>
      <c r="Y97" s="9">
        <v>0</v>
      </c>
      <c r="Z97" s="9">
        <v>0</v>
      </c>
      <c r="AA97" s="9">
        <v>0</v>
      </c>
      <c r="AB97" s="9">
        <v>352</v>
      </c>
      <c r="AF97" s="26"/>
    </row>
    <row r="98" spans="1:32" x14ac:dyDescent="0.25">
      <c r="A98" s="20" t="s">
        <v>54</v>
      </c>
      <c r="B98" s="9">
        <v>101720562</v>
      </c>
      <c r="C98" s="9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406</v>
      </c>
      <c r="Y98" s="9">
        <v>61</v>
      </c>
      <c r="Z98" s="9">
        <v>0</v>
      </c>
      <c r="AA98" s="9">
        <v>0</v>
      </c>
      <c r="AB98" s="9">
        <v>467</v>
      </c>
      <c r="AF98" s="26"/>
    </row>
    <row r="99" spans="1:32" x14ac:dyDescent="0.25">
      <c r="A99" s="20" t="s">
        <v>54</v>
      </c>
      <c r="B99" s="9">
        <v>101720565</v>
      </c>
      <c r="C99" s="9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1</v>
      </c>
      <c r="Y99" s="9">
        <v>0</v>
      </c>
      <c r="Z99" s="9">
        <v>0</v>
      </c>
      <c r="AA99" s="9">
        <v>0</v>
      </c>
      <c r="AB99" s="9">
        <v>1</v>
      </c>
      <c r="AF99" s="26"/>
    </row>
    <row r="100" spans="1:32" x14ac:dyDescent="0.25">
      <c r="A100" s="20" t="s">
        <v>54</v>
      </c>
      <c r="B100" s="9">
        <v>101720820</v>
      </c>
      <c r="C100" s="9" t="s">
        <v>48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366</v>
      </c>
      <c r="Z100" s="9">
        <v>0</v>
      </c>
      <c r="AA100" s="9">
        <v>0</v>
      </c>
      <c r="AB100" s="9">
        <v>366</v>
      </c>
      <c r="AF100" s="26"/>
    </row>
    <row r="101" spans="1:32" x14ac:dyDescent="0.25">
      <c r="A101" s="20" t="s">
        <v>54</v>
      </c>
      <c r="B101" s="9">
        <v>101720963</v>
      </c>
      <c r="C101" s="9" t="s">
        <v>48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312</v>
      </c>
      <c r="AA101" s="9">
        <v>0</v>
      </c>
      <c r="AB101" s="9">
        <v>312</v>
      </c>
      <c r="AF101" s="26"/>
    </row>
    <row r="102" spans="1:32" x14ac:dyDescent="0.25">
      <c r="A102" s="20" t="s">
        <v>54</v>
      </c>
      <c r="B102" s="9">
        <v>101721057</v>
      </c>
      <c r="C102" s="9" t="s">
        <v>48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50</v>
      </c>
      <c r="AA102" s="9">
        <v>0</v>
      </c>
      <c r="AB102" s="9">
        <v>50</v>
      </c>
      <c r="AF102" s="26"/>
    </row>
    <row r="103" spans="1:32" x14ac:dyDescent="0.25">
      <c r="A103" s="20" t="s">
        <v>54</v>
      </c>
      <c r="B103" s="9">
        <v>101721070</v>
      </c>
      <c r="C103" s="9" t="s">
        <v>48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100</v>
      </c>
      <c r="AB103" s="9">
        <v>100</v>
      </c>
      <c r="AF103" s="26"/>
    </row>
    <row r="104" spans="1:32" x14ac:dyDescent="0.25">
      <c r="A104" s="21"/>
      <c r="B104" s="22"/>
      <c r="C104" s="22" t="s">
        <v>40</v>
      </c>
      <c r="D104" s="23">
        <v>1474</v>
      </c>
      <c r="E104" s="23">
        <v>1298</v>
      </c>
      <c r="F104" s="23">
        <v>1219</v>
      </c>
      <c r="G104" s="23">
        <v>1272</v>
      </c>
      <c r="H104" s="23">
        <v>1319</v>
      </c>
      <c r="I104" s="23">
        <v>1011</v>
      </c>
      <c r="J104" s="23">
        <v>1002</v>
      </c>
      <c r="K104" s="23">
        <v>977</v>
      </c>
      <c r="L104" s="23">
        <v>915</v>
      </c>
      <c r="M104" s="23">
        <v>1302</v>
      </c>
      <c r="N104" s="23">
        <v>1189</v>
      </c>
      <c r="O104" s="23">
        <v>1210</v>
      </c>
      <c r="P104" s="23">
        <v>1248</v>
      </c>
      <c r="Q104" s="23">
        <v>1238</v>
      </c>
      <c r="R104" s="23">
        <v>1234</v>
      </c>
      <c r="S104" s="23">
        <v>796</v>
      </c>
      <c r="T104" s="23">
        <v>1041</v>
      </c>
      <c r="U104" s="23">
        <v>1042</v>
      </c>
      <c r="V104" s="23">
        <v>1062</v>
      </c>
      <c r="W104" s="23">
        <v>1060</v>
      </c>
      <c r="X104" s="23">
        <v>1056</v>
      </c>
      <c r="Y104" s="23">
        <v>1074</v>
      </c>
      <c r="Z104" s="23">
        <v>1033</v>
      </c>
      <c r="AA104" s="23">
        <v>1085</v>
      </c>
      <c r="AB104" s="23">
        <v>27157</v>
      </c>
      <c r="AF104" s="26"/>
    </row>
    <row r="105" spans="1:32" x14ac:dyDescent="0.25">
      <c r="A105" s="5" t="s">
        <v>42</v>
      </c>
      <c r="B105" s="6"/>
      <c r="C105" s="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F105" s="26"/>
    </row>
    <row r="106" spans="1:32" x14ac:dyDescent="0.25">
      <c r="A106" s="10" t="s">
        <v>54</v>
      </c>
      <c r="B106" s="6">
        <v>101694106</v>
      </c>
      <c r="C106" s="6" t="s">
        <v>48</v>
      </c>
      <c r="D106" s="6">
        <v>0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1</v>
      </c>
      <c r="AF106" s="26"/>
    </row>
    <row r="107" spans="1:32" x14ac:dyDescent="0.25">
      <c r="A107" s="10" t="s">
        <v>54</v>
      </c>
      <c r="B107" s="6">
        <v>101694106</v>
      </c>
      <c r="C107" s="6" t="s">
        <v>48</v>
      </c>
      <c r="D107" s="6">
        <v>0</v>
      </c>
      <c r="E107" s="6">
        <v>0</v>
      </c>
      <c r="F107" s="6">
        <v>1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1</v>
      </c>
      <c r="AF107" s="26"/>
    </row>
    <row r="108" spans="1:32" x14ac:dyDescent="0.25">
      <c r="A108" s="10" t="s">
        <v>54</v>
      </c>
      <c r="B108" s="6">
        <v>101694106</v>
      </c>
      <c r="C108" s="6" t="s">
        <v>48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2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2</v>
      </c>
      <c r="AF108" s="26"/>
    </row>
    <row r="109" spans="1:32" x14ac:dyDescent="0.25">
      <c r="A109" s="10" t="s">
        <v>54</v>
      </c>
      <c r="B109" s="6">
        <v>101694106</v>
      </c>
      <c r="C109" s="6" t="s">
        <v>48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1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1</v>
      </c>
      <c r="AF109" s="26"/>
    </row>
    <row r="110" spans="1:32" x14ac:dyDescent="0.25">
      <c r="A110" s="10" t="s">
        <v>54</v>
      </c>
      <c r="B110" s="6">
        <v>101694106</v>
      </c>
      <c r="C110" s="6" t="s">
        <v>48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1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1</v>
      </c>
      <c r="AF110" s="26"/>
    </row>
    <row r="111" spans="1:32" x14ac:dyDescent="0.25">
      <c r="A111" s="10" t="s">
        <v>54</v>
      </c>
      <c r="B111" s="6">
        <v>101694106</v>
      </c>
      <c r="C111" s="6" t="s">
        <v>48</v>
      </c>
      <c r="D111" s="6">
        <v>17</v>
      </c>
      <c r="E111" s="6">
        <v>16</v>
      </c>
      <c r="F111" s="6">
        <v>15</v>
      </c>
      <c r="G111" s="6">
        <v>16</v>
      </c>
      <c r="H111" s="6">
        <v>15</v>
      </c>
      <c r="I111" s="6">
        <v>14</v>
      </c>
      <c r="J111" s="6">
        <v>15</v>
      </c>
      <c r="K111" s="6">
        <v>13</v>
      </c>
      <c r="L111" s="6">
        <v>15</v>
      </c>
      <c r="M111" s="6">
        <v>15</v>
      </c>
      <c r="N111" s="6">
        <v>14</v>
      </c>
      <c r="O111" s="6">
        <v>15</v>
      </c>
      <c r="P111" s="6">
        <v>15</v>
      </c>
      <c r="Q111" s="6">
        <v>15</v>
      </c>
      <c r="R111" s="6">
        <v>16</v>
      </c>
      <c r="S111" s="6">
        <v>15</v>
      </c>
      <c r="T111" s="6">
        <v>15</v>
      </c>
      <c r="U111" s="6">
        <v>14</v>
      </c>
      <c r="V111" s="6">
        <v>15</v>
      </c>
      <c r="W111" s="6">
        <v>16</v>
      </c>
      <c r="X111" s="6">
        <v>16</v>
      </c>
      <c r="Y111" s="6">
        <v>15</v>
      </c>
      <c r="Z111" s="6">
        <v>14</v>
      </c>
      <c r="AA111" s="6">
        <v>15</v>
      </c>
      <c r="AB111" s="6">
        <v>361</v>
      </c>
      <c r="AF111" s="26"/>
    </row>
    <row r="112" spans="1:32" x14ac:dyDescent="0.25">
      <c r="A112" s="10" t="s">
        <v>54</v>
      </c>
      <c r="B112" s="6">
        <v>101694106</v>
      </c>
      <c r="C112" s="6" t="s">
        <v>48</v>
      </c>
      <c r="D112" s="6">
        <v>8</v>
      </c>
      <c r="E112" s="6">
        <v>7</v>
      </c>
      <c r="F112" s="6">
        <v>7</v>
      </c>
      <c r="G112" s="6">
        <v>7</v>
      </c>
      <c r="H112" s="6">
        <v>7</v>
      </c>
      <c r="I112" s="6">
        <v>7</v>
      </c>
      <c r="J112" s="6">
        <v>8</v>
      </c>
      <c r="K112" s="6">
        <v>8</v>
      </c>
      <c r="L112" s="6">
        <v>8</v>
      </c>
      <c r="M112" s="6">
        <v>8</v>
      </c>
      <c r="N112" s="6">
        <v>8</v>
      </c>
      <c r="O112" s="6">
        <v>8</v>
      </c>
      <c r="P112" s="6">
        <v>8</v>
      </c>
      <c r="Q112" s="6">
        <v>8</v>
      </c>
      <c r="R112" s="6">
        <v>8</v>
      </c>
      <c r="S112" s="6">
        <v>9</v>
      </c>
      <c r="T112" s="6">
        <v>9</v>
      </c>
      <c r="U112" s="6">
        <v>9</v>
      </c>
      <c r="V112" s="6">
        <v>9</v>
      </c>
      <c r="W112" s="6">
        <v>9</v>
      </c>
      <c r="X112" s="6">
        <v>9</v>
      </c>
      <c r="Y112" s="6">
        <v>9</v>
      </c>
      <c r="Z112" s="6">
        <v>9</v>
      </c>
      <c r="AA112" s="6">
        <v>9</v>
      </c>
      <c r="AB112" s="6">
        <v>196</v>
      </c>
      <c r="AF112" s="26"/>
    </row>
    <row r="113" spans="1:32" x14ac:dyDescent="0.25">
      <c r="A113" s="10" t="s">
        <v>54</v>
      </c>
      <c r="B113" s="6">
        <v>101694106</v>
      </c>
      <c r="C113" s="6" t="s">
        <v>48</v>
      </c>
      <c r="D113" s="6">
        <v>0</v>
      </c>
      <c r="E113" s="6">
        <v>0</v>
      </c>
      <c r="F113" s="6">
        <v>1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1</v>
      </c>
      <c r="AF113" s="26"/>
    </row>
    <row r="114" spans="1:32" x14ac:dyDescent="0.25">
      <c r="A114" s="10" t="s">
        <v>54</v>
      </c>
      <c r="B114" s="6">
        <v>101694106</v>
      </c>
      <c r="C114" s="6" t="s">
        <v>48</v>
      </c>
      <c r="D114" s="6">
        <v>0</v>
      </c>
      <c r="E114" s="6">
        <v>0</v>
      </c>
      <c r="F114" s="6">
        <v>0</v>
      </c>
      <c r="G114" s="6">
        <v>1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1</v>
      </c>
      <c r="AF114" s="26"/>
    </row>
    <row r="115" spans="1:32" x14ac:dyDescent="0.25">
      <c r="A115" s="10" t="s">
        <v>54</v>
      </c>
      <c r="B115" s="6">
        <v>101694106</v>
      </c>
      <c r="C115" s="6" t="s">
        <v>48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1</v>
      </c>
      <c r="AF115" s="26"/>
    </row>
    <row r="116" spans="1:32" x14ac:dyDescent="0.25">
      <c r="A116" s="10" t="s">
        <v>54</v>
      </c>
      <c r="B116" s="6">
        <v>101694106</v>
      </c>
      <c r="C116" s="6" t="s">
        <v>48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1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F116" s="26"/>
    </row>
    <row r="117" spans="1:32" x14ac:dyDescent="0.25">
      <c r="A117" s="10" t="s">
        <v>54</v>
      </c>
      <c r="B117" s="6">
        <v>101694106</v>
      </c>
      <c r="C117" s="6" t="s">
        <v>48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1</v>
      </c>
      <c r="Y117" s="6">
        <v>0</v>
      </c>
      <c r="Z117" s="6">
        <v>0</v>
      </c>
      <c r="AA117" s="6">
        <v>0</v>
      </c>
      <c r="AB117" s="6">
        <v>1</v>
      </c>
      <c r="AF117" s="26"/>
    </row>
    <row r="118" spans="1:32" x14ac:dyDescent="0.25">
      <c r="A118" s="10" t="s">
        <v>54</v>
      </c>
      <c r="B118" s="6">
        <v>101694106</v>
      </c>
      <c r="C118" s="6" t="s">
        <v>48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3</v>
      </c>
      <c r="AA118" s="6">
        <v>0</v>
      </c>
      <c r="AB118" s="6">
        <v>3</v>
      </c>
      <c r="AF118" s="26"/>
    </row>
    <row r="119" spans="1:32" x14ac:dyDescent="0.25">
      <c r="A119" s="10" t="s">
        <v>54</v>
      </c>
      <c r="B119" s="6">
        <v>101694106</v>
      </c>
      <c r="C119" s="6" t="s">
        <v>48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1</v>
      </c>
      <c r="AB119" s="6">
        <v>1</v>
      </c>
      <c r="AF119" s="26"/>
    </row>
    <row r="120" spans="1:32" x14ac:dyDescent="0.25">
      <c r="A120" s="10" t="s">
        <v>54</v>
      </c>
      <c r="B120" s="6">
        <v>101694106</v>
      </c>
      <c r="C120" s="6" t="s">
        <v>48</v>
      </c>
      <c r="D120" s="6">
        <v>50</v>
      </c>
      <c r="E120" s="6">
        <v>50</v>
      </c>
      <c r="F120" s="6">
        <v>50</v>
      </c>
      <c r="G120" s="6">
        <v>50</v>
      </c>
      <c r="H120" s="6">
        <v>50</v>
      </c>
      <c r="I120" s="6">
        <v>50</v>
      </c>
      <c r="J120" s="6">
        <v>50</v>
      </c>
      <c r="K120" s="6">
        <v>50</v>
      </c>
      <c r="L120" s="6">
        <v>50</v>
      </c>
      <c r="M120" s="6">
        <v>50</v>
      </c>
      <c r="N120" s="6">
        <v>50</v>
      </c>
      <c r="O120" s="6">
        <v>50</v>
      </c>
      <c r="P120" s="6">
        <v>50</v>
      </c>
      <c r="Q120" s="6">
        <v>50</v>
      </c>
      <c r="R120" s="6">
        <v>50</v>
      </c>
      <c r="S120" s="6">
        <v>50</v>
      </c>
      <c r="T120" s="6">
        <v>50</v>
      </c>
      <c r="U120" s="6">
        <v>50</v>
      </c>
      <c r="V120" s="6">
        <v>50</v>
      </c>
      <c r="W120" s="6">
        <v>50</v>
      </c>
      <c r="X120" s="6">
        <v>50</v>
      </c>
      <c r="Y120" s="6">
        <v>50</v>
      </c>
      <c r="Z120" s="6">
        <v>50</v>
      </c>
      <c r="AA120" s="6">
        <v>50</v>
      </c>
      <c r="AB120" s="6">
        <v>1200</v>
      </c>
      <c r="AF120" s="26"/>
    </row>
    <row r="121" spans="1:32" x14ac:dyDescent="0.25">
      <c r="A121" s="10" t="s">
        <v>54</v>
      </c>
      <c r="B121" s="6">
        <v>101694398</v>
      </c>
      <c r="C121" s="6" t="s">
        <v>48</v>
      </c>
      <c r="D121" s="6">
        <v>50</v>
      </c>
      <c r="E121" s="6">
        <v>50</v>
      </c>
      <c r="F121" s="6">
        <v>50</v>
      </c>
      <c r="G121" s="6">
        <v>50</v>
      </c>
      <c r="H121" s="6">
        <v>50</v>
      </c>
      <c r="I121" s="6">
        <v>50</v>
      </c>
      <c r="J121" s="6">
        <v>50</v>
      </c>
      <c r="K121" s="6">
        <v>50</v>
      </c>
      <c r="L121" s="6">
        <v>50</v>
      </c>
      <c r="M121" s="6">
        <v>50</v>
      </c>
      <c r="N121" s="6">
        <v>50</v>
      </c>
      <c r="O121" s="6">
        <v>50</v>
      </c>
      <c r="P121" s="6">
        <v>50</v>
      </c>
      <c r="Q121" s="6">
        <v>50</v>
      </c>
      <c r="R121" s="6">
        <v>50</v>
      </c>
      <c r="S121" s="6">
        <v>50</v>
      </c>
      <c r="T121" s="6">
        <v>50</v>
      </c>
      <c r="U121" s="6">
        <v>50</v>
      </c>
      <c r="V121" s="6">
        <v>50</v>
      </c>
      <c r="W121" s="6">
        <v>50</v>
      </c>
      <c r="X121" s="6">
        <v>50</v>
      </c>
      <c r="Y121" s="6">
        <v>50</v>
      </c>
      <c r="Z121" s="6">
        <v>50</v>
      </c>
      <c r="AA121" s="6">
        <v>50</v>
      </c>
      <c r="AB121" s="6">
        <v>1200</v>
      </c>
      <c r="AF121" s="26"/>
    </row>
    <row r="122" spans="1:32" x14ac:dyDescent="0.25">
      <c r="A122" s="10" t="s">
        <v>54</v>
      </c>
      <c r="B122" s="6">
        <v>101694540</v>
      </c>
      <c r="C122" s="6" t="s">
        <v>48</v>
      </c>
      <c r="D122" s="6">
        <v>63</v>
      </c>
      <c r="E122" s="6">
        <v>63</v>
      </c>
      <c r="F122" s="6">
        <v>63</v>
      </c>
      <c r="G122" s="6">
        <v>63</v>
      </c>
      <c r="H122" s="6">
        <v>63</v>
      </c>
      <c r="I122" s="6">
        <v>63</v>
      </c>
      <c r="J122" s="6">
        <v>63</v>
      </c>
      <c r="K122" s="6">
        <v>63</v>
      </c>
      <c r="L122" s="6">
        <v>63</v>
      </c>
      <c r="M122" s="6">
        <v>63</v>
      </c>
      <c r="N122" s="6">
        <v>63</v>
      </c>
      <c r="O122" s="6">
        <v>63</v>
      </c>
      <c r="P122" s="6">
        <v>63</v>
      </c>
      <c r="Q122" s="6">
        <v>63</v>
      </c>
      <c r="R122" s="6">
        <v>63</v>
      </c>
      <c r="S122" s="6">
        <v>63</v>
      </c>
      <c r="T122" s="6">
        <v>63</v>
      </c>
      <c r="U122" s="6">
        <v>63</v>
      </c>
      <c r="V122" s="6">
        <v>63</v>
      </c>
      <c r="W122" s="6">
        <v>63</v>
      </c>
      <c r="X122" s="6">
        <v>63</v>
      </c>
      <c r="Y122" s="6">
        <v>63</v>
      </c>
      <c r="Z122" s="6">
        <v>63</v>
      </c>
      <c r="AA122" s="6">
        <v>63</v>
      </c>
      <c r="AB122" s="6">
        <v>1512</v>
      </c>
      <c r="AF122" s="26"/>
    </row>
    <row r="123" spans="1:32" x14ac:dyDescent="0.25">
      <c r="A123" s="10" t="s">
        <v>54</v>
      </c>
      <c r="B123" s="6">
        <v>101694540</v>
      </c>
      <c r="C123" s="6" t="s">
        <v>48</v>
      </c>
      <c r="D123" s="6">
        <v>62</v>
      </c>
      <c r="E123" s="6">
        <v>62</v>
      </c>
      <c r="F123" s="6">
        <v>62</v>
      </c>
      <c r="G123" s="6">
        <v>62</v>
      </c>
      <c r="H123" s="6">
        <v>62</v>
      </c>
      <c r="I123" s="6">
        <v>62</v>
      </c>
      <c r="J123" s="6">
        <v>62</v>
      </c>
      <c r="K123" s="6">
        <v>62</v>
      </c>
      <c r="L123" s="6">
        <v>62</v>
      </c>
      <c r="M123" s="6">
        <v>62</v>
      </c>
      <c r="N123" s="6">
        <v>62</v>
      </c>
      <c r="O123" s="6">
        <v>62</v>
      </c>
      <c r="P123" s="6">
        <v>62</v>
      </c>
      <c r="Q123" s="6">
        <v>62</v>
      </c>
      <c r="R123" s="6">
        <v>62</v>
      </c>
      <c r="S123" s="6">
        <v>62</v>
      </c>
      <c r="T123" s="6">
        <v>62</v>
      </c>
      <c r="U123" s="6">
        <v>62</v>
      </c>
      <c r="V123" s="6">
        <v>62</v>
      </c>
      <c r="W123" s="6">
        <v>62</v>
      </c>
      <c r="X123" s="6">
        <v>62</v>
      </c>
      <c r="Y123" s="6">
        <v>62</v>
      </c>
      <c r="Z123" s="6">
        <v>62</v>
      </c>
      <c r="AA123" s="6">
        <v>62</v>
      </c>
      <c r="AB123" s="6">
        <v>1488</v>
      </c>
      <c r="AF123" s="26"/>
    </row>
    <row r="124" spans="1:32" x14ac:dyDescent="0.25">
      <c r="A124" s="10" t="s">
        <v>54</v>
      </c>
      <c r="B124" s="6">
        <v>101694540</v>
      </c>
      <c r="C124" s="6" t="s">
        <v>48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1</v>
      </c>
      <c r="AF124" s="26"/>
    </row>
    <row r="125" spans="1:32" x14ac:dyDescent="0.25">
      <c r="A125" s="10" t="s">
        <v>54</v>
      </c>
      <c r="B125" s="6">
        <v>101694540</v>
      </c>
      <c r="C125" s="6" t="s">
        <v>48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8</v>
      </c>
      <c r="O125" s="6">
        <v>5</v>
      </c>
      <c r="P125" s="6">
        <v>3</v>
      </c>
      <c r="Q125" s="6">
        <v>1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17</v>
      </c>
      <c r="AF125" s="26"/>
    </row>
    <row r="126" spans="1:32" x14ac:dyDescent="0.25">
      <c r="A126" s="10" t="s">
        <v>54</v>
      </c>
      <c r="B126" s="6">
        <v>101712010</v>
      </c>
      <c r="C126" s="6" t="s">
        <v>48</v>
      </c>
      <c r="D126" s="6">
        <v>45</v>
      </c>
      <c r="E126" s="6">
        <v>30</v>
      </c>
      <c r="F126" s="6">
        <v>23</v>
      </c>
      <c r="G126" s="6">
        <v>18</v>
      </c>
      <c r="H126" s="6">
        <v>18</v>
      </c>
      <c r="I126" s="6">
        <v>30</v>
      </c>
      <c r="J126" s="6">
        <v>50</v>
      </c>
      <c r="K126" s="6">
        <v>67</v>
      </c>
      <c r="L126" s="6">
        <v>70</v>
      </c>
      <c r="M126" s="6">
        <v>75</v>
      </c>
      <c r="N126" s="6">
        <v>88</v>
      </c>
      <c r="O126" s="6">
        <v>95</v>
      </c>
      <c r="P126" s="6">
        <v>97</v>
      </c>
      <c r="Q126" s="6">
        <v>103</v>
      </c>
      <c r="R126" s="6">
        <v>109</v>
      </c>
      <c r="S126" s="6">
        <v>109</v>
      </c>
      <c r="T126" s="6">
        <v>110</v>
      </c>
      <c r="U126" s="6">
        <v>112</v>
      </c>
      <c r="V126" s="6">
        <v>114</v>
      </c>
      <c r="W126" s="6">
        <v>116</v>
      </c>
      <c r="X126" s="6">
        <v>115</v>
      </c>
      <c r="Y126" s="6">
        <v>116</v>
      </c>
      <c r="Z126" s="6">
        <v>116</v>
      </c>
      <c r="AA126" s="6">
        <v>116</v>
      </c>
      <c r="AB126" s="6">
        <v>1942</v>
      </c>
      <c r="AF126" s="26"/>
    </row>
    <row r="127" spans="1:32" x14ac:dyDescent="0.25">
      <c r="A127" s="10" t="s">
        <v>54</v>
      </c>
      <c r="B127" s="6">
        <v>101712010</v>
      </c>
      <c r="C127" s="6" t="s">
        <v>48</v>
      </c>
      <c r="D127" s="6">
        <v>293</v>
      </c>
      <c r="E127" s="6">
        <v>310</v>
      </c>
      <c r="F127" s="6">
        <v>325</v>
      </c>
      <c r="G127" s="6">
        <v>335</v>
      </c>
      <c r="H127" s="6">
        <v>334</v>
      </c>
      <c r="I127" s="6">
        <v>324</v>
      </c>
      <c r="J127" s="6">
        <v>280</v>
      </c>
      <c r="K127" s="6">
        <v>259</v>
      </c>
      <c r="L127" s="6">
        <v>254</v>
      </c>
      <c r="M127" s="6">
        <v>294</v>
      </c>
      <c r="N127" s="6">
        <v>276</v>
      </c>
      <c r="O127" s="6">
        <v>265</v>
      </c>
      <c r="P127" s="6">
        <v>260</v>
      </c>
      <c r="Q127" s="6">
        <v>251</v>
      </c>
      <c r="R127" s="6">
        <v>246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14</v>
      </c>
      <c r="AA127" s="6">
        <v>13</v>
      </c>
      <c r="AB127" s="6">
        <v>4333</v>
      </c>
      <c r="AF127" s="26"/>
    </row>
    <row r="128" spans="1:32" x14ac:dyDescent="0.25">
      <c r="A128" s="10" t="s">
        <v>54</v>
      </c>
      <c r="B128" s="6">
        <v>101712482</v>
      </c>
      <c r="C128" s="6" t="s">
        <v>48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48</v>
      </c>
      <c r="AB128" s="6">
        <v>48</v>
      </c>
      <c r="AF128" s="26"/>
    </row>
    <row r="129" spans="1:32" x14ac:dyDescent="0.25">
      <c r="A129" s="10" t="s">
        <v>54</v>
      </c>
      <c r="B129" s="6">
        <v>101712482</v>
      </c>
      <c r="C129" s="6" t="s">
        <v>48</v>
      </c>
      <c r="D129" s="6">
        <v>48</v>
      </c>
      <c r="E129" s="6">
        <v>48</v>
      </c>
      <c r="F129" s="6">
        <v>48</v>
      </c>
      <c r="G129" s="6">
        <v>48</v>
      </c>
      <c r="H129" s="6">
        <v>48</v>
      </c>
      <c r="I129" s="6">
        <v>48</v>
      </c>
      <c r="J129" s="6">
        <v>48</v>
      </c>
      <c r="K129" s="6">
        <v>48</v>
      </c>
      <c r="L129" s="6">
        <v>48</v>
      </c>
      <c r="M129" s="6">
        <v>48</v>
      </c>
      <c r="N129" s="6">
        <v>48</v>
      </c>
      <c r="O129" s="6">
        <v>48</v>
      </c>
      <c r="P129" s="6">
        <v>48</v>
      </c>
      <c r="Q129" s="6">
        <v>48</v>
      </c>
      <c r="R129" s="6">
        <v>48</v>
      </c>
      <c r="S129" s="6">
        <v>48</v>
      </c>
      <c r="T129" s="6">
        <v>48</v>
      </c>
      <c r="U129" s="6">
        <v>48</v>
      </c>
      <c r="V129" s="6">
        <v>48</v>
      </c>
      <c r="W129" s="6">
        <v>48</v>
      </c>
      <c r="X129" s="6">
        <v>48</v>
      </c>
      <c r="Y129" s="6">
        <v>48</v>
      </c>
      <c r="Z129" s="6">
        <v>48</v>
      </c>
      <c r="AA129" s="6">
        <v>0</v>
      </c>
      <c r="AB129" s="6">
        <v>1104</v>
      </c>
      <c r="AF129" s="26"/>
    </row>
    <row r="130" spans="1:32" x14ac:dyDescent="0.25">
      <c r="A130" s="10" t="s">
        <v>54</v>
      </c>
      <c r="B130" s="6">
        <v>101712482</v>
      </c>
      <c r="C130" s="6" t="s">
        <v>48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27</v>
      </c>
      <c r="AB130" s="6">
        <v>27</v>
      </c>
      <c r="AF130" s="26"/>
    </row>
    <row r="131" spans="1:32" x14ac:dyDescent="0.25">
      <c r="A131" s="10" t="s">
        <v>54</v>
      </c>
      <c r="B131" s="6">
        <v>101712482</v>
      </c>
      <c r="C131" s="6" t="s">
        <v>48</v>
      </c>
      <c r="D131" s="6">
        <v>27</v>
      </c>
      <c r="E131" s="6">
        <v>27</v>
      </c>
      <c r="F131" s="6">
        <v>27</v>
      </c>
      <c r="G131" s="6">
        <v>27</v>
      </c>
      <c r="H131" s="6">
        <v>27</v>
      </c>
      <c r="I131" s="6">
        <v>27</v>
      </c>
      <c r="J131" s="6">
        <v>2</v>
      </c>
      <c r="K131" s="6">
        <v>2</v>
      </c>
      <c r="L131" s="6">
        <v>2</v>
      </c>
      <c r="M131" s="6">
        <v>2</v>
      </c>
      <c r="N131" s="6">
        <v>2</v>
      </c>
      <c r="O131" s="6">
        <v>2</v>
      </c>
      <c r="P131" s="6">
        <v>2</v>
      </c>
      <c r="Q131" s="6">
        <v>2</v>
      </c>
      <c r="R131" s="6">
        <v>2</v>
      </c>
      <c r="S131" s="6">
        <v>2</v>
      </c>
      <c r="T131" s="6">
        <v>2</v>
      </c>
      <c r="U131" s="6">
        <v>2</v>
      </c>
      <c r="V131" s="6">
        <v>2</v>
      </c>
      <c r="W131" s="6">
        <v>2</v>
      </c>
      <c r="X131" s="6">
        <v>2</v>
      </c>
      <c r="Y131" s="6">
        <v>2</v>
      </c>
      <c r="Z131" s="6">
        <v>27</v>
      </c>
      <c r="AA131" s="6">
        <v>0</v>
      </c>
      <c r="AB131" s="6">
        <v>221</v>
      </c>
      <c r="AF131" s="26"/>
    </row>
    <row r="132" spans="1:32" x14ac:dyDescent="0.25">
      <c r="A132" s="10" t="s">
        <v>54</v>
      </c>
      <c r="B132" s="6">
        <v>101713534</v>
      </c>
      <c r="C132" s="6" t="s">
        <v>48</v>
      </c>
      <c r="D132" s="6">
        <v>5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5</v>
      </c>
      <c r="AF132" s="26"/>
    </row>
    <row r="133" spans="1:32" x14ac:dyDescent="0.25">
      <c r="A133" s="10" t="s">
        <v>54</v>
      </c>
      <c r="B133" s="6">
        <v>101713646</v>
      </c>
      <c r="C133" s="6" t="s">
        <v>48</v>
      </c>
      <c r="D133" s="6">
        <v>28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28</v>
      </c>
      <c r="AF133" s="26"/>
    </row>
    <row r="134" spans="1:32" x14ac:dyDescent="0.25">
      <c r="A134" s="10" t="s">
        <v>54</v>
      </c>
      <c r="B134" s="6">
        <v>101713650</v>
      </c>
      <c r="C134" s="6" t="s">
        <v>48</v>
      </c>
      <c r="D134" s="6">
        <v>225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225</v>
      </c>
      <c r="AF134" s="26"/>
    </row>
    <row r="135" spans="1:32" x14ac:dyDescent="0.25">
      <c r="A135" s="10" t="s">
        <v>54</v>
      </c>
      <c r="B135" s="6">
        <v>101713721</v>
      </c>
      <c r="C135" s="6" t="s">
        <v>48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2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2</v>
      </c>
      <c r="AF135" s="26"/>
    </row>
    <row r="136" spans="1:32" x14ac:dyDescent="0.25">
      <c r="A136" s="10" t="s">
        <v>54</v>
      </c>
      <c r="B136" s="6">
        <v>101713721</v>
      </c>
      <c r="C136" s="6" t="s">
        <v>48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1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1</v>
      </c>
      <c r="AF136" s="26"/>
    </row>
    <row r="137" spans="1:32" x14ac:dyDescent="0.25">
      <c r="A137" s="10" t="s">
        <v>54</v>
      </c>
      <c r="B137" s="6">
        <v>101713721</v>
      </c>
      <c r="C137" s="6" t="s">
        <v>48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2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2</v>
      </c>
      <c r="AF137" s="26"/>
    </row>
    <row r="138" spans="1:32" x14ac:dyDescent="0.25">
      <c r="A138" s="10" t="s">
        <v>54</v>
      </c>
      <c r="B138" s="6">
        <v>101713721</v>
      </c>
      <c r="C138" s="6" t="s">
        <v>48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3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3</v>
      </c>
      <c r="AF138" s="26"/>
    </row>
    <row r="139" spans="1:32" x14ac:dyDescent="0.25">
      <c r="A139" s="10" t="s">
        <v>54</v>
      </c>
      <c r="B139" s="6">
        <v>101713721</v>
      </c>
      <c r="C139" s="6" t="s">
        <v>48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3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3</v>
      </c>
      <c r="AF139" s="26"/>
    </row>
    <row r="140" spans="1:32" x14ac:dyDescent="0.25">
      <c r="A140" s="10" t="s">
        <v>54</v>
      </c>
      <c r="B140" s="6">
        <v>101713721</v>
      </c>
      <c r="C140" s="6" t="s">
        <v>48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3</v>
      </c>
      <c r="W140" s="6">
        <v>3</v>
      </c>
      <c r="X140" s="6">
        <v>0</v>
      </c>
      <c r="Y140" s="6">
        <v>0</v>
      </c>
      <c r="Z140" s="6">
        <v>0</v>
      </c>
      <c r="AA140" s="6">
        <v>0</v>
      </c>
      <c r="AB140" s="6">
        <v>6</v>
      </c>
      <c r="AF140" s="26"/>
    </row>
    <row r="141" spans="1:32" x14ac:dyDescent="0.25">
      <c r="A141" s="10" t="s">
        <v>54</v>
      </c>
      <c r="B141" s="6">
        <v>101713721</v>
      </c>
      <c r="C141" s="6" t="s">
        <v>48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3</v>
      </c>
      <c r="Y141" s="6">
        <v>3</v>
      </c>
      <c r="Z141" s="6">
        <v>0</v>
      </c>
      <c r="AA141" s="6">
        <v>0</v>
      </c>
      <c r="AB141" s="6">
        <v>6</v>
      </c>
      <c r="AF141" s="26"/>
    </row>
    <row r="142" spans="1:32" x14ac:dyDescent="0.25">
      <c r="A142" s="10" t="s">
        <v>54</v>
      </c>
      <c r="B142" s="6">
        <v>101713721</v>
      </c>
      <c r="C142" s="6" t="s">
        <v>48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F142" s="26"/>
    </row>
    <row r="143" spans="1:32" x14ac:dyDescent="0.25">
      <c r="A143" s="10" t="s">
        <v>54</v>
      </c>
      <c r="B143" s="6">
        <v>101713721</v>
      </c>
      <c r="C143" s="6" t="s">
        <v>48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F143" s="26"/>
    </row>
    <row r="144" spans="1:32" x14ac:dyDescent="0.25">
      <c r="A144" s="10" t="s">
        <v>54</v>
      </c>
      <c r="B144" s="6">
        <v>101713721</v>
      </c>
      <c r="C144" s="6" t="s">
        <v>48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2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2</v>
      </c>
      <c r="AF144" s="26"/>
    </row>
    <row r="145" spans="1:32" x14ac:dyDescent="0.25">
      <c r="A145" s="10" t="s">
        <v>54</v>
      </c>
      <c r="B145" s="6">
        <v>101713792</v>
      </c>
      <c r="C145" s="6" t="s">
        <v>48</v>
      </c>
      <c r="D145" s="6">
        <v>3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3</v>
      </c>
      <c r="AF145" s="26"/>
    </row>
    <row r="146" spans="1:32" x14ac:dyDescent="0.25">
      <c r="A146" s="10" t="s">
        <v>54</v>
      </c>
      <c r="B146" s="6">
        <v>101713792</v>
      </c>
      <c r="C146" s="6" t="s">
        <v>48</v>
      </c>
      <c r="D146" s="6">
        <v>26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26</v>
      </c>
      <c r="AF146" s="26"/>
    </row>
    <row r="147" spans="1:32" x14ac:dyDescent="0.25">
      <c r="A147" s="10" t="s">
        <v>54</v>
      </c>
      <c r="B147" s="6">
        <v>101713792</v>
      </c>
      <c r="C147" s="6" t="s">
        <v>48</v>
      </c>
      <c r="D147" s="6">
        <v>14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14</v>
      </c>
      <c r="AF147" s="26"/>
    </row>
    <row r="148" spans="1:32" x14ac:dyDescent="0.25">
      <c r="A148" s="10" t="s">
        <v>54</v>
      </c>
      <c r="B148" s="6">
        <v>101713792</v>
      </c>
      <c r="C148" s="6" t="s">
        <v>48</v>
      </c>
      <c r="D148" s="6">
        <v>1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1</v>
      </c>
      <c r="AF148" s="26"/>
    </row>
    <row r="149" spans="1:32" x14ac:dyDescent="0.25">
      <c r="A149" s="10" t="s">
        <v>54</v>
      </c>
      <c r="B149" s="6">
        <v>101713792</v>
      </c>
      <c r="C149" s="6" t="s">
        <v>48</v>
      </c>
      <c r="D149" s="6">
        <v>40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40</v>
      </c>
      <c r="AF149" s="26"/>
    </row>
    <row r="150" spans="1:32" x14ac:dyDescent="0.25">
      <c r="A150" s="10" t="s">
        <v>54</v>
      </c>
      <c r="B150" s="6">
        <v>101713792</v>
      </c>
      <c r="C150" s="6" t="s">
        <v>48</v>
      </c>
      <c r="D150" s="6">
        <v>150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150</v>
      </c>
      <c r="AF150" s="26"/>
    </row>
    <row r="151" spans="1:32" x14ac:dyDescent="0.25">
      <c r="A151" s="10" t="s">
        <v>54</v>
      </c>
      <c r="B151" s="6">
        <v>101713792</v>
      </c>
      <c r="C151" s="6" t="s">
        <v>48</v>
      </c>
      <c r="D151" s="6">
        <v>62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62</v>
      </c>
      <c r="AF151" s="26"/>
    </row>
    <row r="152" spans="1:32" x14ac:dyDescent="0.25">
      <c r="A152" s="10" t="s">
        <v>54</v>
      </c>
      <c r="B152" s="6">
        <v>101713800</v>
      </c>
      <c r="C152" s="6" t="s">
        <v>48</v>
      </c>
      <c r="D152" s="6">
        <v>0</v>
      </c>
      <c r="E152" s="6">
        <v>26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26</v>
      </c>
      <c r="AF152" s="26"/>
    </row>
    <row r="153" spans="1:32" x14ac:dyDescent="0.25">
      <c r="A153" s="10" t="s">
        <v>54</v>
      </c>
      <c r="B153" s="6">
        <v>101713843</v>
      </c>
      <c r="C153" s="6" t="s">
        <v>48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F153" s="26"/>
    </row>
    <row r="154" spans="1:32" x14ac:dyDescent="0.25">
      <c r="A154" s="10" t="s">
        <v>54</v>
      </c>
      <c r="B154" s="6">
        <v>101713843</v>
      </c>
      <c r="C154" s="6" t="s">
        <v>48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F154" s="26"/>
    </row>
    <row r="155" spans="1:32" x14ac:dyDescent="0.25">
      <c r="A155" s="10" t="s">
        <v>54</v>
      </c>
      <c r="B155" s="6">
        <v>101713897</v>
      </c>
      <c r="C155" s="6" t="s">
        <v>48</v>
      </c>
      <c r="D155" s="6">
        <v>50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50</v>
      </c>
      <c r="AF155" s="26"/>
    </row>
    <row r="156" spans="1:32" x14ac:dyDescent="0.25">
      <c r="A156" s="10" t="s">
        <v>54</v>
      </c>
      <c r="B156" s="6">
        <v>101713899</v>
      </c>
      <c r="C156" s="6" t="s">
        <v>48</v>
      </c>
      <c r="D156" s="6">
        <v>0</v>
      </c>
      <c r="E156" s="6">
        <v>275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275</v>
      </c>
      <c r="AF156" s="26"/>
    </row>
    <row r="157" spans="1:32" x14ac:dyDescent="0.25">
      <c r="A157" s="10" t="s">
        <v>54</v>
      </c>
      <c r="B157" s="6">
        <v>101714018</v>
      </c>
      <c r="C157" s="6" t="s">
        <v>48</v>
      </c>
      <c r="D157" s="6">
        <v>0</v>
      </c>
      <c r="E157" s="6">
        <v>2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2</v>
      </c>
      <c r="AF157" s="26"/>
    </row>
    <row r="158" spans="1:32" x14ac:dyDescent="0.25">
      <c r="A158" s="10" t="s">
        <v>54</v>
      </c>
      <c r="B158" s="6">
        <v>101714018</v>
      </c>
      <c r="C158" s="6" t="s">
        <v>48</v>
      </c>
      <c r="D158" s="6">
        <v>0</v>
      </c>
      <c r="E158" s="6">
        <v>23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23</v>
      </c>
      <c r="AF158" s="26"/>
    </row>
    <row r="159" spans="1:32" x14ac:dyDescent="0.25">
      <c r="A159" s="10" t="s">
        <v>54</v>
      </c>
      <c r="B159" s="6">
        <v>101714018</v>
      </c>
      <c r="C159" s="6" t="s">
        <v>48</v>
      </c>
      <c r="D159" s="6">
        <v>0</v>
      </c>
      <c r="E159" s="6">
        <v>23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23</v>
      </c>
      <c r="AF159" s="26"/>
    </row>
    <row r="160" spans="1:32" x14ac:dyDescent="0.25">
      <c r="A160" s="10" t="s">
        <v>54</v>
      </c>
      <c r="B160" s="6">
        <v>101714018</v>
      </c>
      <c r="C160" s="6" t="s">
        <v>48</v>
      </c>
      <c r="D160" s="6">
        <v>0</v>
      </c>
      <c r="E160" s="6">
        <v>15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15</v>
      </c>
      <c r="AF160" s="26"/>
    </row>
    <row r="161" spans="1:32" x14ac:dyDescent="0.25">
      <c r="A161" s="10" t="s">
        <v>54</v>
      </c>
      <c r="B161" s="6">
        <v>101714018</v>
      </c>
      <c r="C161" s="6" t="s">
        <v>48</v>
      </c>
      <c r="D161" s="6">
        <v>0</v>
      </c>
      <c r="E161" s="6">
        <v>63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63</v>
      </c>
      <c r="AF161" s="26"/>
    </row>
    <row r="162" spans="1:32" x14ac:dyDescent="0.25">
      <c r="A162" s="10" t="s">
        <v>54</v>
      </c>
      <c r="B162" s="6">
        <v>101714181</v>
      </c>
      <c r="C162" s="6" t="s">
        <v>48</v>
      </c>
      <c r="D162" s="6">
        <v>0</v>
      </c>
      <c r="E162" s="6">
        <v>0</v>
      </c>
      <c r="F162" s="6">
        <v>200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200</v>
      </c>
      <c r="AF162" s="26"/>
    </row>
    <row r="163" spans="1:32" x14ac:dyDescent="0.25">
      <c r="A163" s="10" t="s">
        <v>54</v>
      </c>
      <c r="B163" s="6">
        <v>101714231</v>
      </c>
      <c r="C163" s="6" t="s">
        <v>48</v>
      </c>
      <c r="D163" s="6">
        <v>0</v>
      </c>
      <c r="E163" s="6">
        <v>0</v>
      </c>
      <c r="F163" s="6">
        <v>2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2</v>
      </c>
      <c r="AF163" s="26"/>
    </row>
    <row r="164" spans="1:32" x14ac:dyDescent="0.25">
      <c r="A164" s="10" t="s">
        <v>54</v>
      </c>
      <c r="B164" s="6">
        <v>101714231</v>
      </c>
      <c r="C164" s="6" t="s">
        <v>48</v>
      </c>
      <c r="D164" s="6">
        <v>0</v>
      </c>
      <c r="E164" s="6">
        <v>0</v>
      </c>
      <c r="F164" s="6">
        <v>15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15</v>
      </c>
      <c r="AF164" s="26"/>
    </row>
    <row r="165" spans="1:32" x14ac:dyDescent="0.25">
      <c r="A165" s="10" t="s">
        <v>54</v>
      </c>
      <c r="B165" s="6">
        <v>101714231</v>
      </c>
      <c r="C165" s="6" t="s">
        <v>48</v>
      </c>
      <c r="D165" s="6">
        <v>0</v>
      </c>
      <c r="E165" s="6">
        <v>0</v>
      </c>
      <c r="F165" s="6">
        <v>53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53</v>
      </c>
      <c r="AF165" s="26"/>
    </row>
    <row r="166" spans="1:32" x14ac:dyDescent="0.25">
      <c r="A166" s="10" t="s">
        <v>54</v>
      </c>
      <c r="B166" s="6">
        <v>101714231</v>
      </c>
      <c r="C166" s="6" t="s">
        <v>48</v>
      </c>
      <c r="D166" s="6">
        <v>0</v>
      </c>
      <c r="E166" s="6">
        <v>0</v>
      </c>
      <c r="F166" s="6">
        <v>26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26</v>
      </c>
      <c r="AF166" s="26"/>
    </row>
    <row r="167" spans="1:32" x14ac:dyDescent="0.25">
      <c r="A167" s="10" t="s">
        <v>54</v>
      </c>
      <c r="B167" s="6">
        <v>101714231</v>
      </c>
      <c r="C167" s="6" t="s">
        <v>48</v>
      </c>
      <c r="D167" s="6">
        <v>0</v>
      </c>
      <c r="E167" s="6">
        <v>0</v>
      </c>
      <c r="F167" s="6">
        <v>4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4</v>
      </c>
      <c r="AF167" s="26"/>
    </row>
    <row r="168" spans="1:32" x14ac:dyDescent="0.25">
      <c r="A168" s="10" t="s">
        <v>54</v>
      </c>
      <c r="B168" s="6">
        <v>101714353</v>
      </c>
      <c r="C168" s="6" t="s">
        <v>48</v>
      </c>
      <c r="D168" s="6">
        <v>0</v>
      </c>
      <c r="E168" s="6">
        <v>0</v>
      </c>
      <c r="F168" s="6">
        <v>0</v>
      </c>
      <c r="G168" s="6">
        <v>200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200</v>
      </c>
      <c r="AF168" s="26"/>
    </row>
    <row r="169" spans="1:32" x14ac:dyDescent="0.25">
      <c r="A169" s="10" t="s">
        <v>54</v>
      </c>
      <c r="B169" s="6">
        <v>101714437</v>
      </c>
      <c r="C169" s="6" t="s">
        <v>48</v>
      </c>
      <c r="D169" s="6">
        <v>0</v>
      </c>
      <c r="E169" s="6">
        <v>0</v>
      </c>
      <c r="F169" s="6">
        <v>0</v>
      </c>
      <c r="G169" s="6">
        <v>14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14</v>
      </c>
      <c r="AF169" s="26"/>
    </row>
    <row r="170" spans="1:32" x14ac:dyDescent="0.25">
      <c r="A170" s="10" t="s">
        <v>54</v>
      </c>
      <c r="B170" s="6">
        <v>101714437</v>
      </c>
      <c r="C170" s="6" t="s">
        <v>48</v>
      </c>
      <c r="D170" s="6">
        <v>0</v>
      </c>
      <c r="E170" s="6">
        <v>0</v>
      </c>
      <c r="F170" s="6">
        <v>0</v>
      </c>
      <c r="G170" s="6">
        <v>35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35</v>
      </c>
      <c r="AF170" s="26"/>
    </row>
    <row r="171" spans="1:32" x14ac:dyDescent="0.25">
      <c r="A171" s="10" t="s">
        <v>54</v>
      </c>
      <c r="B171" s="6">
        <v>101714437</v>
      </c>
      <c r="C171" s="6" t="s">
        <v>48</v>
      </c>
      <c r="D171" s="6">
        <v>0</v>
      </c>
      <c r="E171" s="6">
        <v>0</v>
      </c>
      <c r="F171" s="6">
        <v>0</v>
      </c>
      <c r="G171" s="6">
        <v>50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50</v>
      </c>
      <c r="AF171" s="26"/>
    </row>
    <row r="172" spans="1:32" x14ac:dyDescent="0.25">
      <c r="A172" s="10" t="s">
        <v>54</v>
      </c>
      <c r="B172" s="6">
        <v>101694540</v>
      </c>
      <c r="C172" s="6" t="s">
        <v>48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F172" s="26"/>
    </row>
    <row r="173" spans="1:32" x14ac:dyDescent="0.25">
      <c r="A173" s="10" t="s">
        <v>54</v>
      </c>
      <c r="B173" s="6">
        <v>101694540</v>
      </c>
      <c r="C173" s="6" t="s">
        <v>48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2</v>
      </c>
      <c r="AF173" s="26"/>
    </row>
    <row r="174" spans="1:32" x14ac:dyDescent="0.25">
      <c r="A174" s="10" t="s">
        <v>54</v>
      </c>
      <c r="B174" s="6">
        <v>101694540</v>
      </c>
      <c r="C174" s="6" t="s">
        <v>48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1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1</v>
      </c>
      <c r="AF174" s="26"/>
    </row>
    <row r="175" spans="1:32" x14ac:dyDescent="0.25">
      <c r="A175" s="10" t="s">
        <v>54</v>
      </c>
      <c r="B175" s="6">
        <v>101694540</v>
      </c>
      <c r="C175" s="6" t="s">
        <v>48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2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2</v>
      </c>
      <c r="AF175" s="26"/>
    </row>
    <row r="176" spans="1:32" x14ac:dyDescent="0.25">
      <c r="A176" s="10" t="s">
        <v>54</v>
      </c>
      <c r="B176" s="6">
        <v>101694540</v>
      </c>
      <c r="C176" s="6" t="s">
        <v>48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3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3</v>
      </c>
      <c r="AF176" s="26"/>
    </row>
    <row r="177" spans="1:32" x14ac:dyDescent="0.25">
      <c r="A177" s="10" t="s">
        <v>54</v>
      </c>
      <c r="B177" s="6">
        <v>101694540</v>
      </c>
      <c r="C177" s="6" t="s">
        <v>48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5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5</v>
      </c>
      <c r="AF177" s="26"/>
    </row>
    <row r="178" spans="1:32" x14ac:dyDescent="0.25">
      <c r="A178" s="10" t="s">
        <v>54</v>
      </c>
      <c r="B178" s="6">
        <v>101694540</v>
      </c>
      <c r="C178" s="6" t="s">
        <v>48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1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1</v>
      </c>
      <c r="AF178" s="26"/>
    </row>
    <row r="179" spans="1:32" x14ac:dyDescent="0.25">
      <c r="A179" s="10" t="s">
        <v>54</v>
      </c>
      <c r="B179" s="6">
        <v>101694540</v>
      </c>
      <c r="C179" s="6" t="s">
        <v>48</v>
      </c>
      <c r="D179" s="6">
        <v>8</v>
      </c>
      <c r="E179" s="6">
        <v>8</v>
      </c>
      <c r="F179" s="6">
        <v>8</v>
      </c>
      <c r="G179" s="6">
        <v>8</v>
      </c>
      <c r="H179" s="6">
        <v>8</v>
      </c>
      <c r="I179" s="6">
        <v>8</v>
      </c>
      <c r="J179" s="6">
        <v>8</v>
      </c>
      <c r="K179" s="6">
        <v>8</v>
      </c>
      <c r="L179" s="6">
        <v>8</v>
      </c>
      <c r="M179" s="6">
        <v>8</v>
      </c>
      <c r="N179" s="6">
        <v>8</v>
      </c>
      <c r="O179" s="6">
        <v>8</v>
      </c>
      <c r="P179" s="6">
        <v>8</v>
      </c>
      <c r="Q179" s="6">
        <v>8</v>
      </c>
      <c r="R179" s="6">
        <v>8</v>
      </c>
      <c r="S179" s="6">
        <v>8</v>
      </c>
      <c r="T179" s="6">
        <v>8</v>
      </c>
      <c r="U179" s="6">
        <v>8</v>
      </c>
      <c r="V179" s="6">
        <v>8</v>
      </c>
      <c r="W179" s="6">
        <v>8</v>
      </c>
      <c r="X179" s="6">
        <v>8</v>
      </c>
      <c r="Y179" s="6">
        <v>8</v>
      </c>
      <c r="Z179" s="6">
        <v>8</v>
      </c>
      <c r="AA179" s="6">
        <v>8</v>
      </c>
      <c r="AB179" s="6">
        <v>192</v>
      </c>
      <c r="AF179" s="26"/>
    </row>
    <row r="180" spans="1:32" x14ac:dyDescent="0.25">
      <c r="A180" s="10" t="s">
        <v>54</v>
      </c>
      <c r="B180" s="6">
        <v>101694540</v>
      </c>
      <c r="C180" s="6" t="s">
        <v>48</v>
      </c>
      <c r="D180" s="6">
        <v>25</v>
      </c>
      <c r="E180" s="6">
        <v>25</v>
      </c>
      <c r="F180" s="6">
        <v>25</v>
      </c>
      <c r="G180" s="6">
        <v>25</v>
      </c>
      <c r="H180" s="6">
        <v>25</v>
      </c>
      <c r="I180" s="6">
        <v>25</v>
      </c>
      <c r="J180" s="6">
        <v>25</v>
      </c>
      <c r="K180" s="6">
        <v>25</v>
      </c>
      <c r="L180" s="6">
        <v>25</v>
      </c>
      <c r="M180" s="6">
        <v>25</v>
      </c>
      <c r="N180" s="6">
        <v>25</v>
      </c>
      <c r="O180" s="6">
        <v>25</v>
      </c>
      <c r="P180" s="6">
        <v>25</v>
      </c>
      <c r="Q180" s="6">
        <v>25</v>
      </c>
      <c r="R180" s="6">
        <v>25</v>
      </c>
      <c r="S180" s="6">
        <v>25</v>
      </c>
      <c r="T180" s="6">
        <v>25</v>
      </c>
      <c r="U180" s="6">
        <v>25</v>
      </c>
      <c r="V180" s="6">
        <v>25</v>
      </c>
      <c r="W180" s="6">
        <v>25</v>
      </c>
      <c r="X180" s="6">
        <v>25</v>
      </c>
      <c r="Y180" s="6">
        <v>25</v>
      </c>
      <c r="Z180" s="6">
        <v>25</v>
      </c>
      <c r="AA180" s="6">
        <v>25</v>
      </c>
      <c r="AB180" s="6">
        <v>600</v>
      </c>
      <c r="AF180" s="26"/>
    </row>
    <row r="181" spans="1:32" x14ac:dyDescent="0.25">
      <c r="A181" s="10" t="s">
        <v>54</v>
      </c>
      <c r="B181" s="6">
        <v>101694540</v>
      </c>
      <c r="C181" s="6" t="s">
        <v>48</v>
      </c>
      <c r="D181" s="6">
        <v>62</v>
      </c>
      <c r="E181" s="6">
        <v>62</v>
      </c>
      <c r="F181" s="6">
        <v>62</v>
      </c>
      <c r="G181" s="6">
        <v>62</v>
      </c>
      <c r="H181" s="6">
        <v>62</v>
      </c>
      <c r="I181" s="6">
        <v>62</v>
      </c>
      <c r="J181" s="6">
        <v>62</v>
      </c>
      <c r="K181" s="6">
        <v>62</v>
      </c>
      <c r="L181" s="6">
        <v>62</v>
      </c>
      <c r="M181" s="6">
        <v>62</v>
      </c>
      <c r="N181" s="6">
        <v>62</v>
      </c>
      <c r="O181" s="6">
        <v>62</v>
      </c>
      <c r="P181" s="6">
        <v>62</v>
      </c>
      <c r="Q181" s="6">
        <v>62</v>
      </c>
      <c r="R181" s="6">
        <v>62</v>
      </c>
      <c r="S181" s="6">
        <v>62</v>
      </c>
      <c r="T181" s="6">
        <v>62</v>
      </c>
      <c r="U181" s="6">
        <v>62</v>
      </c>
      <c r="V181" s="6">
        <v>62</v>
      </c>
      <c r="W181" s="6">
        <v>62</v>
      </c>
      <c r="X181" s="6">
        <v>62</v>
      </c>
      <c r="Y181" s="6">
        <v>62</v>
      </c>
      <c r="Z181" s="6">
        <v>62</v>
      </c>
      <c r="AA181" s="6">
        <v>62</v>
      </c>
      <c r="AB181" s="6">
        <v>1488</v>
      </c>
      <c r="AF181" s="26"/>
    </row>
    <row r="182" spans="1:32" x14ac:dyDescent="0.25">
      <c r="A182" s="10" t="s">
        <v>54</v>
      </c>
      <c r="B182" s="6">
        <v>101694540</v>
      </c>
      <c r="C182" s="6" t="s">
        <v>48</v>
      </c>
      <c r="D182" s="6">
        <v>25</v>
      </c>
      <c r="E182" s="6">
        <v>25</v>
      </c>
      <c r="F182" s="6">
        <v>25</v>
      </c>
      <c r="G182" s="6">
        <v>25</v>
      </c>
      <c r="H182" s="6">
        <v>25</v>
      </c>
      <c r="I182" s="6">
        <v>25</v>
      </c>
      <c r="J182" s="6">
        <v>25</v>
      </c>
      <c r="K182" s="6">
        <v>25</v>
      </c>
      <c r="L182" s="6">
        <v>25</v>
      </c>
      <c r="M182" s="6">
        <v>25</v>
      </c>
      <c r="N182" s="6">
        <v>25</v>
      </c>
      <c r="O182" s="6">
        <v>25</v>
      </c>
      <c r="P182" s="6">
        <v>25</v>
      </c>
      <c r="Q182" s="6">
        <v>25</v>
      </c>
      <c r="R182" s="6">
        <v>25</v>
      </c>
      <c r="S182" s="6">
        <v>25</v>
      </c>
      <c r="T182" s="6">
        <v>25</v>
      </c>
      <c r="U182" s="6">
        <v>25</v>
      </c>
      <c r="V182" s="6">
        <v>25</v>
      </c>
      <c r="W182" s="6">
        <v>25</v>
      </c>
      <c r="X182" s="6">
        <v>25</v>
      </c>
      <c r="Y182" s="6">
        <v>25</v>
      </c>
      <c r="Z182" s="6">
        <v>25</v>
      </c>
      <c r="AA182" s="6">
        <v>25</v>
      </c>
      <c r="AB182" s="6">
        <v>600</v>
      </c>
      <c r="AF182" s="26"/>
    </row>
    <row r="183" spans="1:32" x14ac:dyDescent="0.25">
      <c r="A183" s="10" t="s">
        <v>54</v>
      </c>
      <c r="B183" s="6">
        <v>101694540</v>
      </c>
      <c r="C183" s="6" t="s">
        <v>48</v>
      </c>
      <c r="D183" s="6">
        <v>25</v>
      </c>
      <c r="E183" s="6">
        <v>25</v>
      </c>
      <c r="F183" s="6">
        <v>25</v>
      </c>
      <c r="G183" s="6">
        <v>25</v>
      </c>
      <c r="H183" s="6">
        <v>25</v>
      </c>
      <c r="I183" s="6">
        <v>25</v>
      </c>
      <c r="J183" s="6">
        <v>25</v>
      </c>
      <c r="K183" s="6">
        <v>25</v>
      </c>
      <c r="L183" s="6">
        <v>25</v>
      </c>
      <c r="M183" s="6">
        <v>25</v>
      </c>
      <c r="N183" s="6">
        <v>25</v>
      </c>
      <c r="O183" s="6">
        <v>25</v>
      </c>
      <c r="P183" s="6">
        <v>25</v>
      </c>
      <c r="Q183" s="6">
        <v>25</v>
      </c>
      <c r="R183" s="6">
        <v>25</v>
      </c>
      <c r="S183" s="6">
        <v>25</v>
      </c>
      <c r="T183" s="6">
        <v>25</v>
      </c>
      <c r="U183" s="6">
        <v>25</v>
      </c>
      <c r="V183" s="6">
        <v>25</v>
      </c>
      <c r="W183" s="6">
        <v>25</v>
      </c>
      <c r="X183" s="6">
        <v>25</v>
      </c>
      <c r="Y183" s="6">
        <v>25</v>
      </c>
      <c r="Z183" s="6">
        <v>25</v>
      </c>
      <c r="AA183" s="6">
        <v>25</v>
      </c>
      <c r="AB183" s="6">
        <v>600</v>
      </c>
      <c r="AF183" s="26"/>
    </row>
    <row r="184" spans="1:32" x14ac:dyDescent="0.25">
      <c r="A184" s="10" t="s">
        <v>54</v>
      </c>
      <c r="B184" s="6">
        <v>101694540</v>
      </c>
      <c r="C184" s="6" t="s">
        <v>48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15</v>
      </c>
      <c r="K184" s="6">
        <v>16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31</v>
      </c>
      <c r="AF184" s="26"/>
    </row>
    <row r="185" spans="1:32" x14ac:dyDescent="0.25">
      <c r="A185" s="10" t="s">
        <v>54</v>
      </c>
      <c r="B185" s="6">
        <v>101694540</v>
      </c>
      <c r="C185" s="6" t="s">
        <v>48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F185" s="26"/>
    </row>
    <row r="186" spans="1:32" x14ac:dyDescent="0.25">
      <c r="A186" s="10" t="s">
        <v>54</v>
      </c>
      <c r="B186" s="6">
        <v>101694540</v>
      </c>
      <c r="C186" s="6" t="s">
        <v>48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F186" s="26"/>
    </row>
    <row r="187" spans="1:32" x14ac:dyDescent="0.25">
      <c r="A187" s="10" t="s">
        <v>54</v>
      </c>
      <c r="B187" s="6">
        <v>101694540</v>
      </c>
      <c r="C187" s="6" t="s">
        <v>48</v>
      </c>
      <c r="D187" s="6">
        <v>0</v>
      </c>
      <c r="E187" s="6">
        <v>2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2</v>
      </c>
      <c r="AF187" s="26"/>
    </row>
    <row r="188" spans="1:32" x14ac:dyDescent="0.25">
      <c r="A188" s="10" t="s">
        <v>54</v>
      </c>
      <c r="B188" s="6">
        <v>101694540</v>
      </c>
      <c r="C188" s="6" t="s">
        <v>48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F188" s="26"/>
    </row>
    <row r="189" spans="1:32" x14ac:dyDescent="0.25">
      <c r="A189" s="10" t="s">
        <v>54</v>
      </c>
      <c r="B189" s="6">
        <v>101694540</v>
      </c>
      <c r="C189" s="6" t="s">
        <v>48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F189" s="26"/>
    </row>
    <row r="190" spans="1:32" x14ac:dyDescent="0.25">
      <c r="A190" s="10" t="s">
        <v>54</v>
      </c>
      <c r="B190" s="6">
        <v>101694540</v>
      </c>
      <c r="C190" s="6" t="s">
        <v>48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6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6</v>
      </c>
      <c r="AF190" s="26"/>
    </row>
    <row r="191" spans="1:32" x14ac:dyDescent="0.25">
      <c r="A191" s="10" t="s">
        <v>54</v>
      </c>
      <c r="B191" s="6">
        <v>101694540</v>
      </c>
      <c r="C191" s="6" t="s">
        <v>48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13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13</v>
      </c>
      <c r="AF191" s="26"/>
    </row>
    <row r="192" spans="1:32" x14ac:dyDescent="0.25">
      <c r="A192" s="10" t="s">
        <v>54</v>
      </c>
      <c r="B192" s="6">
        <v>101712010</v>
      </c>
      <c r="C192" s="6" t="s">
        <v>48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250</v>
      </c>
      <c r="N192" s="6">
        <v>250</v>
      </c>
      <c r="O192" s="6">
        <v>250</v>
      </c>
      <c r="P192" s="6">
        <v>250</v>
      </c>
      <c r="Q192" s="6">
        <v>250</v>
      </c>
      <c r="R192" s="6">
        <v>250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1500</v>
      </c>
      <c r="AF192" s="26"/>
    </row>
    <row r="193" spans="1:32" x14ac:dyDescent="0.25">
      <c r="A193" s="10" t="s">
        <v>54</v>
      </c>
      <c r="B193" s="6">
        <v>101712010</v>
      </c>
      <c r="C193" s="6" t="s">
        <v>48</v>
      </c>
      <c r="D193" s="6">
        <v>24</v>
      </c>
      <c r="E193" s="6">
        <v>24</v>
      </c>
      <c r="F193" s="6">
        <v>24</v>
      </c>
      <c r="G193" s="6">
        <v>24</v>
      </c>
      <c r="H193" s="6">
        <v>24</v>
      </c>
      <c r="I193" s="6">
        <v>24</v>
      </c>
      <c r="J193" s="6">
        <v>49</v>
      </c>
      <c r="K193" s="6">
        <v>49</v>
      </c>
      <c r="L193" s="6">
        <v>49</v>
      </c>
      <c r="M193" s="6">
        <v>49</v>
      </c>
      <c r="N193" s="6">
        <v>49</v>
      </c>
      <c r="O193" s="6">
        <v>49</v>
      </c>
      <c r="P193" s="6">
        <v>49</v>
      </c>
      <c r="Q193" s="6">
        <v>49</v>
      </c>
      <c r="R193" s="6">
        <v>49</v>
      </c>
      <c r="S193" s="6">
        <v>44</v>
      </c>
      <c r="T193" s="6">
        <v>43</v>
      </c>
      <c r="U193" s="6">
        <v>40</v>
      </c>
      <c r="V193" s="6">
        <v>39</v>
      </c>
      <c r="W193" s="6">
        <v>37</v>
      </c>
      <c r="X193" s="6">
        <v>39</v>
      </c>
      <c r="Y193" s="6">
        <v>36</v>
      </c>
      <c r="Z193" s="6">
        <v>24</v>
      </c>
      <c r="AA193" s="6">
        <v>24</v>
      </c>
      <c r="AB193" s="6">
        <v>911</v>
      </c>
      <c r="AF193" s="26"/>
    </row>
    <row r="194" spans="1:32" x14ac:dyDescent="0.25">
      <c r="A194" s="10" t="s">
        <v>54</v>
      </c>
      <c r="B194" s="6">
        <v>101712010</v>
      </c>
      <c r="C194" s="6" t="s">
        <v>48</v>
      </c>
      <c r="D194" s="6">
        <v>38</v>
      </c>
      <c r="E194" s="6">
        <v>36</v>
      </c>
      <c r="F194" s="6">
        <v>28</v>
      </c>
      <c r="G194" s="6">
        <v>23</v>
      </c>
      <c r="H194" s="6">
        <v>24</v>
      </c>
      <c r="I194" s="6">
        <v>22</v>
      </c>
      <c r="J194" s="6">
        <v>21</v>
      </c>
      <c r="K194" s="6">
        <v>25</v>
      </c>
      <c r="L194" s="6">
        <v>27</v>
      </c>
      <c r="M194" s="6">
        <v>32</v>
      </c>
      <c r="N194" s="6">
        <v>37</v>
      </c>
      <c r="O194" s="6">
        <v>41</v>
      </c>
      <c r="P194" s="6">
        <v>44</v>
      </c>
      <c r="Q194" s="6">
        <v>47</v>
      </c>
      <c r="R194" s="6">
        <v>46</v>
      </c>
      <c r="S194" s="6">
        <v>47</v>
      </c>
      <c r="T194" s="6">
        <v>47</v>
      </c>
      <c r="U194" s="6">
        <v>48</v>
      </c>
      <c r="V194" s="6">
        <v>47</v>
      </c>
      <c r="W194" s="6">
        <v>47</v>
      </c>
      <c r="X194" s="6">
        <v>46</v>
      </c>
      <c r="Y194" s="6">
        <v>48</v>
      </c>
      <c r="Z194" s="6">
        <v>46</v>
      </c>
      <c r="AA194" s="6">
        <v>47</v>
      </c>
      <c r="AB194" s="6">
        <v>914</v>
      </c>
      <c r="AF194" s="26"/>
    </row>
    <row r="195" spans="1:32" x14ac:dyDescent="0.25">
      <c r="A195" s="10" t="s">
        <v>54</v>
      </c>
      <c r="B195" s="6">
        <v>101714437</v>
      </c>
      <c r="C195" s="6" t="s">
        <v>48</v>
      </c>
      <c r="D195" s="6">
        <v>0</v>
      </c>
      <c r="E195" s="6">
        <v>0</v>
      </c>
      <c r="F195" s="6">
        <v>0</v>
      </c>
      <c r="G195" s="6">
        <v>4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4</v>
      </c>
      <c r="AF195" s="26"/>
    </row>
    <row r="196" spans="1:32" x14ac:dyDescent="0.25">
      <c r="A196" s="10" t="s">
        <v>54</v>
      </c>
      <c r="B196" s="6">
        <v>101714437</v>
      </c>
      <c r="C196" s="6" t="s">
        <v>48</v>
      </c>
      <c r="D196" s="6">
        <v>0</v>
      </c>
      <c r="E196" s="6">
        <v>0</v>
      </c>
      <c r="F196" s="6">
        <v>0</v>
      </c>
      <c r="G196" s="6">
        <v>31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31</v>
      </c>
      <c r="AF196" s="26"/>
    </row>
    <row r="197" spans="1:32" x14ac:dyDescent="0.25">
      <c r="A197" s="10" t="s">
        <v>54</v>
      </c>
      <c r="B197" s="6">
        <v>101714437</v>
      </c>
      <c r="C197" s="6" t="s">
        <v>48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F197" s="26"/>
    </row>
    <row r="198" spans="1:32" x14ac:dyDescent="0.25">
      <c r="A198" s="10" t="s">
        <v>54</v>
      </c>
      <c r="B198" s="6">
        <v>101714437</v>
      </c>
      <c r="C198" s="6" t="s">
        <v>48</v>
      </c>
      <c r="D198" s="6">
        <v>0</v>
      </c>
      <c r="E198" s="6">
        <v>0</v>
      </c>
      <c r="F198" s="6">
        <v>0</v>
      </c>
      <c r="G198" s="6">
        <v>19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19</v>
      </c>
      <c r="AF198" s="26"/>
    </row>
    <row r="199" spans="1:32" x14ac:dyDescent="0.25">
      <c r="A199" s="10" t="s">
        <v>54</v>
      </c>
      <c r="B199" s="6">
        <v>101716659</v>
      </c>
      <c r="C199" s="6" t="s">
        <v>48</v>
      </c>
      <c r="D199" s="6">
        <v>0</v>
      </c>
      <c r="E199" s="6">
        <v>0</v>
      </c>
      <c r="F199" s="6">
        <v>0</v>
      </c>
      <c r="G199" s="6">
        <v>0</v>
      </c>
      <c r="H199" s="6">
        <v>250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250</v>
      </c>
      <c r="AF199" s="26"/>
    </row>
    <row r="200" spans="1:32" x14ac:dyDescent="0.25">
      <c r="A200" s="10" t="s">
        <v>54</v>
      </c>
      <c r="B200" s="6">
        <v>101718264</v>
      </c>
      <c r="C200" s="6" t="s">
        <v>48</v>
      </c>
      <c r="D200" s="6">
        <v>0</v>
      </c>
      <c r="E200" s="6">
        <v>0</v>
      </c>
      <c r="F200" s="6">
        <v>0</v>
      </c>
      <c r="G200" s="6">
        <v>0</v>
      </c>
      <c r="H200" s="6">
        <v>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1</v>
      </c>
      <c r="AF200" s="26"/>
    </row>
    <row r="201" spans="1:32" x14ac:dyDescent="0.25">
      <c r="A201" s="10" t="s">
        <v>54</v>
      </c>
      <c r="B201" s="6">
        <v>101718264</v>
      </c>
      <c r="C201" s="6" t="s">
        <v>48</v>
      </c>
      <c r="D201" s="6">
        <v>0</v>
      </c>
      <c r="E201" s="6">
        <v>0</v>
      </c>
      <c r="F201" s="6">
        <v>0</v>
      </c>
      <c r="G201" s="6">
        <v>0</v>
      </c>
      <c r="H201" s="6">
        <v>1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1</v>
      </c>
      <c r="AF201" s="26"/>
    </row>
    <row r="202" spans="1:32" x14ac:dyDescent="0.25">
      <c r="A202" s="10" t="s">
        <v>54</v>
      </c>
      <c r="B202" s="6">
        <v>101718264</v>
      </c>
      <c r="C202" s="6" t="s">
        <v>48</v>
      </c>
      <c r="D202" s="6">
        <v>0</v>
      </c>
      <c r="E202" s="6">
        <v>0</v>
      </c>
      <c r="F202" s="6">
        <v>0</v>
      </c>
      <c r="G202" s="6">
        <v>0</v>
      </c>
      <c r="H202" s="6">
        <v>15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15</v>
      </c>
      <c r="AF202" s="26"/>
    </row>
    <row r="203" spans="1:32" x14ac:dyDescent="0.25">
      <c r="A203" s="10" t="s">
        <v>54</v>
      </c>
      <c r="B203" s="6">
        <v>101718264</v>
      </c>
      <c r="C203" s="6" t="s">
        <v>48</v>
      </c>
      <c r="D203" s="6">
        <v>0</v>
      </c>
      <c r="E203" s="6">
        <v>0</v>
      </c>
      <c r="F203" s="6">
        <v>0</v>
      </c>
      <c r="G203" s="6">
        <v>0</v>
      </c>
      <c r="H203" s="6">
        <v>45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45</v>
      </c>
      <c r="AF203" s="26"/>
    </row>
    <row r="204" spans="1:32" x14ac:dyDescent="0.25">
      <c r="A204" s="10" t="s">
        <v>54</v>
      </c>
      <c r="B204" s="6">
        <v>101718264</v>
      </c>
      <c r="C204" s="6" t="s">
        <v>48</v>
      </c>
      <c r="D204" s="6">
        <v>0</v>
      </c>
      <c r="E204" s="6">
        <v>0</v>
      </c>
      <c r="F204" s="6">
        <v>0</v>
      </c>
      <c r="G204" s="6">
        <v>0</v>
      </c>
      <c r="H204" s="6">
        <v>33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33</v>
      </c>
      <c r="AF204" s="26"/>
    </row>
    <row r="205" spans="1:32" x14ac:dyDescent="0.25">
      <c r="A205" s="10" t="s">
        <v>54</v>
      </c>
      <c r="B205" s="6">
        <v>101718264</v>
      </c>
      <c r="C205" s="6" t="s">
        <v>48</v>
      </c>
      <c r="D205" s="6">
        <v>0</v>
      </c>
      <c r="E205" s="6">
        <v>0</v>
      </c>
      <c r="F205" s="6">
        <v>0</v>
      </c>
      <c r="G205" s="6">
        <v>0</v>
      </c>
      <c r="H205" s="6">
        <v>2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2</v>
      </c>
      <c r="AF205" s="26"/>
    </row>
    <row r="206" spans="1:32" x14ac:dyDescent="0.25">
      <c r="A206" s="10" t="s">
        <v>54</v>
      </c>
      <c r="B206" s="6">
        <v>101718264</v>
      </c>
      <c r="C206" s="6" t="s">
        <v>48</v>
      </c>
      <c r="D206" s="6">
        <v>0</v>
      </c>
      <c r="E206" s="6">
        <v>0</v>
      </c>
      <c r="F206" s="6">
        <v>0</v>
      </c>
      <c r="G206" s="6">
        <v>0</v>
      </c>
      <c r="H206" s="6">
        <v>5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5</v>
      </c>
      <c r="AF206" s="26"/>
    </row>
    <row r="207" spans="1:32" x14ac:dyDescent="0.25">
      <c r="A207" s="10" t="s">
        <v>54</v>
      </c>
      <c r="B207" s="6">
        <v>101718264</v>
      </c>
      <c r="C207" s="6" t="s">
        <v>48</v>
      </c>
      <c r="D207" s="6">
        <v>0</v>
      </c>
      <c r="E207" s="6">
        <v>0</v>
      </c>
      <c r="F207" s="6">
        <v>0</v>
      </c>
      <c r="G207" s="6">
        <v>0</v>
      </c>
      <c r="H207" s="6">
        <v>19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19</v>
      </c>
      <c r="AF207" s="26"/>
    </row>
    <row r="208" spans="1:32" x14ac:dyDescent="0.25">
      <c r="A208" s="10" t="s">
        <v>54</v>
      </c>
      <c r="B208" s="6">
        <v>101718264</v>
      </c>
      <c r="C208" s="6" t="s">
        <v>48</v>
      </c>
      <c r="D208" s="6">
        <v>0</v>
      </c>
      <c r="E208" s="6">
        <v>0</v>
      </c>
      <c r="F208" s="6">
        <v>0</v>
      </c>
      <c r="G208" s="6">
        <v>0</v>
      </c>
      <c r="H208" s="6">
        <v>31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31</v>
      </c>
      <c r="AF208" s="26"/>
    </row>
    <row r="209" spans="1:32" x14ac:dyDescent="0.25">
      <c r="A209" s="10" t="s">
        <v>54</v>
      </c>
      <c r="B209" s="6">
        <v>101718373</v>
      </c>
      <c r="C209" s="6" t="s">
        <v>48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19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19</v>
      </c>
      <c r="AF209" s="26"/>
    </row>
    <row r="210" spans="1:32" x14ac:dyDescent="0.25">
      <c r="A210" s="10" t="s">
        <v>54</v>
      </c>
      <c r="B210" s="6">
        <v>101718373</v>
      </c>
      <c r="C210" s="6" t="s">
        <v>48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26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26</v>
      </c>
      <c r="AF210" s="26"/>
    </row>
    <row r="211" spans="1:32" x14ac:dyDescent="0.25">
      <c r="A211" s="10" t="s">
        <v>54</v>
      </c>
      <c r="B211" s="6">
        <v>101718373</v>
      </c>
      <c r="C211" s="6" t="s">
        <v>48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5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5</v>
      </c>
      <c r="AF211" s="26"/>
    </row>
    <row r="212" spans="1:32" x14ac:dyDescent="0.25">
      <c r="A212" s="10" t="s">
        <v>54</v>
      </c>
      <c r="B212" s="6">
        <v>101718406</v>
      </c>
      <c r="C212" s="6" t="s">
        <v>48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85</v>
      </c>
      <c r="K212" s="6">
        <v>84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169</v>
      </c>
      <c r="AF212" s="26"/>
    </row>
    <row r="213" spans="1:32" x14ac:dyDescent="0.25">
      <c r="A213" s="10" t="s">
        <v>54</v>
      </c>
      <c r="B213" s="6">
        <v>101718413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0</v>
      </c>
      <c r="I213" s="6">
        <v>1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1</v>
      </c>
      <c r="AF213" s="26"/>
    </row>
    <row r="214" spans="1:32" x14ac:dyDescent="0.25">
      <c r="A214" s="10" t="s">
        <v>54</v>
      </c>
      <c r="B214" s="6">
        <v>101718413</v>
      </c>
      <c r="C214" s="6" t="s">
        <v>48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8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8</v>
      </c>
      <c r="AF214" s="26"/>
    </row>
    <row r="215" spans="1:32" x14ac:dyDescent="0.25">
      <c r="A215" s="10" t="s">
        <v>54</v>
      </c>
      <c r="B215" s="6">
        <v>101718413</v>
      </c>
      <c r="C215" s="6" t="s">
        <v>48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19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19</v>
      </c>
      <c r="AF215" s="26"/>
    </row>
    <row r="216" spans="1:32" x14ac:dyDescent="0.25">
      <c r="A216" s="10" t="s">
        <v>54</v>
      </c>
      <c r="B216" s="6">
        <v>101718413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31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31</v>
      </c>
      <c r="AF216" s="26"/>
    </row>
    <row r="217" spans="1:32" x14ac:dyDescent="0.25">
      <c r="A217" s="10" t="s">
        <v>54</v>
      </c>
      <c r="B217" s="6">
        <v>101718541</v>
      </c>
      <c r="C217" s="6" t="s">
        <v>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12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12</v>
      </c>
      <c r="AF217" s="26"/>
    </row>
    <row r="218" spans="1:32" x14ac:dyDescent="0.25">
      <c r="A218" s="10" t="s">
        <v>54</v>
      </c>
      <c r="B218" s="6">
        <v>101718541</v>
      </c>
      <c r="C218" s="6" t="s">
        <v>48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4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4</v>
      </c>
      <c r="AF218" s="26"/>
    </row>
    <row r="219" spans="1:32" x14ac:dyDescent="0.25">
      <c r="A219" s="10" t="s">
        <v>54</v>
      </c>
      <c r="B219" s="6">
        <v>101718541</v>
      </c>
      <c r="C219" s="6" t="s">
        <v>48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7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7</v>
      </c>
      <c r="AF219" s="26"/>
    </row>
    <row r="220" spans="1:32" x14ac:dyDescent="0.25">
      <c r="A220" s="10" t="s">
        <v>54</v>
      </c>
      <c r="B220" s="6">
        <v>101718541</v>
      </c>
      <c r="C220" s="6" t="s">
        <v>48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32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32</v>
      </c>
      <c r="AF220" s="26"/>
    </row>
    <row r="221" spans="1:32" x14ac:dyDescent="0.25">
      <c r="A221" s="10" t="s">
        <v>54</v>
      </c>
      <c r="B221" s="6">
        <v>101718596</v>
      </c>
      <c r="C221" s="6" t="s">
        <v>48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37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37</v>
      </c>
      <c r="AF221" s="26"/>
    </row>
    <row r="222" spans="1:32" x14ac:dyDescent="0.25">
      <c r="A222" s="10" t="s">
        <v>54</v>
      </c>
      <c r="B222" s="6">
        <v>101718636</v>
      </c>
      <c r="C222" s="6" t="s">
        <v>48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2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2</v>
      </c>
      <c r="AF222" s="26"/>
    </row>
    <row r="223" spans="1:32" x14ac:dyDescent="0.25">
      <c r="A223" s="10" t="s">
        <v>54</v>
      </c>
      <c r="B223" s="6">
        <v>101718636</v>
      </c>
      <c r="C223" s="6" t="s">
        <v>48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1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</v>
      </c>
      <c r="AF223" s="26"/>
    </row>
    <row r="224" spans="1:32" x14ac:dyDescent="0.25">
      <c r="A224" s="10" t="s">
        <v>54</v>
      </c>
      <c r="B224" s="6">
        <v>101718636</v>
      </c>
      <c r="C224" s="6" t="s">
        <v>48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5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5</v>
      </c>
      <c r="AF224" s="26"/>
    </row>
    <row r="225" spans="1:32" x14ac:dyDescent="0.25">
      <c r="A225" s="10" t="s">
        <v>54</v>
      </c>
      <c r="B225" s="6">
        <v>101718636</v>
      </c>
      <c r="C225" s="6" t="s">
        <v>48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3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3</v>
      </c>
      <c r="AF225" s="26"/>
    </row>
    <row r="226" spans="1:32" x14ac:dyDescent="0.25">
      <c r="A226" s="10" t="s">
        <v>54</v>
      </c>
      <c r="B226" s="6">
        <v>101718636</v>
      </c>
      <c r="C226" s="6" t="s">
        <v>48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22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22</v>
      </c>
      <c r="AF226" s="26"/>
    </row>
    <row r="227" spans="1:32" x14ac:dyDescent="0.25">
      <c r="A227" s="10" t="s">
        <v>54</v>
      </c>
      <c r="B227" s="6">
        <v>101718829</v>
      </c>
      <c r="C227" s="6" t="s">
        <v>48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19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19</v>
      </c>
      <c r="AF227" s="26"/>
    </row>
    <row r="228" spans="1:32" x14ac:dyDescent="0.25">
      <c r="A228" s="10" t="s">
        <v>54</v>
      </c>
      <c r="B228" s="6">
        <v>101718872</v>
      </c>
      <c r="C228" s="6" t="s">
        <v>48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16</v>
      </c>
      <c r="O228" s="6">
        <v>19</v>
      </c>
      <c r="P228" s="6">
        <v>21</v>
      </c>
      <c r="Q228" s="6">
        <v>21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77</v>
      </c>
      <c r="AF228" s="26"/>
    </row>
    <row r="229" spans="1:32" x14ac:dyDescent="0.25">
      <c r="A229" s="10" t="s">
        <v>54</v>
      </c>
      <c r="B229" s="6">
        <v>101718872</v>
      </c>
      <c r="C229" s="6" t="s">
        <v>48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16</v>
      </c>
      <c r="P229" s="6">
        <v>16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32</v>
      </c>
      <c r="AF229" s="26"/>
    </row>
    <row r="230" spans="1:32" x14ac:dyDescent="0.25">
      <c r="A230" s="10" t="s">
        <v>54</v>
      </c>
      <c r="B230" s="6">
        <v>101718872</v>
      </c>
      <c r="C230" s="6" t="s">
        <v>48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1</v>
      </c>
      <c r="O230" s="6">
        <v>5</v>
      </c>
      <c r="P230" s="6">
        <v>5</v>
      </c>
      <c r="Q230" s="6">
        <v>1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12</v>
      </c>
      <c r="AF230" s="26"/>
    </row>
    <row r="231" spans="1:32" x14ac:dyDescent="0.25">
      <c r="A231" s="10" t="s">
        <v>54</v>
      </c>
      <c r="B231" s="6">
        <v>101718952</v>
      </c>
      <c r="C231" s="6" t="s">
        <v>48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17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17</v>
      </c>
      <c r="AF231" s="26"/>
    </row>
    <row r="232" spans="1:32" x14ac:dyDescent="0.25">
      <c r="A232" s="10" t="s">
        <v>54</v>
      </c>
      <c r="B232" s="6">
        <v>101718952</v>
      </c>
      <c r="C232" s="6" t="s">
        <v>48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31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31</v>
      </c>
      <c r="AF232" s="26"/>
    </row>
    <row r="233" spans="1:32" x14ac:dyDescent="0.25">
      <c r="A233" s="10" t="s">
        <v>54</v>
      </c>
      <c r="B233" s="6">
        <v>101719033</v>
      </c>
      <c r="C233" s="6" t="s">
        <v>48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100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100</v>
      </c>
      <c r="AF233" s="26"/>
    </row>
    <row r="234" spans="1:32" x14ac:dyDescent="0.25">
      <c r="A234" s="10" t="s">
        <v>54</v>
      </c>
      <c r="B234" s="6">
        <v>101719153</v>
      </c>
      <c r="C234" s="6" t="s">
        <v>48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21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21</v>
      </c>
      <c r="AF234" s="26"/>
    </row>
    <row r="235" spans="1:32" x14ac:dyDescent="0.25">
      <c r="A235" s="10" t="s">
        <v>54</v>
      </c>
      <c r="B235" s="6">
        <v>101719291</v>
      </c>
      <c r="C235" s="6" t="s">
        <v>48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21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21</v>
      </c>
      <c r="AF235" s="26"/>
    </row>
    <row r="236" spans="1:32" x14ac:dyDescent="0.25">
      <c r="A236" s="10" t="s">
        <v>54</v>
      </c>
      <c r="B236" s="6">
        <v>101719437</v>
      </c>
      <c r="C236" s="6" t="s">
        <v>48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22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22</v>
      </c>
      <c r="AF236" s="26"/>
    </row>
    <row r="237" spans="1:32" x14ac:dyDescent="0.25">
      <c r="A237" s="10" t="s">
        <v>54</v>
      </c>
      <c r="B237" s="6">
        <v>101719437</v>
      </c>
      <c r="C237" s="6" t="s">
        <v>48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31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31</v>
      </c>
      <c r="AF237" s="26"/>
    </row>
    <row r="238" spans="1:32" x14ac:dyDescent="0.25">
      <c r="A238" s="10" t="s">
        <v>54</v>
      </c>
      <c r="B238" s="6">
        <v>101719437</v>
      </c>
      <c r="C238" s="6" t="s">
        <v>48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6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6</v>
      </c>
      <c r="AF238" s="26"/>
    </row>
    <row r="239" spans="1:32" x14ac:dyDescent="0.25">
      <c r="A239" s="10" t="s">
        <v>54</v>
      </c>
      <c r="B239" s="6">
        <v>101719460</v>
      </c>
      <c r="C239" s="6" t="s">
        <v>48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1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</v>
      </c>
      <c r="AF239" s="26"/>
    </row>
    <row r="240" spans="1:32" x14ac:dyDescent="0.25">
      <c r="A240" s="10" t="s">
        <v>54</v>
      </c>
      <c r="B240" s="6">
        <v>101719568</v>
      </c>
      <c r="C240" s="6" t="s">
        <v>48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31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31</v>
      </c>
      <c r="AF240" s="26"/>
    </row>
    <row r="241" spans="1:32" x14ac:dyDescent="0.25">
      <c r="A241" s="10" t="s">
        <v>54</v>
      </c>
      <c r="B241" s="6">
        <v>101719568</v>
      </c>
      <c r="C241" s="6" t="s">
        <v>48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6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6</v>
      </c>
      <c r="AF241" s="26"/>
    </row>
    <row r="242" spans="1:32" x14ac:dyDescent="0.25">
      <c r="A242" s="10" t="s">
        <v>54</v>
      </c>
      <c r="B242" s="6">
        <v>101719575</v>
      </c>
      <c r="C242" s="6" t="s">
        <v>48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1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1</v>
      </c>
      <c r="AF242" s="26"/>
    </row>
    <row r="243" spans="1:32" x14ac:dyDescent="0.25">
      <c r="A243" s="10" t="s">
        <v>54</v>
      </c>
      <c r="B243" s="6">
        <v>101719575</v>
      </c>
      <c r="C243" s="6" t="s">
        <v>48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32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32</v>
      </c>
      <c r="AF243" s="26"/>
    </row>
    <row r="244" spans="1:32" x14ac:dyDescent="0.25">
      <c r="A244" s="10" t="s">
        <v>54</v>
      </c>
      <c r="B244" s="6">
        <v>101719649</v>
      </c>
      <c r="C244" s="6" t="s">
        <v>48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5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5</v>
      </c>
      <c r="AF244" s="26"/>
    </row>
    <row r="245" spans="1:32" x14ac:dyDescent="0.25">
      <c r="A245" s="10" t="s">
        <v>54</v>
      </c>
      <c r="B245" s="6">
        <v>101719649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29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29</v>
      </c>
      <c r="AF245" s="26"/>
    </row>
    <row r="246" spans="1:32" x14ac:dyDescent="0.25">
      <c r="A246" s="10" t="s">
        <v>54</v>
      </c>
      <c r="B246" s="6">
        <v>101719705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47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47</v>
      </c>
      <c r="AF246" s="26"/>
    </row>
    <row r="247" spans="1:32" x14ac:dyDescent="0.25">
      <c r="A247" s="10" t="s">
        <v>54</v>
      </c>
      <c r="B247" s="6">
        <v>101719705</v>
      </c>
      <c r="C247" s="6" t="s">
        <v>48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6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6</v>
      </c>
      <c r="AF247" s="26"/>
    </row>
    <row r="248" spans="1:32" x14ac:dyDescent="0.25">
      <c r="A248" s="10" t="s">
        <v>54</v>
      </c>
      <c r="B248" s="6">
        <v>101719871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98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98</v>
      </c>
      <c r="AF248" s="26"/>
    </row>
    <row r="249" spans="1:32" x14ac:dyDescent="0.25">
      <c r="A249" s="10" t="s">
        <v>54</v>
      </c>
      <c r="B249" s="6">
        <v>101719871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51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51</v>
      </c>
      <c r="AF249" s="26"/>
    </row>
    <row r="250" spans="1:32" x14ac:dyDescent="0.25">
      <c r="A250" s="10" t="s">
        <v>54</v>
      </c>
      <c r="B250" s="6">
        <v>101719983</v>
      </c>
      <c r="C250" s="6" t="s">
        <v>48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1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1</v>
      </c>
      <c r="AF250" s="26"/>
    </row>
    <row r="251" spans="1:32" x14ac:dyDescent="0.25">
      <c r="A251" s="10" t="s">
        <v>54</v>
      </c>
      <c r="B251" s="6">
        <v>101719983</v>
      </c>
      <c r="C251" s="6" t="s">
        <v>48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272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272</v>
      </c>
      <c r="AF251" s="26"/>
    </row>
    <row r="252" spans="1:32" x14ac:dyDescent="0.25">
      <c r="A252" s="10" t="s">
        <v>54</v>
      </c>
      <c r="B252" s="6">
        <v>101719983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56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56</v>
      </c>
      <c r="AF252" s="26"/>
    </row>
    <row r="253" spans="1:32" x14ac:dyDescent="0.25">
      <c r="A253" s="10" t="s">
        <v>54</v>
      </c>
      <c r="B253" s="6">
        <v>101720064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30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30</v>
      </c>
      <c r="AF253" s="26"/>
    </row>
    <row r="254" spans="1:32" x14ac:dyDescent="0.25">
      <c r="A254" s="10" t="s">
        <v>54</v>
      </c>
      <c r="B254" s="6">
        <v>101720064</v>
      </c>
      <c r="C254" s="6" t="s">
        <v>48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20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20</v>
      </c>
      <c r="AF254" s="26"/>
    </row>
    <row r="255" spans="1:32" x14ac:dyDescent="0.25">
      <c r="A255" s="10" t="s">
        <v>54</v>
      </c>
      <c r="B255" s="6">
        <v>101720064</v>
      </c>
      <c r="C255" s="6" t="s">
        <v>48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15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15</v>
      </c>
      <c r="AF255" s="26"/>
    </row>
    <row r="256" spans="1:32" x14ac:dyDescent="0.25">
      <c r="A256" s="10" t="s">
        <v>54</v>
      </c>
      <c r="B256" s="6">
        <v>101720111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53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53</v>
      </c>
      <c r="AF256" s="26"/>
    </row>
    <row r="257" spans="1:32" x14ac:dyDescent="0.25">
      <c r="A257" s="10" t="s">
        <v>54</v>
      </c>
      <c r="B257" s="6">
        <v>101720112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13</v>
      </c>
      <c r="V257" s="6">
        <v>10</v>
      </c>
      <c r="W257" s="6">
        <v>10</v>
      </c>
      <c r="X257" s="6">
        <v>0</v>
      </c>
      <c r="Y257" s="6">
        <v>0</v>
      </c>
      <c r="Z257" s="6">
        <v>0</v>
      </c>
      <c r="AA257" s="6">
        <v>0</v>
      </c>
      <c r="AB257" s="6">
        <v>33</v>
      </c>
      <c r="AF257" s="26"/>
    </row>
    <row r="258" spans="1:32" x14ac:dyDescent="0.25">
      <c r="A258" s="10" t="s">
        <v>54</v>
      </c>
      <c r="B258" s="6">
        <v>101720112</v>
      </c>
      <c r="C258" s="6" t="s">
        <v>48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278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278</v>
      </c>
      <c r="AF258" s="26"/>
    </row>
    <row r="259" spans="1:32" x14ac:dyDescent="0.25">
      <c r="A259" s="10" t="s">
        <v>54</v>
      </c>
      <c r="B259" s="6">
        <v>101720112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2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2</v>
      </c>
      <c r="AF259" s="26"/>
    </row>
    <row r="260" spans="1:32" x14ac:dyDescent="0.25">
      <c r="A260" s="10" t="s">
        <v>54</v>
      </c>
      <c r="B260" s="6">
        <v>101720112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50</v>
      </c>
      <c r="V260" s="6">
        <v>50</v>
      </c>
      <c r="W260" s="6">
        <v>50</v>
      </c>
      <c r="X260" s="6">
        <v>0</v>
      </c>
      <c r="Y260" s="6">
        <v>0</v>
      </c>
      <c r="Z260" s="6">
        <v>0</v>
      </c>
      <c r="AA260" s="6">
        <v>0</v>
      </c>
      <c r="AB260" s="6">
        <v>150</v>
      </c>
      <c r="AF260" s="26"/>
    </row>
    <row r="261" spans="1:32" x14ac:dyDescent="0.25">
      <c r="A261" s="10" t="s">
        <v>54</v>
      </c>
      <c r="B261" s="6">
        <v>101720242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61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61</v>
      </c>
      <c r="AF261" s="26"/>
    </row>
    <row r="262" spans="1:32" x14ac:dyDescent="0.25">
      <c r="A262" s="10" t="s">
        <v>54</v>
      </c>
      <c r="B262" s="6">
        <v>101720242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293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293</v>
      </c>
      <c r="AF262" s="26"/>
    </row>
    <row r="263" spans="1:32" x14ac:dyDescent="0.25">
      <c r="A263" s="10" t="s">
        <v>54</v>
      </c>
      <c r="B263" s="6">
        <v>101720367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61</v>
      </c>
      <c r="X263" s="6">
        <v>0</v>
      </c>
      <c r="Y263" s="6">
        <v>0</v>
      </c>
      <c r="Z263" s="6">
        <v>0</v>
      </c>
      <c r="AA263" s="6">
        <v>0</v>
      </c>
      <c r="AB263" s="6">
        <v>61</v>
      </c>
      <c r="AF263" s="26"/>
    </row>
    <row r="264" spans="1:32" x14ac:dyDescent="0.25">
      <c r="A264" s="10" t="s">
        <v>54</v>
      </c>
      <c r="B264" s="6">
        <v>101720367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291</v>
      </c>
      <c r="X264" s="6">
        <v>0</v>
      </c>
      <c r="Y264" s="6">
        <v>0</v>
      </c>
      <c r="Z264" s="6">
        <v>0</v>
      </c>
      <c r="AA264" s="6">
        <v>0</v>
      </c>
      <c r="AB264" s="6">
        <v>291</v>
      </c>
      <c r="AF264" s="26"/>
    </row>
    <row r="265" spans="1:32" x14ac:dyDescent="0.25">
      <c r="A265" s="10" t="s">
        <v>54</v>
      </c>
      <c r="B265" s="6">
        <v>101720562</v>
      </c>
      <c r="C265" s="6" t="s">
        <v>48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1</v>
      </c>
      <c r="Y265" s="6">
        <v>0</v>
      </c>
      <c r="Z265" s="6">
        <v>0</v>
      </c>
      <c r="AA265" s="6">
        <v>0</v>
      </c>
      <c r="AB265" s="6">
        <v>1</v>
      </c>
      <c r="AF265" s="26"/>
    </row>
    <row r="266" spans="1:32" x14ac:dyDescent="0.25">
      <c r="A266" s="10" t="s">
        <v>54</v>
      </c>
      <c r="B266" s="6">
        <v>101720562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46</v>
      </c>
      <c r="Y266" s="6">
        <v>47</v>
      </c>
      <c r="Z266" s="6">
        <v>0</v>
      </c>
      <c r="AA266" s="6">
        <v>0</v>
      </c>
      <c r="AB266" s="6">
        <v>93</v>
      </c>
      <c r="AF266" s="26"/>
    </row>
    <row r="267" spans="1:32" x14ac:dyDescent="0.25">
      <c r="A267" s="10" t="s">
        <v>54</v>
      </c>
      <c r="B267" s="6">
        <v>101720562</v>
      </c>
      <c r="C267" s="6" t="s">
        <v>48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283</v>
      </c>
      <c r="Y267" s="6">
        <v>0</v>
      </c>
      <c r="Z267" s="6">
        <v>0</v>
      </c>
      <c r="AA267" s="6">
        <v>0</v>
      </c>
      <c r="AB267" s="6">
        <v>283</v>
      </c>
      <c r="AF267" s="26"/>
    </row>
    <row r="268" spans="1:32" x14ac:dyDescent="0.25">
      <c r="A268" s="10" t="s">
        <v>54</v>
      </c>
      <c r="B268" s="6">
        <v>101720562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63</v>
      </c>
      <c r="Y268" s="6">
        <v>0</v>
      </c>
      <c r="Z268" s="6">
        <v>0</v>
      </c>
      <c r="AA268" s="6">
        <v>0</v>
      </c>
      <c r="AB268" s="6">
        <v>63</v>
      </c>
      <c r="AF268" s="26"/>
    </row>
    <row r="269" spans="1:32" x14ac:dyDescent="0.25">
      <c r="A269" s="10" t="s">
        <v>54</v>
      </c>
      <c r="B269" s="6">
        <v>101720562</v>
      </c>
      <c r="C269" s="6" t="s">
        <v>48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13</v>
      </c>
      <c r="Y269" s="6">
        <v>14</v>
      </c>
      <c r="Z269" s="6">
        <v>0</v>
      </c>
      <c r="AA269" s="6">
        <v>0</v>
      </c>
      <c r="AB269" s="6">
        <v>27</v>
      </c>
      <c r="AF269" s="26"/>
    </row>
    <row r="270" spans="1:32" x14ac:dyDescent="0.25">
      <c r="A270" s="10" t="s">
        <v>54</v>
      </c>
      <c r="B270" s="6">
        <v>101720565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1</v>
      </c>
      <c r="Y270" s="6">
        <v>0</v>
      </c>
      <c r="Z270" s="6">
        <v>0</v>
      </c>
      <c r="AA270" s="6">
        <v>0</v>
      </c>
      <c r="AB270" s="6">
        <v>1</v>
      </c>
      <c r="AF270" s="26"/>
    </row>
    <row r="271" spans="1:32" x14ac:dyDescent="0.25">
      <c r="A271" s="10" t="s">
        <v>54</v>
      </c>
      <c r="B271" s="6">
        <v>101720820</v>
      </c>
      <c r="C271" s="6" t="s">
        <v>48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1</v>
      </c>
      <c r="Z271" s="6">
        <v>0</v>
      </c>
      <c r="AA271" s="6">
        <v>0</v>
      </c>
      <c r="AB271" s="6">
        <v>1</v>
      </c>
      <c r="AF271" s="26"/>
    </row>
    <row r="272" spans="1:32" x14ac:dyDescent="0.25">
      <c r="A272" s="10" t="s">
        <v>54</v>
      </c>
      <c r="B272" s="6">
        <v>101720820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2</v>
      </c>
      <c r="Z272" s="6">
        <v>0</v>
      </c>
      <c r="AA272" s="6">
        <v>0</v>
      </c>
      <c r="AB272" s="6">
        <v>2</v>
      </c>
      <c r="AF272" s="26"/>
    </row>
    <row r="273" spans="1:32" x14ac:dyDescent="0.25">
      <c r="A273" s="10" t="s">
        <v>54</v>
      </c>
      <c r="B273" s="6">
        <v>101720820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63</v>
      </c>
      <c r="Z273" s="6">
        <v>0</v>
      </c>
      <c r="AA273" s="6">
        <v>0</v>
      </c>
      <c r="AB273" s="6">
        <v>63</v>
      </c>
      <c r="AF273" s="26"/>
    </row>
    <row r="274" spans="1:32" x14ac:dyDescent="0.25">
      <c r="A274" s="10" t="s">
        <v>54</v>
      </c>
      <c r="B274" s="6">
        <v>101720820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300</v>
      </c>
      <c r="Z274" s="6">
        <v>0</v>
      </c>
      <c r="AA274" s="6">
        <v>0</v>
      </c>
      <c r="AB274" s="6">
        <v>300</v>
      </c>
      <c r="AF274" s="26"/>
    </row>
    <row r="275" spans="1:32" x14ac:dyDescent="0.25">
      <c r="A275" s="10" t="s">
        <v>54</v>
      </c>
      <c r="B275" s="6">
        <v>101720963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2</v>
      </c>
      <c r="AA275" s="6">
        <v>0</v>
      </c>
      <c r="AB275" s="6">
        <v>2</v>
      </c>
      <c r="AF275" s="26"/>
    </row>
    <row r="276" spans="1:32" x14ac:dyDescent="0.25">
      <c r="A276" s="10" t="s">
        <v>54</v>
      </c>
      <c r="B276" s="6">
        <v>101720963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247</v>
      </c>
      <c r="AA276" s="6">
        <v>0</v>
      </c>
      <c r="AB276" s="6">
        <v>247</v>
      </c>
      <c r="AF276" s="26"/>
    </row>
    <row r="277" spans="1:32" x14ac:dyDescent="0.25">
      <c r="A277" s="10" t="s">
        <v>54</v>
      </c>
      <c r="B277" s="6">
        <v>101720963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63</v>
      </c>
      <c r="AA277" s="6">
        <v>0</v>
      </c>
      <c r="AB277" s="6">
        <v>63</v>
      </c>
      <c r="AF277" s="26"/>
    </row>
    <row r="278" spans="1:32" x14ac:dyDescent="0.25">
      <c r="A278" s="10" t="s">
        <v>54</v>
      </c>
      <c r="B278" s="6">
        <v>101721057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50</v>
      </c>
      <c r="AA278" s="6">
        <v>0</v>
      </c>
      <c r="AB278" s="6">
        <v>50</v>
      </c>
      <c r="AF278" s="26"/>
    </row>
    <row r="279" spans="1:32" x14ac:dyDescent="0.25">
      <c r="A279" s="10" t="s">
        <v>54</v>
      </c>
      <c r="B279" s="6">
        <v>101721070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100</v>
      </c>
      <c r="AB279" s="6">
        <v>100</v>
      </c>
      <c r="AF279" s="26"/>
    </row>
    <row r="280" spans="1:32" x14ac:dyDescent="0.25">
      <c r="A280" s="10" t="s">
        <v>54</v>
      </c>
      <c r="B280" s="6">
        <v>101721120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25</v>
      </c>
      <c r="AB280" s="6">
        <v>25</v>
      </c>
      <c r="AF280" s="26"/>
    </row>
    <row r="281" spans="1:32" x14ac:dyDescent="0.25">
      <c r="A281" s="10" t="s">
        <v>54</v>
      </c>
      <c r="B281" s="6">
        <v>101721160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1</v>
      </c>
      <c r="AB281" s="6">
        <v>1</v>
      </c>
      <c r="AF281" s="26"/>
    </row>
    <row r="282" spans="1:32" x14ac:dyDescent="0.25">
      <c r="A282" s="10" t="s">
        <v>54</v>
      </c>
      <c r="B282" s="6">
        <v>101721160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2</v>
      </c>
      <c r="AB282" s="6">
        <v>2</v>
      </c>
      <c r="AF282" s="26"/>
    </row>
    <row r="283" spans="1:32" x14ac:dyDescent="0.25">
      <c r="A283" s="10" t="s">
        <v>54</v>
      </c>
      <c r="B283" s="6">
        <v>101721160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49</v>
      </c>
      <c r="AB283" s="6">
        <v>49</v>
      </c>
      <c r="AF283" s="26"/>
    </row>
    <row r="284" spans="1:32" x14ac:dyDescent="0.25">
      <c r="A284" s="10" t="s">
        <v>54</v>
      </c>
      <c r="B284" s="6">
        <v>101721160</v>
      </c>
      <c r="C284" s="6" t="s">
        <v>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175</v>
      </c>
      <c r="AB284" s="6">
        <v>175</v>
      </c>
      <c r="AF284" s="26"/>
    </row>
    <row r="285" spans="1:32" x14ac:dyDescent="0.25">
      <c r="A285" s="10" t="s">
        <v>54</v>
      </c>
      <c r="B285" s="6">
        <v>101721160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63</v>
      </c>
      <c r="AB285" s="6">
        <v>63</v>
      </c>
      <c r="AF285" s="26"/>
    </row>
    <row r="286" spans="1:32" x14ac:dyDescent="0.25">
      <c r="A286" s="21"/>
      <c r="B286" s="22"/>
      <c r="C286" s="22" t="s">
        <v>40</v>
      </c>
      <c r="D286" s="23">
        <f>SUM(D106:D285)</f>
        <v>1474</v>
      </c>
      <c r="E286" s="23">
        <f t="shared" ref="E286:AB286" si="3">SUM(E106:E285)</f>
        <v>1298</v>
      </c>
      <c r="F286" s="23">
        <f t="shared" si="3"/>
        <v>1169</v>
      </c>
      <c r="G286" s="23">
        <f t="shared" si="3"/>
        <v>1222</v>
      </c>
      <c r="H286" s="23">
        <f t="shared" si="3"/>
        <v>1269</v>
      </c>
      <c r="I286" s="23">
        <f t="shared" si="3"/>
        <v>977</v>
      </c>
      <c r="J286" s="23">
        <f t="shared" si="3"/>
        <v>1002</v>
      </c>
      <c r="K286" s="23">
        <f t="shared" si="3"/>
        <v>977</v>
      </c>
      <c r="L286" s="23">
        <f t="shared" si="3"/>
        <v>915</v>
      </c>
      <c r="M286" s="23">
        <f t="shared" si="3"/>
        <v>1302</v>
      </c>
      <c r="N286" s="23">
        <f t="shared" si="3"/>
        <v>1189</v>
      </c>
      <c r="O286" s="23">
        <f t="shared" si="3"/>
        <v>1210</v>
      </c>
      <c r="P286" s="23">
        <f t="shared" si="3"/>
        <v>1248</v>
      </c>
      <c r="Q286" s="23">
        <f t="shared" si="3"/>
        <v>1238</v>
      </c>
      <c r="R286" s="23">
        <f t="shared" si="3"/>
        <v>1234</v>
      </c>
      <c r="S286" s="23">
        <f t="shared" si="3"/>
        <v>796</v>
      </c>
      <c r="T286" s="23">
        <f t="shared" si="3"/>
        <v>1041</v>
      </c>
      <c r="U286" s="23">
        <f t="shared" si="3"/>
        <v>1042</v>
      </c>
      <c r="V286" s="23">
        <f t="shared" si="3"/>
        <v>1062</v>
      </c>
      <c r="W286" s="23">
        <f t="shared" si="3"/>
        <v>1060</v>
      </c>
      <c r="X286" s="23">
        <f t="shared" si="3"/>
        <v>1056</v>
      </c>
      <c r="Y286" s="23">
        <f t="shared" si="3"/>
        <v>1074</v>
      </c>
      <c r="Z286" s="23">
        <f t="shared" si="3"/>
        <v>1033</v>
      </c>
      <c r="AA286" s="23">
        <f t="shared" si="3"/>
        <v>1085</v>
      </c>
      <c r="AB286" s="23">
        <f t="shared" si="3"/>
        <v>26973</v>
      </c>
      <c r="AF286" s="26"/>
    </row>
    <row r="287" spans="1:32" ht="12" customHeight="1" x14ac:dyDescent="0.25">
      <c r="A287" s="32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4"/>
    </row>
    <row r="288" spans="1:32" x14ac:dyDescent="0.25">
      <c r="A288" s="29" t="s">
        <v>8</v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1"/>
    </row>
    <row r="289" spans="1:32" x14ac:dyDescent="0.25">
      <c r="A289" s="4"/>
      <c r="AF289" s="26"/>
    </row>
    <row r="290" spans="1:32" x14ac:dyDescent="0.25">
      <c r="A290" s="8" t="s">
        <v>55</v>
      </c>
      <c r="AF290" s="26"/>
    </row>
    <row r="291" spans="1:32" x14ac:dyDescent="0.25">
      <c r="A291" s="4"/>
      <c r="B291" s="4"/>
      <c r="AF291" s="26"/>
    </row>
    <row r="292" spans="1:32" x14ac:dyDescent="0.25">
      <c r="A292" s="8" t="s">
        <v>10</v>
      </c>
      <c r="B292" s="9">
        <v>77</v>
      </c>
      <c r="AF292" s="26"/>
    </row>
    <row r="293" spans="1:32" x14ac:dyDescent="0.25">
      <c r="A293" s="8" t="s">
        <v>11</v>
      </c>
      <c r="B293" s="9">
        <v>76</v>
      </c>
      <c r="AF293" s="26"/>
    </row>
    <row r="294" spans="1:32" x14ac:dyDescent="0.25">
      <c r="A294" s="8" t="s">
        <v>12</v>
      </c>
      <c r="B294" s="9">
        <v>284</v>
      </c>
      <c r="AF294" s="26"/>
    </row>
    <row r="295" spans="1:32" ht="12" customHeight="1" x14ac:dyDescent="0.25">
      <c r="A295" s="32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4"/>
    </row>
    <row r="296" spans="1:32" x14ac:dyDescent="0.25">
      <c r="A296" s="29" t="s">
        <v>13</v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1"/>
    </row>
    <row r="297" spans="1:32" x14ac:dyDescent="0.25">
      <c r="A297" s="4"/>
      <c r="B297" s="4"/>
      <c r="C297" s="4"/>
      <c r="D297" s="4" t="s">
        <v>14</v>
      </c>
      <c r="E297" s="4" t="s">
        <v>15</v>
      </c>
      <c r="F297" s="4" t="s">
        <v>16</v>
      </c>
      <c r="G297" s="4" t="s">
        <v>17</v>
      </c>
      <c r="H297" s="4" t="s">
        <v>18</v>
      </c>
      <c r="I297" s="4" t="s">
        <v>19</v>
      </c>
      <c r="J297" s="4" t="s">
        <v>20</v>
      </c>
      <c r="K297" s="4" t="s">
        <v>21</v>
      </c>
      <c r="L297" s="4" t="s">
        <v>22</v>
      </c>
      <c r="M297" s="4" t="s">
        <v>23</v>
      </c>
      <c r="N297" s="4" t="s">
        <v>24</v>
      </c>
      <c r="O297" s="4" t="s">
        <v>25</v>
      </c>
      <c r="P297" s="4" t="s">
        <v>26</v>
      </c>
      <c r="Q297" s="4" t="s">
        <v>27</v>
      </c>
      <c r="R297" s="4" t="s">
        <v>28</v>
      </c>
      <c r="S297" s="4" t="s">
        <v>29</v>
      </c>
      <c r="T297" s="4" t="s">
        <v>30</v>
      </c>
      <c r="U297" s="4" t="s">
        <v>31</v>
      </c>
      <c r="V297" s="4" t="s">
        <v>32</v>
      </c>
      <c r="W297" s="4" t="s">
        <v>33</v>
      </c>
      <c r="X297" s="4" t="s">
        <v>34</v>
      </c>
      <c r="Y297" s="4" t="s">
        <v>35</v>
      </c>
      <c r="Z297" s="4" t="s">
        <v>36</v>
      </c>
      <c r="AA297" s="4" t="s">
        <v>37</v>
      </c>
      <c r="AB297" s="4" t="s">
        <v>38</v>
      </c>
      <c r="AF297" s="26"/>
    </row>
    <row r="298" spans="1:32" x14ac:dyDescent="0.25">
      <c r="A298" s="5" t="s">
        <v>39</v>
      </c>
      <c r="B298" s="10"/>
      <c r="C298" s="1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F298" s="26"/>
    </row>
    <row r="299" spans="1:32" x14ac:dyDescent="0.25">
      <c r="A299" s="5" t="s">
        <v>40</v>
      </c>
      <c r="B299" s="12" t="s">
        <v>41</v>
      </c>
      <c r="C299" s="11"/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6">
        <v>0</v>
      </c>
      <c r="AF299" s="26"/>
    </row>
    <row r="300" spans="1:32" x14ac:dyDescent="0.25">
      <c r="A300" s="5" t="s">
        <v>40</v>
      </c>
      <c r="B300" s="14" t="s">
        <v>42</v>
      </c>
      <c r="C300" s="11"/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6">
        <v>0</v>
      </c>
      <c r="AF300" s="26"/>
    </row>
    <row r="301" spans="1:32" x14ac:dyDescent="0.25">
      <c r="A301" s="5" t="s">
        <v>40</v>
      </c>
      <c r="B301" s="5" t="s">
        <v>43</v>
      </c>
      <c r="C301" s="11"/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F301" s="26"/>
    </row>
    <row r="302" spans="1:32" x14ac:dyDescent="0.25">
      <c r="A302" s="5" t="s">
        <v>40</v>
      </c>
      <c r="B302" s="10" t="s">
        <v>7</v>
      </c>
      <c r="C302" s="11"/>
      <c r="D302" s="6" t="s">
        <v>44</v>
      </c>
      <c r="E302" s="6" t="s">
        <v>44</v>
      </c>
      <c r="F302" s="6" t="s">
        <v>44</v>
      </c>
      <c r="G302" s="6" t="s">
        <v>44</v>
      </c>
      <c r="H302" s="6" t="s">
        <v>44</v>
      </c>
      <c r="I302" s="6" t="s">
        <v>44</v>
      </c>
      <c r="J302" s="6" t="s">
        <v>44</v>
      </c>
      <c r="K302" s="6" t="s">
        <v>44</v>
      </c>
      <c r="L302" s="6" t="s">
        <v>44</v>
      </c>
      <c r="M302" s="6" t="s">
        <v>44</v>
      </c>
      <c r="N302" s="6" t="s">
        <v>44</v>
      </c>
      <c r="O302" s="6" t="s">
        <v>44</v>
      </c>
      <c r="P302" s="6" t="s">
        <v>44</v>
      </c>
      <c r="Q302" s="6" t="s">
        <v>44</v>
      </c>
      <c r="R302" s="6" t="s">
        <v>44</v>
      </c>
      <c r="S302" s="6" t="s">
        <v>44</v>
      </c>
      <c r="T302" s="6" t="s">
        <v>44</v>
      </c>
      <c r="U302" s="6" t="s">
        <v>44</v>
      </c>
      <c r="V302" s="6" t="s">
        <v>44</v>
      </c>
      <c r="W302" s="6" t="s">
        <v>44</v>
      </c>
      <c r="X302" s="6" t="s">
        <v>44</v>
      </c>
      <c r="Y302" s="6" t="s">
        <v>44</v>
      </c>
      <c r="Z302" s="6" t="s">
        <v>44</v>
      </c>
      <c r="AA302" s="6" t="s">
        <v>44</v>
      </c>
      <c r="AB302" s="6" t="s">
        <v>44</v>
      </c>
      <c r="AF302" s="26"/>
    </row>
    <row r="303" spans="1:32" x14ac:dyDescent="0.25">
      <c r="A303" s="5" t="s">
        <v>40</v>
      </c>
      <c r="B303" s="10" t="s">
        <v>45</v>
      </c>
      <c r="C303" s="1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F303" s="26"/>
    </row>
    <row r="304" spans="1:32" x14ac:dyDescent="0.25">
      <c r="A304" s="5" t="s">
        <v>40</v>
      </c>
      <c r="B304" s="10" t="s">
        <v>46</v>
      </c>
      <c r="C304" s="1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F304" s="26"/>
    </row>
    <row r="305" spans="1:32" x14ac:dyDescent="0.25">
      <c r="A305" s="5" t="s">
        <v>40</v>
      </c>
      <c r="B305" s="10" t="s">
        <v>47</v>
      </c>
      <c r="C305" s="11"/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F305" s="26"/>
    </row>
    <row r="306" spans="1:32" x14ac:dyDescent="0.25">
      <c r="A306" s="5" t="s">
        <v>48</v>
      </c>
      <c r="B306" s="10"/>
      <c r="C306" s="1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F306" s="26"/>
    </row>
    <row r="307" spans="1:32" x14ac:dyDescent="0.25">
      <c r="A307" s="5" t="s">
        <v>40</v>
      </c>
      <c r="B307" s="12" t="s">
        <v>41</v>
      </c>
      <c r="C307" s="11"/>
      <c r="D307" s="13">
        <v>1787</v>
      </c>
      <c r="E307" s="13">
        <v>1896</v>
      </c>
      <c r="F307" s="13">
        <v>1826</v>
      </c>
      <c r="G307" s="13">
        <v>1922</v>
      </c>
      <c r="H307" s="13">
        <v>1934</v>
      </c>
      <c r="I307" s="13">
        <v>1415</v>
      </c>
      <c r="J307" s="13">
        <v>1586</v>
      </c>
      <c r="K307" s="13">
        <v>1983</v>
      </c>
      <c r="L307" s="13">
        <v>2045</v>
      </c>
      <c r="M307" s="13">
        <v>2611</v>
      </c>
      <c r="N307" s="13">
        <v>2506</v>
      </c>
      <c r="O307" s="13">
        <v>2555</v>
      </c>
      <c r="P307" s="13">
        <v>2595</v>
      </c>
      <c r="Q307" s="13">
        <v>2464</v>
      </c>
      <c r="R307" s="13">
        <v>2638</v>
      </c>
      <c r="S307" s="13">
        <v>2017</v>
      </c>
      <c r="T307" s="13">
        <v>1806</v>
      </c>
      <c r="U307" s="13">
        <v>1791</v>
      </c>
      <c r="V307" s="13">
        <v>1794</v>
      </c>
      <c r="W307" s="13">
        <v>1826</v>
      </c>
      <c r="X307" s="13">
        <v>1796</v>
      </c>
      <c r="Y307" s="13">
        <v>1799</v>
      </c>
      <c r="Z307" s="13">
        <v>1407</v>
      </c>
      <c r="AA307" s="13">
        <v>1380</v>
      </c>
      <c r="AB307" s="6">
        <v>47379</v>
      </c>
      <c r="AF307" s="26"/>
    </row>
    <row r="308" spans="1:32" x14ac:dyDescent="0.25">
      <c r="A308" s="5" t="s">
        <v>40</v>
      </c>
      <c r="B308" s="14" t="s">
        <v>42</v>
      </c>
      <c r="C308" s="11"/>
      <c r="D308" s="15">
        <v>1787</v>
      </c>
      <c r="E308" s="15">
        <v>1896</v>
      </c>
      <c r="F308" s="15">
        <v>1826</v>
      </c>
      <c r="G308" s="15">
        <v>1922</v>
      </c>
      <c r="H308" s="15">
        <v>1934</v>
      </c>
      <c r="I308" s="15">
        <v>1415</v>
      </c>
      <c r="J308" s="15">
        <v>1586</v>
      </c>
      <c r="K308" s="15">
        <v>1823</v>
      </c>
      <c r="L308" s="15">
        <v>2045</v>
      </c>
      <c r="M308" s="15">
        <v>2611</v>
      </c>
      <c r="N308" s="15">
        <v>2506</v>
      </c>
      <c r="O308" s="15">
        <v>2555</v>
      </c>
      <c r="P308" s="15">
        <v>2595</v>
      </c>
      <c r="Q308" s="15">
        <v>2464</v>
      </c>
      <c r="R308" s="15">
        <v>2638</v>
      </c>
      <c r="S308" s="15">
        <v>1995</v>
      </c>
      <c r="T308" s="15">
        <v>1796</v>
      </c>
      <c r="U308" s="15">
        <v>1755</v>
      </c>
      <c r="V308" s="15">
        <v>1784</v>
      </c>
      <c r="W308" s="15">
        <v>1820</v>
      </c>
      <c r="X308" s="15">
        <v>1786</v>
      </c>
      <c r="Y308" s="15">
        <v>1790</v>
      </c>
      <c r="Z308" s="15">
        <v>1407</v>
      </c>
      <c r="AA308" s="15">
        <v>1380</v>
      </c>
      <c r="AB308" s="6">
        <v>47116</v>
      </c>
      <c r="AF308" s="26"/>
    </row>
    <row r="309" spans="1:32" x14ac:dyDescent="0.25">
      <c r="A309" s="5" t="s">
        <v>40</v>
      </c>
      <c r="B309" s="5" t="s">
        <v>43</v>
      </c>
      <c r="C309" s="11"/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160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22</v>
      </c>
      <c r="T309" s="16">
        <v>10</v>
      </c>
      <c r="U309" s="16">
        <v>36</v>
      </c>
      <c r="V309" s="16">
        <v>10</v>
      </c>
      <c r="W309" s="16">
        <v>6</v>
      </c>
      <c r="X309" s="16">
        <v>10</v>
      </c>
      <c r="Y309" s="16">
        <v>9</v>
      </c>
      <c r="Z309" s="16">
        <v>0</v>
      </c>
      <c r="AA309" s="16">
        <v>0</v>
      </c>
      <c r="AB309" s="16">
        <v>263</v>
      </c>
      <c r="AF309" s="26"/>
    </row>
    <row r="310" spans="1:32" x14ac:dyDescent="0.25">
      <c r="A310" s="5" t="s">
        <v>40</v>
      </c>
      <c r="B310" s="10" t="s">
        <v>7</v>
      </c>
      <c r="C310" s="11"/>
      <c r="D310" s="7">
        <v>1</v>
      </c>
      <c r="E310" s="7">
        <v>1</v>
      </c>
      <c r="F310" s="7">
        <v>1</v>
      </c>
      <c r="G310" s="7">
        <v>1</v>
      </c>
      <c r="H310" s="7">
        <v>1</v>
      </c>
      <c r="I310" s="7">
        <v>1</v>
      </c>
      <c r="J310" s="7">
        <v>1</v>
      </c>
      <c r="K310" s="7">
        <v>0.91930000000000001</v>
      </c>
      <c r="L310" s="7">
        <v>1</v>
      </c>
      <c r="M310" s="7">
        <v>1</v>
      </c>
      <c r="N310" s="7">
        <v>1</v>
      </c>
      <c r="O310" s="7">
        <v>1</v>
      </c>
      <c r="P310" s="7">
        <v>1</v>
      </c>
      <c r="Q310" s="7">
        <v>1</v>
      </c>
      <c r="R310" s="7">
        <v>1</v>
      </c>
      <c r="S310" s="7">
        <v>0.98909999999999998</v>
      </c>
      <c r="T310" s="7">
        <v>0.99450000000000005</v>
      </c>
      <c r="U310" s="7">
        <v>0.97989999999999999</v>
      </c>
      <c r="V310" s="7">
        <v>0.99439999999999995</v>
      </c>
      <c r="W310" s="7">
        <v>0.99670000000000003</v>
      </c>
      <c r="X310" s="7">
        <v>0.99439999999999995</v>
      </c>
      <c r="Y310" s="7">
        <v>0.995</v>
      </c>
      <c r="Z310" s="7">
        <v>1</v>
      </c>
      <c r="AA310" s="7">
        <v>1</v>
      </c>
      <c r="AB310" s="7">
        <v>0.99439999999999995</v>
      </c>
      <c r="AF310" s="26"/>
    </row>
    <row r="311" spans="1:32" x14ac:dyDescent="0.25">
      <c r="A311" s="5" t="s">
        <v>40</v>
      </c>
      <c r="B311" s="10" t="s">
        <v>45</v>
      </c>
      <c r="C311" s="1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F311" s="26"/>
    </row>
    <row r="312" spans="1:32" x14ac:dyDescent="0.25">
      <c r="A312" s="5" t="s">
        <v>40</v>
      </c>
      <c r="B312" s="10" t="s">
        <v>46</v>
      </c>
      <c r="C312" s="1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F312" s="26"/>
    </row>
    <row r="313" spans="1:32" x14ac:dyDescent="0.25">
      <c r="A313" s="5" t="s">
        <v>40</v>
      </c>
      <c r="B313" s="10" t="s">
        <v>47</v>
      </c>
      <c r="C313" s="11"/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F313" s="26"/>
    </row>
    <row r="314" spans="1:32" ht="12" customHeight="1" x14ac:dyDescent="0.25">
      <c r="A314" s="32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4"/>
    </row>
    <row r="315" spans="1:32" x14ac:dyDescent="0.25">
      <c r="A315" s="29" t="s">
        <v>49</v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1"/>
    </row>
    <row r="316" spans="1:32" x14ac:dyDescent="0.25">
      <c r="A316" s="27" t="s">
        <v>50</v>
      </c>
      <c r="B316" s="17" t="s">
        <v>51</v>
      </c>
      <c r="C316" s="27" t="s">
        <v>53</v>
      </c>
      <c r="D316" s="27" t="s">
        <v>14</v>
      </c>
      <c r="E316" s="27" t="s">
        <v>15</v>
      </c>
      <c r="F316" s="27" t="s">
        <v>16</v>
      </c>
      <c r="G316" s="27" t="s">
        <v>17</v>
      </c>
      <c r="H316" s="27" t="s">
        <v>18</v>
      </c>
      <c r="I316" s="27" t="s">
        <v>19</v>
      </c>
      <c r="J316" s="27" t="s">
        <v>20</v>
      </c>
      <c r="K316" s="27" t="s">
        <v>21</v>
      </c>
      <c r="L316" s="27" t="s">
        <v>22</v>
      </c>
      <c r="M316" s="27" t="s">
        <v>23</v>
      </c>
      <c r="N316" s="27" t="s">
        <v>24</v>
      </c>
      <c r="O316" s="27" t="s">
        <v>25</v>
      </c>
      <c r="P316" s="27" t="s">
        <v>26</v>
      </c>
      <c r="Q316" s="27" t="s">
        <v>27</v>
      </c>
      <c r="R316" s="27" t="s">
        <v>28</v>
      </c>
      <c r="S316" s="27" t="s">
        <v>29</v>
      </c>
      <c r="T316" s="27" t="s">
        <v>30</v>
      </c>
      <c r="U316" s="27" t="s">
        <v>31</v>
      </c>
      <c r="V316" s="27" t="s">
        <v>32</v>
      </c>
      <c r="W316" s="27" t="s">
        <v>33</v>
      </c>
      <c r="X316" s="27" t="s">
        <v>34</v>
      </c>
      <c r="Y316" s="27" t="s">
        <v>35</v>
      </c>
      <c r="Z316" s="27" t="s">
        <v>36</v>
      </c>
      <c r="AA316" s="27" t="s">
        <v>37</v>
      </c>
      <c r="AB316" s="27" t="s">
        <v>38</v>
      </c>
      <c r="AF316" s="26"/>
    </row>
    <row r="317" spans="1:32" x14ac:dyDescent="0.25">
      <c r="A317" s="28"/>
      <c r="B317" s="18" t="s">
        <v>52</v>
      </c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F317" s="26"/>
    </row>
    <row r="318" spans="1:32" x14ac:dyDescent="0.25">
      <c r="A318" s="8" t="s">
        <v>39</v>
      </c>
      <c r="B318" s="9"/>
      <c r="C318" s="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F318" s="26"/>
    </row>
    <row r="319" spans="1:32" x14ac:dyDescent="0.25">
      <c r="A319" s="8" t="s">
        <v>41</v>
      </c>
      <c r="B319" s="9"/>
      <c r="C319" s="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F319" s="26"/>
    </row>
    <row r="320" spans="1:32" x14ac:dyDescent="0.25">
      <c r="A320" s="20" t="s">
        <v>56</v>
      </c>
      <c r="B320" s="9" t="s">
        <v>44</v>
      </c>
      <c r="C320" s="9" t="s">
        <v>39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F320" s="26"/>
    </row>
    <row r="321" spans="1:32" x14ac:dyDescent="0.25">
      <c r="A321" s="21"/>
      <c r="B321" s="22"/>
      <c r="C321" s="22" t="s">
        <v>40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3">
        <v>0</v>
      </c>
      <c r="AA321" s="23">
        <v>0</v>
      </c>
      <c r="AB321" s="23">
        <v>0</v>
      </c>
      <c r="AF321" s="26"/>
    </row>
    <row r="322" spans="1:32" x14ac:dyDescent="0.25">
      <c r="A322" s="5" t="s">
        <v>42</v>
      </c>
      <c r="B322" s="6"/>
      <c r="C322" s="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F322" s="26"/>
    </row>
    <row r="323" spans="1:32" x14ac:dyDescent="0.25">
      <c r="A323" s="10" t="s">
        <v>56</v>
      </c>
      <c r="B323" s="6" t="s">
        <v>44</v>
      </c>
      <c r="C323" s="6" t="s">
        <v>39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F323" s="26"/>
    </row>
    <row r="324" spans="1:32" x14ac:dyDescent="0.25">
      <c r="A324" s="21"/>
      <c r="B324" s="22"/>
      <c r="C324" s="22" t="s">
        <v>40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F324" s="26"/>
    </row>
    <row r="325" spans="1:32" x14ac:dyDescent="0.25">
      <c r="A325" s="8" t="s">
        <v>48</v>
      </c>
      <c r="B325" s="9"/>
      <c r="C325" s="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F325" s="26"/>
    </row>
    <row r="326" spans="1:32" x14ac:dyDescent="0.25">
      <c r="A326" s="8" t="s">
        <v>41</v>
      </c>
      <c r="B326" s="9"/>
      <c r="C326" s="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F326" s="26"/>
    </row>
    <row r="327" spans="1:32" x14ac:dyDescent="0.25">
      <c r="A327" s="20" t="s">
        <v>56</v>
      </c>
      <c r="B327" s="9">
        <v>101728783</v>
      </c>
      <c r="C327" s="9" t="s">
        <v>48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11</v>
      </c>
      <c r="AB327" s="9">
        <v>11</v>
      </c>
      <c r="AF327" s="26"/>
    </row>
    <row r="328" spans="1:32" x14ac:dyDescent="0.25">
      <c r="A328" s="20" t="s">
        <v>56</v>
      </c>
      <c r="B328" s="9">
        <v>101726720</v>
      </c>
      <c r="C328" s="9" t="s">
        <v>48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177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177</v>
      </c>
      <c r="AF328" s="26"/>
    </row>
    <row r="329" spans="1:32" x14ac:dyDescent="0.25">
      <c r="A329" s="20" t="s">
        <v>56</v>
      </c>
      <c r="B329" s="9">
        <v>101726723</v>
      </c>
      <c r="C329" s="9" t="s">
        <v>48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9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9</v>
      </c>
      <c r="AF329" s="26"/>
    </row>
    <row r="330" spans="1:32" x14ac:dyDescent="0.25">
      <c r="A330" s="20" t="s">
        <v>56</v>
      </c>
      <c r="B330" s="9">
        <v>101726835</v>
      </c>
      <c r="C330" s="9" t="s">
        <v>48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100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100</v>
      </c>
      <c r="AF330" s="26"/>
    </row>
    <row r="331" spans="1:32" x14ac:dyDescent="0.25">
      <c r="A331" s="20" t="s">
        <v>56</v>
      </c>
      <c r="B331" s="9">
        <v>101726866</v>
      </c>
      <c r="C331" s="9" t="s">
        <v>48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177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177</v>
      </c>
      <c r="AF331" s="26"/>
    </row>
    <row r="332" spans="1:32" x14ac:dyDescent="0.25">
      <c r="A332" s="20" t="s">
        <v>56</v>
      </c>
      <c r="B332" s="9">
        <v>101726868</v>
      </c>
      <c r="C332" s="9" t="s">
        <v>48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50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50</v>
      </c>
      <c r="AF332" s="26"/>
    </row>
    <row r="333" spans="1:32" x14ac:dyDescent="0.25">
      <c r="A333" s="20" t="s">
        <v>56</v>
      </c>
      <c r="B333" s="9">
        <v>101726881</v>
      </c>
      <c r="C333" s="9" t="s">
        <v>48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150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150</v>
      </c>
      <c r="AF333" s="26"/>
    </row>
    <row r="334" spans="1:32" x14ac:dyDescent="0.25">
      <c r="A334" s="20" t="s">
        <v>56</v>
      </c>
      <c r="B334" s="9">
        <v>101726913</v>
      </c>
      <c r="C334" s="9" t="s">
        <v>48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40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40</v>
      </c>
      <c r="AF334" s="26"/>
    </row>
    <row r="335" spans="1:32" x14ac:dyDescent="0.25">
      <c r="A335" s="20" t="s">
        <v>56</v>
      </c>
      <c r="B335" s="9">
        <v>101726925</v>
      </c>
      <c r="C335" s="9" t="s">
        <v>48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17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17</v>
      </c>
      <c r="AF335" s="26"/>
    </row>
    <row r="336" spans="1:32" x14ac:dyDescent="0.25">
      <c r="A336" s="20" t="s">
        <v>56</v>
      </c>
      <c r="B336" s="9">
        <v>101726965</v>
      </c>
      <c r="C336" s="9" t="s">
        <v>48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50</v>
      </c>
      <c r="T336" s="9">
        <v>36</v>
      </c>
      <c r="U336" s="9">
        <v>62</v>
      </c>
      <c r="V336" s="9">
        <v>62</v>
      </c>
      <c r="W336" s="9">
        <v>62</v>
      </c>
      <c r="X336" s="9">
        <v>54</v>
      </c>
      <c r="Y336" s="9">
        <v>25</v>
      </c>
      <c r="Z336" s="9">
        <v>0</v>
      </c>
      <c r="AA336" s="9">
        <v>0</v>
      </c>
      <c r="AB336" s="9">
        <v>351</v>
      </c>
      <c r="AF336" s="26"/>
    </row>
    <row r="337" spans="1:32" x14ac:dyDescent="0.25">
      <c r="A337" s="20" t="s">
        <v>56</v>
      </c>
      <c r="B337" s="9">
        <v>101727092</v>
      </c>
      <c r="C337" s="9" t="s">
        <v>48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200</v>
      </c>
      <c r="T337" s="9">
        <v>50</v>
      </c>
      <c r="U337" s="9">
        <v>50</v>
      </c>
      <c r="V337" s="9">
        <v>50</v>
      </c>
      <c r="W337" s="9">
        <v>46</v>
      </c>
      <c r="X337" s="9">
        <v>0</v>
      </c>
      <c r="Y337" s="9">
        <v>0</v>
      </c>
      <c r="Z337" s="9">
        <v>0</v>
      </c>
      <c r="AA337" s="9">
        <v>0</v>
      </c>
      <c r="AB337" s="9">
        <v>396</v>
      </c>
      <c r="AF337" s="26"/>
    </row>
    <row r="338" spans="1:32" x14ac:dyDescent="0.25">
      <c r="A338" s="20" t="s">
        <v>56</v>
      </c>
      <c r="B338" s="9">
        <v>101727099</v>
      </c>
      <c r="C338" s="9" t="s">
        <v>48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50</v>
      </c>
      <c r="AA338" s="9">
        <v>50</v>
      </c>
      <c r="AB338" s="9">
        <v>100</v>
      </c>
      <c r="AF338" s="26"/>
    </row>
    <row r="339" spans="1:32" x14ac:dyDescent="0.25">
      <c r="A339" s="20" t="s">
        <v>56</v>
      </c>
      <c r="B339" s="9">
        <v>101727116</v>
      </c>
      <c r="C339" s="9" t="s">
        <v>48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144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144</v>
      </c>
      <c r="AF339" s="26"/>
    </row>
    <row r="340" spans="1:32" x14ac:dyDescent="0.25">
      <c r="A340" s="20" t="s">
        <v>56</v>
      </c>
      <c r="B340" s="9">
        <v>101727118</v>
      </c>
      <c r="C340" s="9" t="s">
        <v>48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41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41</v>
      </c>
      <c r="AF340" s="26"/>
    </row>
    <row r="341" spans="1:32" x14ac:dyDescent="0.25">
      <c r="A341" s="20" t="s">
        <v>56</v>
      </c>
      <c r="B341" s="9">
        <v>101727121</v>
      </c>
      <c r="C341" s="9" t="s">
        <v>48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4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4</v>
      </c>
      <c r="AF341" s="26"/>
    </row>
    <row r="342" spans="1:32" x14ac:dyDescent="0.25">
      <c r="A342" s="20" t="s">
        <v>56</v>
      </c>
      <c r="B342" s="9">
        <v>101727236</v>
      </c>
      <c r="C342" s="9" t="s">
        <v>48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251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251</v>
      </c>
      <c r="AF342" s="26"/>
    </row>
    <row r="343" spans="1:32" x14ac:dyDescent="0.25">
      <c r="A343" s="20" t="s">
        <v>56</v>
      </c>
      <c r="B343" s="9">
        <v>101727252</v>
      </c>
      <c r="C343" s="9" t="s">
        <v>48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24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24</v>
      </c>
      <c r="AF343" s="26"/>
    </row>
    <row r="344" spans="1:32" x14ac:dyDescent="0.25">
      <c r="A344" s="20" t="s">
        <v>56</v>
      </c>
      <c r="B344" s="9">
        <v>101727378</v>
      </c>
      <c r="C344" s="9" t="s">
        <v>48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261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261</v>
      </c>
      <c r="AF344" s="26"/>
    </row>
    <row r="345" spans="1:32" x14ac:dyDescent="0.25">
      <c r="A345" s="20" t="s">
        <v>56</v>
      </c>
      <c r="B345" s="9">
        <v>101727573</v>
      </c>
      <c r="C345" s="9" t="s">
        <v>48</v>
      </c>
      <c r="D345" s="9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256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256</v>
      </c>
      <c r="AF345" s="26"/>
    </row>
    <row r="346" spans="1:32" x14ac:dyDescent="0.25">
      <c r="A346" s="20" t="s">
        <v>56</v>
      </c>
      <c r="B346" s="9">
        <v>101727724</v>
      </c>
      <c r="C346" s="9" t="s">
        <v>48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214</v>
      </c>
      <c r="X346" s="9">
        <v>0</v>
      </c>
      <c r="Y346" s="9">
        <v>0</v>
      </c>
      <c r="Z346" s="9">
        <v>0</v>
      </c>
      <c r="AA346" s="9">
        <v>0</v>
      </c>
      <c r="AB346" s="9">
        <v>214</v>
      </c>
      <c r="AF346" s="26"/>
    </row>
    <row r="347" spans="1:32" x14ac:dyDescent="0.25">
      <c r="A347" s="20" t="s">
        <v>56</v>
      </c>
      <c r="B347" s="9">
        <v>101727886</v>
      </c>
      <c r="C347" s="9" t="s">
        <v>48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212</v>
      </c>
      <c r="Y347" s="9">
        <v>0</v>
      </c>
      <c r="Z347" s="9">
        <v>0</v>
      </c>
      <c r="AA347" s="9">
        <v>0</v>
      </c>
      <c r="AB347" s="9">
        <v>212</v>
      </c>
      <c r="AF347" s="26"/>
    </row>
    <row r="348" spans="1:32" x14ac:dyDescent="0.25">
      <c r="A348" s="20" t="s">
        <v>56</v>
      </c>
      <c r="B348" s="9">
        <v>101728138</v>
      </c>
      <c r="C348" s="9" t="s">
        <v>48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214</v>
      </c>
      <c r="Z348" s="9">
        <v>0</v>
      </c>
      <c r="AA348" s="9">
        <v>0</v>
      </c>
      <c r="AB348" s="9">
        <v>214</v>
      </c>
      <c r="AF348" s="26"/>
    </row>
    <row r="349" spans="1:32" x14ac:dyDescent="0.25">
      <c r="A349" s="20" t="s">
        <v>56</v>
      </c>
      <c r="B349" s="9">
        <v>101728470</v>
      </c>
      <c r="C349" s="9" t="s">
        <v>48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67</v>
      </c>
      <c r="AA349" s="9">
        <v>0</v>
      </c>
      <c r="AB349" s="9">
        <v>67</v>
      </c>
      <c r="AF349" s="26"/>
    </row>
    <row r="350" spans="1:32" x14ac:dyDescent="0.25">
      <c r="A350" s="20" t="s">
        <v>56</v>
      </c>
      <c r="B350" s="9">
        <v>101728780</v>
      </c>
      <c r="C350" s="9" t="s">
        <v>48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29</v>
      </c>
      <c r="AB350" s="9">
        <v>29</v>
      </c>
      <c r="AF350" s="26"/>
    </row>
    <row r="351" spans="1:32" x14ac:dyDescent="0.25">
      <c r="A351" s="20" t="s">
        <v>56</v>
      </c>
      <c r="B351" s="9">
        <v>101703509</v>
      </c>
      <c r="C351" s="9" t="s">
        <v>48</v>
      </c>
      <c r="D351" s="9">
        <v>100</v>
      </c>
      <c r="E351" s="9">
        <v>100</v>
      </c>
      <c r="F351" s="9">
        <v>100</v>
      </c>
      <c r="G351" s="9">
        <v>100</v>
      </c>
      <c r="H351" s="9">
        <v>100</v>
      </c>
      <c r="I351" s="9">
        <v>100</v>
      </c>
      <c r="J351" s="9">
        <v>100</v>
      </c>
      <c r="K351" s="9">
        <v>100</v>
      </c>
      <c r="L351" s="9">
        <v>100</v>
      </c>
      <c r="M351" s="9">
        <v>100</v>
      </c>
      <c r="N351" s="9">
        <v>100</v>
      </c>
      <c r="O351" s="9">
        <v>100</v>
      </c>
      <c r="P351" s="9">
        <v>100</v>
      </c>
      <c r="Q351" s="9">
        <v>100</v>
      </c>
      <c r="R351" s="9">
        <v>100</v>
      </c>
      <c r="S351" s="9">
        <v>100</v>
      </c>
      <c r="T351" s="9">
        <v>100</v>
      </c>
      <c r="U351" s="9">
        <v>100</v>
      </c>
      <c r="V351" s="9">
        <v>100</v>
      </c>
      <c r="W351" s="9">
        <v>100</v>
      </c>
      <c r="X351" s="9">
        <v>100</v>
      </c>
      <c r="Y351" s="9">
        <v>100</v>
      </c>
      <c r="Z351" s="9">
        <v>100</v>
      </c>
      <c r="AA351" s="9">
        <v>100</v>
      </c>
      <c r="AB351" s="9">
        <v>2400</v>
      </c>
      <c r="AF351" s="26"/>
    </row>
    <row r="352" spans="1:32" x14ac:dyDescent="0.25">
      <c r="A352" s="20" t="s">
        <v>56</v>
      </c>
      <c r="B352" s="9">
        <v>101703534</v>
      </c>
      <c r="C352" s="9" t="s">
        <v>48</v>
      </c>
      <c r="D352" s="9">
        <v>22</v>
      </c>
      <c r="E352" s="9">
        <v>21</v>
      </c>
      <c r="F352" s="9">
        <v>21</v>
      </c>
      <c r="G352" s="9">
        <v>21</v>
      </c>
      <c r="H352" s="9">
        <v>19</v>
      </c>
      <c r="I352" s="9">
        <v>17</v>
      </c>
      <c r="J352" s="9">
        <v>10</v>
      </c>
      <c r="K352" s="9">
        <v>3</v>
      </c>
      <c r="L352" s="9">
        <v>4</v>
      </c>
      <c r="M352" s="9">
        <v>4</v>
      </c>
      <c r="N352" s="9">
        <v>3</v>
      </c>
      <c r="O352" s="9">
        <v>3</v>
      </c>
      <c r="P352" s="9">
        <v>3</v>
      </c>
      <c r="Q352" s="9">
        <v>3</v>
      </c>
      <c r="R352" s="9">
        <v>4</v>
      </c>
      <c r="S352" s="9">
        <v>3</v>
      </c>
      <c r="T352" s="9">
        <v>6</v>
      </c>
      <c r="U352" s="9">
        <v>5</v>
      </c>
      <c r="V352" s="9">
        <v>13</v>
      </c>
      <c r="W352" s="9">
        <v>16</v>
      </c>
      <c r="X352" s="9">
        <v>19</v>
      </c>
      <c r="Y352" s="9">
        <v>20</v>
      </c>
      <c r="Z352" s="9">
        <v>25</v>
      </c>
      <c r="AA352" s="9">
        <v>25</v>
      </c>
      <c r="AB352" s="9">
        <v>290</v>
      </c>
      <c r="AF352" s="26"/>
    </row>
    <row r="353" spans="1:32" x14ac:dyDescent="0.25">
      <c r="A353" s="20" t="s">
        <v>56</v>
      </c>
      <c r="B353" s="9">
        <v>101703697</v>
      </c>
      <c r="C353" s="9" t="s">
        <v>48</v>
      </c>
      <c r="D353" s="9">
        <v>5</v>
      </c>
      <c r="E353" s="9">
        <v>3</v>
      </c>
      <c r="F353" s="9">
        <v>3</v>
      </c>
      <c r="G353" s="9">
        <v>5</v>
      </c>
      <c r="H353" s="9">
        <v>7</v>
      </c>
      <c r="I353" s="9">
        <v>8</v>
      </c>
      <c r="J353" s="9">
        <v>8</v>
      </c>
      <c r="K353" s="9">
        <v>12</v>
      </c>
      <c r="L353" s="9">
        <v>28</v>
      </c>
      <c r="M353" s="9">
        <v>41</v>
      </c>
      <c r="N353" s="9">
        <v>46</v>
      </c>
      <c r="O353" s="9">
        <v>37</v>
      </c>
      <c r="P353" s="9">
        <v>14</v>
      </c>
      <c r="Q353" s="9">
        <v>9</v>
      </c>
      <c r="R353" s="9">
        <v>15</v>
      </c>
      <c r="S353" s="9">
        <v>17</v>
      </c>
      <c r="T353" s="9">
        <v>15</v>
      </c>
      <c r="U353" s="9">
        <v>12</v>
      </c>
      <c r="V353" s="9">
        <v>10</v>
      </c>
      <c r="W353" s="9">
        <v>8</v>
      </c>
      <c r="X353" s="9">
        <v>6</v>
      </c>
      <c r="Y353" s="9">
        <v>3</v>
      </c>
      <c r="Z353" s="9">
        <v>3</v>
      </c>
      <c r="AA353" s="9">
        <v>7</v>
      </c>
      <c r="AB353" s="9">
        <v>322</v>
      </c>
      <c r="AF353" s="26"/>
    </row>
    <row r="354" spans="1:32" x14ac:dyDescent="0.25">
      <c r="A354" s="20" t="s">
        <v>56</v>
      </c>
      <c r="B354" s="9">
        <v>101703838</v>
      </c>
      <c r="C354" s="9" t="s">
        <v>48</v>
      </c>
      <c r="D354" s="9">
        <v>324</v>
      </c>
      <c r="E354" s="9">
        <v>325</v>
      </c>
      <c r="F354" s="9">
        <v>325</v>
      </c>
      <c r="G354" s="9">
        <v>325</v>
      </c>
      <c r="H354" s="9">
        <v>325</v>
      </c>
      <c r="I354" s="9">
        <v>325</v>
      </c>
      <c r="J354" s="9">
        <v>575</v>
      </c>
      <c r="K354" s="9">
        <v>575</v>
      </c>
      <c r="L354" s="9">
        <v>575</v>
      </c>
      <c r="M354" s="9">
        <v>575</v>
      </c>
      <c r="N354" s="9">
        <v>575</v>
      </c>
      <c r="O354" s="9">
        <v>575</v>
      </c>
      <c r="P354" s="9">
        <v>575</v>
      </c>
      <c r="Q354" s="9">
        <v>575</v>
      </c>
      <c r="R354" s="9">
        <v>575</v>
      </c>
      <c r="S354" s="9">
        <v>575</v>
      </c>
      <c r="T354" s="9">
        <v>575</v>
      </c>
      <c r="U354" s="9">
        <v>575</v>
      </c>
      <c r="V354" s="9">
        <v>575</v>
      </c>
      <c r="W354" s="9">
        <v>575</v>
      </c>
      <c r="X354" s="9">
        <v>575</v>
      </c>
      <c r="Y354" s="9">
        <v>575</v>
      </c>
      <c r="Z354" s="9">
        <v>325</v>
      </c>
      <c r="AA354" s="9">
        <v>325</v>
      </c>
      <c r="AB354" s="9">
        <v>11799</v>
      </c>
      <c r="AF354" s="26"/>
    </row>
    <row r="355" spans="1:32" x14ac:dyDescent="0.25">
      <c r="A355" s="20" t="s">
        <v>56</v>
      </c>
      <c r="B355" s="9">
        <v>101719614</v>
      </c>
      <c r="C355" s="9" t="s">
        <v>48</v>
      </c>
      <c r="D355" s="9">
        <v>809</v>
      </c>
      <c r="E355" s="9">
        <v>809</v>
      </c>
      <c r="F355" s="9">
        <v>809</v>
      </c>
      <c r="G355" s="9">
        <v>810</v>
      </c>
      <c r="H355" s="9">
        <v>811</v>
      </c>
      <c r="I355" s="9">
        <v>700</v>
      </c>
      <c r="J355" s="9">
        <v>700</v>
      </c>
      <c r="K355" s="9">
        <v>700</v>
      </c>
      <c r="L355" s="9">
        <v>700</v>
      </c>
      <c r="M355" s="9">
        <v>809</v>
      </c>
      <c r="N355" s="9">
        <v>809</v>
      </c>
      <c r="O355" s="9">
        <v>809</v>
      </c>
      <c r="P355" s="9">
        <v>809</v>
      </c>
      <c r="Q355" s="9">
        <v>808</v>
      </c>
      <c r="R355" s="9">
        <v>807</v>
      </c>
      <c r="S355" s="9">
        <v>700</v>
      </c>
      <c r="T355" s="9">
        <v>400</v>
      </c>
      <c r="U355" s="9">
        <v>400</v>
      </c>
      <c r="V355" s="9">
        <v>400</v>
      </c>
      <c r="W355" s="9">
        <v>400</v>
      </c>
      <c r="X355" s="9">
        <v>400</v>
      </c>
      <c r="Y355" s="9">
        <v>400</v>
      </c>
      <c r="Z355" s="9">
        <v>400</v>
      </c>
      <c r="AA355" s="9">
        <v>400</v>
      </c>
      <c r="AB355" s="9">
        <v>15599</v>
      </c>
      <c r="AF355" s="26"/>
    </row>
    <row r="356" spans="1:32" x14ac:dyDescent="0.25">
      <c r="A356" s="20" t="s">
        <v>56</v>
      </c>
      <c r="B356" s="9">
        <v>101720325</v>
      </c>
      <c r="C356" s="9" t="s">
        <v>48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11</v>
      </c>
      <c r="Q356" s="9">
        <v>16</v>
      </c>
      <c r="R356" s="9">
        <v>10</v>
      </c>
      <c r="S356" s="9">
        <v>8</v>
      </c>
      <c r="T356" s="9">
        <v>24</v>
      </c>
      <c r="U356" s="9">
        <v>1</v>
      </c>
      <c r="V356" s="9">
        <v>3</v>
      </c>
      <c r="W356" s="9">
        <v>5</v>
      </c>
      <c r="X356" s="9">
        <v>15</v>
      </c>
      <c r="Y356" s="9">
        <v>47</v>
      </c>
      <c r="Z356" s="9">
        <v>0</v>
      </c>
      <c r="AA356" s="9">
        <v>0</v>
      </c>
      <c r="AB356" s="9">
        <v>140</v>
      </c>
      <c r="AF356" s="26"/>
    </row>
    <row r="357" spans="1:32" x14ac:dyDescent="0.25">
      <c r="A357" s="20" t="s">
        <v>56</v>
      </c>
      <c r="B357" s="9">
        <v>101721019</v>
      </c>
      <c r="C357" s="9" t="s">
        <v>48</v>
      </c>
      <c r="D357" s="9">
        <v>387</v>
      </c>
      <c r="E357" s="9">
        <v>388</v>
      </c>
      <c r="F357" s="9">
        <v>388</v>
      </c>
      <c r="G357" s="9">
        <v>385</v>
      </c>
      <c r="H357" s="9">
        <v>382</v>
      </c>
      <c r="I357" s="9">
        <v>0</v>
      </c>
      <c r="J357" s="9">
        <v>0</v>
      </c>
      <c r="K357" s="9">
        <v>0</v>
      </c>
      <c r="L357" s="9">
        <v>0</v>
      </c>
      <c r="M357" s="9">
        <v>350</v>
      </c>
      <c r="N357" s="9">
        <v>345</v>
      </c>
      <c r="O357" s="9">
        <v>379</v>
      </c>
      <c r="P357" s="9">
        <v>391</v>
      </c>
      <c r="Q357" s="9">
        <v>392</v>
      </c>
      <c r="R357" s="9">
        <v>393</v>
      </c>
      <c r="S357" s="9">
        <v>0</v>
      </c>
      <c r="T357" s="9">
        <v>125</v>
      </c>
      <c r="U357" s="9">
        <v>125</v>
      </c>
      <c r="V357" s="9">
        <v>125</v>
      </c>
      <c r="W357" s="9">
        <v>200</v>
      </c>
      <c r="X357" s="9">
        <v>215</v>
      </c>
      <c r="Y357" s="9">
        <v>215</v>
      </c>
      <c r="Z357" s="9">
        <v>0</v>
      </c>
      <c r="AA357" s="9">
        <v>0</v>
      </c>
      <c r="AB357" s="9">
        <v>5185</v>
      </c>
      <c r="AF357" s="26"/>
    </row>
    <row r="358" spans="1:32" x14ac:dyDescent="0.25">
      <c r="A358" s="20" t="s">
        <v>56</v>
      </c>
      <c r="B358" s="9">
        <v>101721354</v>
      </c>
      <c r="C358" s="9" t="s">
        <v>48</v>
      </c>
      <c r="D358" s="9">
        <v>115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115</v>
      </c>
      <c r="AF358" s="26"/>
    </row>
    <row r="359" spans="1:32" x14ac:dyDescent="0.25">
      <c r="A359" s="20" t="s">
        <v>56</v>
      </c>
      <c r="B359" s="9">
        <v>101721418</v>
      </c>
      <c r="C359" s="9" t="s">
        <v>48</v>
      </c>
      <c r="D359" s="9">
        <v>25</v>
      </c>
      <c r="E359" s="9">
        <v>35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60</v>
      </c>
      <c r="AF359" s="26"/>
    </row>
    <row r="360" spans="1:32" x14ac:dyDescent="0.25">
      <c r="A360" s="20" t="s">
        <v>56</v>
      </c>
      <c r="B360" s="9">
        <v>101721514</v>
      </c>
      <c r="C360" s="9" t="s">
        <v>48</v>
      </c>
      <c r="D360" s="9">
        <v>0</v>
      </c>
      <c r="E360" s="9">
        <v>40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40</v>
      </c>
      <c r="AF360" s="26"/>
    </row>
    <row r="361" spans="1:32" x14ac:dyDescent="0.25">
      <c r="A361" s="20" t="s">
        <v>56</v>
      </c>
      <c r="B361" s="9">
        <v>101721520</v>
      </c>
      <c r="C361" s="9" t="s">
        <v>48</v>
      </c>
      <c r="D361" s="9">
        <v>0</v>
      </c>
      <c r="E361" s="9">
        <v>0</v>
      </c>
      <c r="F361" s="9">
        <v>100</v>
      </c>
      <c r="G361" s="9">
        <v>100</v>
      </c>
      <c r="H361" s="9">
        <v>100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300</v>
      </c>
      <c r="AF361" s="26"/>
    </row>
    <row r="362" spans="1:32" x14ac:dyDescent="0.25">
      <c r="A362" s="20" t="s">
        <v>56</v>
      </c>
      <c r="B362" s="9">
        <v>101721563</v>
      </c>
      <c r="C362" s="9" t="s">
        <v>48</v>
      </c>
      <c r="D362" s="9">
        <v>0</v>
      </c>
      <c r="E362" s="9">
        <v>175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175</v>
      </c>
      <c r="AF362" s="26"/>
    </row>
    <row r="363" spans="1:32" x14ac:dyDescent="0.25">
      <c r="A363" s="20" t="s">
        <v>56</v>
      </c>
      <c r="B363" s="9">
        <v>101721710</v>
      </c>
      <c r="C363" s="9" t="s">
        <v>48</v>
      </c>
      <c r="D363" s="9">
        <v>0</v>
      </c>
      <c r="E363" s="9">
        <v>0</v>
      </c>
      <c r="F363" s="9">
        <v>80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80</v>
      </c>
      <c r="AF363" s="26"/>
    </row>
    <row r="364" spans="1:32" x14ac:dyDescent="0.25">
      <c r="A364" s="20" t="s">
        <v>56</v>
      </c>
      <c r="B364" s="9">
        <v>101721839</v>
      </c>
      <c r="C364" s="9" t="s">
        <v>48</v>
      </c>
      <c r="D364" s="9">
        <v>0</v>
      </c>
      <c r="E364" s="9">
        <v>0</v>
      </c>
      <c r="F364" s="9">
        <v>0</v>
      </c>
      <c r="G364" s="9">
        <v>165</v>
      </c>
      <c r="H364" s="9">
        <v>50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215</v>
      </c>
      <c r="AF364" s="26"/>
    </row>
    <row r="365" spans="1:32" x14ac:dyDescent="0.25">
      <c r="A365" s="20" t="s">
        <v>56</v>
      </c>
      <c r="B365" s="9">
        <v>101721845</v>
      </c>
      <c r="C365" s="9" t="s">
        <v>48</v>
      </c>
      <c r="D365" s="9">
        <v>0</v>
      </c>
      <c r="E365" s="9">
        <v>0</v>
      </c>
      <c r="F365" s="9">
        <v>0</v>
      </c>
      <c r="G365" s="9">
        <v>11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11</v>
      </c>
      <c r="AF365" s="26"/>
    </row>
    <row r="366" spans="1:32" x14ac:dyDescent="0.25">
      <c r="A366" s="20" t="s">
        <v>56</v>
      </c>
      <c r="B366" s="9">
        <v>101725136</v>
      </c>
      <c r="C366" s="9" t="s">
        <v>48</v>
      </c>
      <c r="D366" s="9">
        <v>0</v>
      </c>
      <c r="E366" s="9">
        <v>0</v>
      </c>
      <c r="F366" s="9">
        <v>0</v>
      </c>
      <c r="G366" s="9">
        <v>0</v>
      </c>
      <c r="H366" s="9">
        <v>140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140</v>
      </c>
      <c r="AF366" s="26"/>
    </row>
    <row r="367" spans="1:32" x14ac:dyDescent="0.25">
      <c r="A367" s="20" t="s">
        <v>56</v>
      </c>
      <c r="B367" s="9">
        <v>101725216</v>
      </c>
      <c r="C367" s="9" t="s">
        <v>48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38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38</v>
      </c>
      <c r="AF367" s="26"/>
    </row>
    <row r="368" spans="1:32" x14ac:dyDescent="0.25">
      <c r="A368" s="20" t="s">
        <v>56</v>
      </c>
      <c r="B368" s="9">
        <v>101725234</v>
      </c>
      <c r="C368" s="9" t="s">
        <v>48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42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42</v>
      </c>
      <c r="AF368" s="26"/>
    </row>
    <row r="369" spans="1:32" x14ac:dyDescent="0.25">
      <c r="A369" s="20" t="s">
        <v>56</v>
      </c>
      <c r="B369" s="9">
        <v>101725238</v>
      </c>
      <c r="C369" s="9" t="s">
        <v>48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70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70</v>
      </c>
      <c r="AF369" s="26"/>
    </row>
    <row r="370" spans="1:32" x14ac:dyDescent="0.25">
      <c r="A370" s="20" t="s">
        <v>56</v>
      </c>
      <c r="B370" s="9">
        <v>101725282</v>
      </c>
      <c r="C370" s="9" t="s">
        <v>48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153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153</v>
      </c>
      <c r="AF370" s="26"/>
    </row>
    <row r="371" spans="1:32" x14ac:dyDescent="0.25">
      <c r="A371" s="20" t="s">
        <v>56</v>
      </c>
      <c r="B371" s="9">
        <v>101725368</v>
      </c>
      <c r="C371" s="9" t="s">
        <v>48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42</v>
      </c>
      <c r="K371" s="9">
        <v>20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62</v>
      </c>
      <c r="AF371" s="26"/>
    </row>
    <row r="372" spans="1:32" x14ac:dyDescent="0.25">
      <c r="A372" s="20" t="s">
        <v>56</v>
      </c>
      <c r="B372" s="9">
        <v>101725430</v>
      </c>
      <c r="C372" s="9" t="s">
        <v>48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151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151</v>
      </c>
      <c r="AF372" s="26"/>
    </row>
    <row r="373" spans="1:32" x14ac:dyDescent="0.25">
      <c r="A373" s="20" t="s">
        <v>56</v>
      </c>
      <c r="B373" s="9">
        <v>101725522</v>
      </c>
      <c r="C373" s="9" t="s">
        <v>48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200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200</v>
      </c>
      <c r="AF373" s="26"/>
    </row>
    <row r="374" spans="1:32" x14ac:dyDescent="0.25">
      <c r="A374" s="20" t="s">
        <v>56</v>
      </c>
      <c r="B374" s="9">
        <v>101725549</v>
      </c>
      <c r="C374" s="9" t="s">
        <v>48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15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15</v>
      </c>
      <c r="AF374" s="26"/>
    </row>
    <row r="375" spans="1:32" x14ac:dyDescent="0.25">
      <c r="A375" s="20" t="s">
        <v>56</v>
      </c>
      <c r="B375" s="9">
        <v>101725591</v>
      </c>
      <c r="C375" s="9" t="s">
        <v>48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160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160</v>
      </c>
      <c r="AF375" s="26"/>
    </row>
    <row r="376" spans="1:32" x14ac:dyDescent="0.25">
      <c r="A376" s="20" t="s">
        <v>56</v>
      </c>
      <c r="B376" s="9">
        <v>101725592</v>
      </c>
      <c r="C376" s="9" t="s">
        <v>48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160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160</v>
      </c>
      <c r="AF376" s="26"/>
    </row>
    <row r="377" spans="1:32" x14ac:dyDescent="0.25">
      <c r="A377" s="20" t="s">
        <v>56</v>
      </c>
      <c r="B377" s="9">
        <v>101725648</v>
      </c>
      <c r="C377" s="9" t="s">
        <v>48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72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72</v>
      </c>
      <c r="AF377" s="26"/>
    </row>
    <row r="378" spans="1:32" x14ac:dyDescent="0.25">
      <c r="A378" s="20" t="s">
        <v>56</v>
      </c>
      <c r="B378" s="9">
        <v>101725707</v>
      </c>
      <c r="C378" s="9" t="s">
        <v>48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100</v>
      </c>
      <c r="M378" s="9">
        <v>100</v>
      </c>
      <c r="N378" s="9">
        <v>100</v>
      </c>
      <c r="O378" s="9">
        <v>75</v>
      </c>
      <c r="P378" s="9">
        <v>75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450</v>
      </c>
      <c r="AF378" s="26"/>
    </row>
    <row r="379" spans="1:32" x14ac:dyDescent="0.25">
      <c r="A379" s="20" t="s">
        <v>56</v>
      </c>
      <c r="B379" s="9">
        <v>101725712</v>
      </c>
      <c r="C379" s="9" t="s">
        <v>48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86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86</v>
      </c>
      <c r="AF379" s="26"/>
    </row>
    <row r="380" spans="1:32" x14ac:dyDescent="0.25">
      <c r="A380" s="20" t="s">
        <v>56</v>
      </c>
      <c r="B380" s="9">
        <v>101725749</v>
      </c>
      <c r="C380" s="9" t="s">
        <v>48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200</v>
      </c>
      <c r="M380" s="9">
        <v>200</v>
      </c>
      <c r="N380" s="9">
        <v>200</v>
      </c>
      <c r="O380" s="9">
        <v>200</v>
      </c>
      <c r="P380" s="9">
        <v>200</v>
      </c>
      <c r="Q380" s="9">
        <v>175</v>
      </c>
      <c r="R380" s="9">
        <v>175</v>
      </c>
      <c r="S380" s="9">
        <v>175</v>
      </c>
      <c r="T380" s="9">
        <v>200</v>
      </c>
      <c r="U380" s="9">
        <v>200</v>
      </c>
      <c r="V380" s="9">
        <v>200</v>
      </c>
      <c r="W380" s="9">
        <v>200</v>
      </c>
      <c r="X380" s="9">
        <v>200</v>
      </c>
      <c r="Y380" s="9">
        <v>200</v>
      </c>
      <c r="Z380" s="9">
        <v>197</v>
      </c>
      <c r="AA380" s="9">
        <v>193</v>
      </c>
      <c r="AB380" s="9">
        <v>3115</v>
      </c>
      <c r="AF380" s="26"/>
    </row>
    <row r="381" spans="1:32" x14ac:dyDescent="0.25">
      <c r="A381" s="20" t="s">
        <v>56</v>
      </c>
      <c r="B381" s="9">
        <v>101725761</v>
      </c>
      <c r="C381" s="9" t="s">
        <v>48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132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132</v>
      </c>
      <c r="AF381" s="26"/>
    </row>
    <row r="382" spans="1:32" x14ac:dyDescent="0.25">
      <c r="A382" s="20" t="s">
        <v>56</v>
      </c>
      <c r="B382" s="9">
        <v>101725765</v>
      </c>
      <c r="C382" s="9" t="s">
        <v>48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31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31</v>
      </c>
      <c r="AF382" s="26"/>
    </row>
    <row r="383" spans="1:32" x14ac:dyDescent="0.25">
      <c r="A383" s="20" t="s">
        <v>56</v>
      </c>
      <c r="B383" s="9">
        <v>101725771</v>
      </c>
      <c r="C383" s="9" t="s">
        <v>48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17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17</v>
      </c>
      <c r="AF383" s="26"/>
    </row>
    <row r="384" spans="1:32" x14ac:dyDescent="0.25">
      <c r="A384" s="20" t="s">
        <v>56</v>
      </c>
      <c r="B384" s="9">
        <v>101725860</v>
      </c>
      <c r="C384" s="9" t="s">
        <v>48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200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200</v>
      </c>
      <c r="AF384" s="26"/>
    </row>
    <row r="385" spans="1:32" x14ac:dyDescent="0.25">
      <c r="A385" s="20" t="s">
        <v>56</v>
      </c>
      <c r="B385" s="9">
        <v>101725869</v>
      </c>
      <c r="C385" s="9" t="s">
        <v>48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127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127</v>
      </c>
      <c r="AF385" s="26"/>
    </row>
    <row r="386" spans="1:32" x14ac:dyDescent="0.25">
      <c r="A386" s="20" t="s">
        <v>56</v>
      </c>
      <c r="B386" s="9">
        <v>101725924</v>
      </c>
      <c r="C386" s="9" t="s">
        <v>48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100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100</v>
      </c>
      <c r="AF386" s="26"/>
    </row>
    <row r="387" spans="1:32" x14ac:dyDescent="0.25">
      <c r="A387" s="20" t="s">
        <v>56</v>
      </c>
      <c r="B387" s="9">
        <v>101725932</v>
      </c>
      <c r="C387" s="9" t="s">
        <v>48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5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5</v>
      </c>
      <c r="AF387" s="26"/>
    </row>
    <row r="388" spans="1:32" x14ac:dyDescent="0.25">
      <c r="A388" s="20" t="s">
        <v>56</v>
      </c>
      <c r="B388" s="9">
        <v>101726043</v>
      </c>
      <c r="C388" s="9" t="s">
        <v>48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100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100</v>
      </c>
      <c r="AF388" s="26"/>
    </row>
    <row r="389" spans="1:32" x14ac:dyDescent="0.25">
      <c r="A389" s="20" t="s">
        <v>56</v>
      </c>
      <c r="B389" s="9">
        <v>101726102</v>
      </c>
      <c r="C389" s="9" t="s">
        <v>48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50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50</v>
      </c>
      <c r="AF389" s="26"/>
    </row>
    <row r="390" spans="1:32" x14ac:dyDescent="0.25">
      <c r="A390" s="20" t="s">
        <v>56</v>
      </c>
      <c r="B390" s="9">
        <v>101726128</v>
      </c>
      <c r="C390" s="9" t="s">
        <v>48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177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177</v>
      </c>
      <c r="AF390" s="26"/>
    </row>
    <row r="391" spans="1:32" x14ac:dyDescent="0.25">
      <c r="A391" s="20" t="s">
        <v>56</v>
      </c>
      <c r="B391" s="9">
        <v>101726133</v>
      </c>
      <c r="C391" s="9" t="s">
        <v>48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1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1</v>
      </c>
      <c r="AF391" s="26"/>
    </row>
    <row r="392" spans="1:32" x14ac:dyDescent="0.25">
      <c r="A392" s="20" t="s">
        <v>56</v>
      </c>
      <c r="B392" s="9">
        <v>101726255</v>
      </c>
      <c r="C392" s="9" t="s">
        <v>48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177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177</v>
      </c>
      <c r="AF392" s="26"/>
    </row>
    <row r="393" spans="1:32" x14ac:dyDescent="0.25">
      <c r="A393" s="20" t="s">
        <v>56</v>
      </c>
      <c r="B393" s="9">
        <v>101726257</v>
      </c>
      <c r="C393" s="9" t="s">
        <v>48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100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100</v>
      </c>
      <c r="AF393" s="26"/>
    </row>
    <row r="394" spans="1:32" x14ac:dyDescent="0.25">
      <c r="A394" s="20" t="s">
        <v>56</v>
      </c>
      <c r="B394" s="9">
        <v>101726267</v>
      </c>
      <c r="C394" s="9" t="s">
        <v>48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100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100</v>
      </c>
      <c r="AF394" s="26"/>
    </row>
    <row r="395" spans="1:32" x14ac:dyDescent="0.25">
      <c r="A395" s="20" t="s">
        <v>56</v>
      </c>
      <c r="B395" s="9">
        <v>101726299</v>
      </c>
      <c r="C395" s="9" t="s">
        <v>48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50</v>
      </c>
      <c r="AA395" s="9">
        <v>50</v>
      </c>
      <c r="AB395" s="9">
        <v>100</v>
      </c>
      <c r="AF395" s="26"/>
    </row>
    <row r="396" spans="1:32" x14ac:dyDescent="0.25">
      <c r="A396" s="20" t="s">
        <v>56</v>
      </c>
      <c r="B396" s="9">
        <v>101726304</v>
      </c>
      <c r="C396" s="9" t="s">
        <v>48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75</v>
      </c>
      <c r="AA396" s="9">
        <v>70</v>
      </c>
      <c r="AB396" s="9">
        <v>145</v>
      </c>
      <c r="AF396" s="26"/>
    </row>
    <row r="397" spans="1:32" x14ac:dyDescent="0.25">
      <c r="A397" s="20" t="s">
        <v>56</v>
      </c>
      <c r="B397" s="9">
        <v>101726401</v>
      </c>
      <c r="C397" s="9" t="s">
        <v>48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25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25</v>
      </c>
      <c r="AF397" s="26"/>
    </row>
    <row r="398" spans="1:32" x14ac:dyDescent="0.25">
      <c r="A398" s="20" t="s">
        <v>56</v>
      </c>
      <c r="B398" s="9">
        <v>101726450</v>
      </c>
      <c r="C398" s="9" t="s">
        <v>48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115</v>
      </c>
      <c r="AA398" s="9">
        <v>120</v>
      </c>
      <c r="AB398" s="9">
        <v>235</v>
      </c>
      <c r="AF398" s="26"/>
    </row>
    <row r="399" spans="1:32" x14ac:dyDescent="0.25">
      <c r="A399" s="20" t="s">
        <v>56</v>
      </c>
      <c r="B399" s="9">
        <v>101726457</v>
      </c>
      <c r="C399" s="9" t="s">
        <v>48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65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65</v>
      </c>
      <c r="AF399" s="26"/>
    </row>
    <row r="400" spans="1:32" x14ac:dyDescent="0.25">
      <c r="A400" s="20" t="s">
        <v>56</v>
      </c>
      <c r="B400" s="9">
        <v>101726469</v>
      </c>
      <c r="C400" s="9" t="s">
        <v>48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150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150</v>
      </c>
      <c r="AF400" s="26"/>
    </row>
    <row r="401" spans="1:32" x14ac:dyDescent="0.25">
      <c r="A401" s="20" t="s">
        <v>56</v>
      </c>
      <c r="B401" s="9">
        <v>101726533</v>
      </c>
      <c r="C401" s="9" t="s">
        <v>48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177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177</v>
      </c>
      <c r="AF401" s="26"/>
    </row>
    <row r="402" spans="1:32" x14ac:dyDescent="0.25">
      <c r="A402" s="20" t="s">
        <v>56</v>
      </c>
      <c r="B402" s="9">
        <v>101726662</v>
      </c>
      <c r="C402" s="9" t="s">
        <v>48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25</v>
      </c>
      <c r="R402" s="9">
        <v>25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50</v>
      </c>
      <c r="AF402" s="26"/>
    </row>
    <row r="403" spans="1:32" x14ac:dyDescent="0.25">
      <c r="A403" s="20" t="s">
        <v>56</v>
      </c>
      <c r="B403" s="9">
        <v>101726674</v>
      </c>
      <c r="C403" s="9" t="s">
        <v>48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175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175</v>
      </c>
      <c r="AF403" s="26"/>
    </row>
    <row r="404" spans="1:32" x14ac:dyDescent="0.25">
      <c r="A404" s="21"/>
      <c r="B404" s="22"/>
      <c r="C404" s="22" t="s">
        <v>40</v>
      </c>
      <c r="D404" s="23">
        <v>1787</v>
      </c>
      <c r="E404" s="23">
        <v>1896</v>
      </c>
      <c r="F404" s="23">
        <v>1826</v>
      </c>
      <c r="G404" s="23">
        <v>1922</v>
      </c>
      <c r="H404" s="23">
        <v>1934</v>
      </c>
      <c r="I404" s="23">
        <v>1415</v>
      </c>
      <c r="J404" s="23">
        <v>1586</v>
      </c>
      <c r="K404" s="23">
        <v>1983</v>
      </c>
      <c r="L404" s="23">
        <v>2045</v>
      </c>
      <c r="M404" s="23">
        <v>2611</v>
      </c>
      <c r="N404" s="23">
        <v>2506</v>
      </c>
      <c r="O404" s="23">
        <v>2555</v>
      </c>
      <c r="P404" s="23">
        <v>2595</v>
      </c>
      <c r="Q404" s="23">
        <v>2464</v>
      </c>
      <c r="R404" s="23">
        <v>2638</v>
      </c>
      <c r="S404" s="23">
        <v>2017</v>
      </c>
      <c r="T404" s="23">
        <v>1806</v>
      </c>
      <c r="U404" s="23">
        <v>1791</v>
      </c>
      <c r="V404" s="23">
        <v>1794</v>
      </c>
      <c r="W404" s="23">
        <v>1826</v>
      </c>
      <c r="X404" s="23">
        <v>1796</v>
      </c>
      <c r="Y404" s="23">
        <v>1799</v>
      </c>
      <c r="Z404" s="23">
        <v>1407</v>
      </c>
      <c r="AA404" s="23">
        <v>1380</v>
      </c>
      <c r="AB404" s="23">
        <v>47379</v>
      </c>
      <c r="AF404" s="26"/>
    </row>
    <row r="405" spans="1:32" x14ac:dyDescent="0.25">
      <c r="A405" s="5" t="s">
        <v>42</v>
      </c>
      <c r="B405" s="6"/>
      <c r="C405" s="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F405" s="26"/>
    </row>
    <row r="406" spans="1:32" x14ac:dyDescent="0.25">
      <c r="A406" s="10" t="s">
        <v>56</v>
      </c>
      <c r="B406" s="6">
        <v>101719614</v>
      </c>
      <c r="C406" s="6" t="s">
        <v>48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12</v>
      </c>
      <c r="J406" s="6">
        <v>12</v>
      </c>
      <c r="K406" s="6">
        <v>12</v>
      </c>
      <c r="L406" s="6">
        <v>12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12</v>
      </c>
      <c r="T406" s="6">
        <v>61</v>
      </c>
      <c r="U406" s="6">
        <v>57</v>
      </c>
      <c r="V406" s="6">
        <v>63</v>
      </c>
      <c r="W406" s="6">
        <v>64</v>
      </c>
      <c r="X406" s="6">
        <v>66</v>
      </c>
      <c r="Y406" s="6">
        <v>64</v>
      </c>
      <c r="Z406" s="6">
        <v>73</v>
      </c>
      <c r="AA406" s="6">
        <v>77</v>
      </c>
      <c r="AB406" s="6">
        <v>585</v>
      </c>
      <c r="AF406" s="26"/>
    </row>
    <row r="407" spans="1:32" x14ac:dyDescent="0.25">
      <c r="A407" s="10" t="s">
        <v>56</v>
      </c>
      <c r="B407" s="6">
        <v>101719614</v>
      </c>
      <c r="C407" s="6" t="s">
        <v>48</v>
      </c>
      <c r="D407" s="6">
        <v>40</v>
      </c>
      <c r="E407" s="6">
        <v>40</v>
      </c>
      <c r="F407" s="6">
        <v>40</v>
      </c>
      <c r="G407" s="6">
        <v>40</v>
      </c>
      <c r="H407" s="6">
        <v>40</v>
      </c>
      <c r="I407" s="6">
        <v>40</v>
      </c>
      <c r="J407" s="6">
        <v>40</v>
      </c>
      <c r="K407" s="6">
        <v>40</v>
      </c>
      <c r="L407" s="6">
        <v>40</v>
      </c>
      <c r="M407" s="6">
        <v>40</v>
      </c>
      <c r="N407" s="6">
        <v>40</v>
      </c>
      <c r="O407" s="6">
        <v>40</v>
      </c>
      <c r="P407" s="6">
        <v>40</v>
      </c>
      <c r="Q407" s="6">
        <v>40</v>
      </c>
      <c r="R407" s="6">
        <v>40</v>
      </c>
      <c r="S407" s="6">
        <v>40</v>
      </c>
      <c r="T407" s="6">
        <v>40</v>
      </c>
      <c r="U407" s="6">
        <v>40</v>
      </c>
      <c r="V407" s="6">
        <v>40</v>
      </c>
      <c r="W407" s="6">
        <v>40</v>
      </c>
      <c r="X407" s="6">
        <v>40</v>
      </c>
      <c r="Y407" s="6">
        <v>40</v>
      </c>
      <c r="Z407" s="6">
        <v>40</v>
      </c>
      <c r="AA407" s="6">
        <v>40</v>
      </c>
      <c r="AB407" s="6">
        <v>960</v>
      </c>
      <c r="AF407" s="26"/>
    </row>
    <row r="408" spans="1:32" x14ac:dyDescent="0.25">
      <c r="A408" s="10" t="s">
        <v>56</v>
      </c>
      <c r="B408" s="6">
        <v>101719614</v>
      </c>
      <c r="C408" s="6" t="s">
        <v>48</v>
      </c>
      <c r="D408" s="6">
        <v>124</v>
      </c>
      <c r="E408" s="6">
        <v>121</v>
      </c>
      <c r="F408" s="6">
        <v>121</v>
      </c>
      <c r="G408" s="6">
        <v>123</v>
      </c>
      <c r="H408" s="6">
        <v>124</v>
      </c>
      <c r="I408" s="6">
        <v>111</v>
      </c>
      <c r="J408" s="6">
        <v>100</v>
      </c>
      <c r="K408" s="6">
        <v>97</v>
      </c>
      <c r="L408" s="6">
        <v>115</v>
      </c>
      <c r="M408" s="6">
        <v>128</v>
      </c>
      <c r="N408" s="6">
        <v>128</v>
      </c>
      <c r="O408" s="6">
        <v>128</v>
      </c>
      <c r="P408" s="6">
        <v>112</v>
      </c>
      <c r="Q408" s="6">
        <v>107</v>
      </c>
      <c r="R408" s="6">
        <v>114</v>
      </c>
      <c r="S408" s="6">
        <v>103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1856</v>
      </c>
      <c r="AF408" s="26"/>
    </row>
    <row r="409" spans="1:32" x14ac:dyDescent="0.25">
      <c r="A409" s="10" t="s">
        <v>56</v>
      </c>
      <c r="B409" s="6">
        <v>101719614</v>
      </c>
      <c r="C409" s="6" t="s">
        <v>48</v>
      </c>
      <c r="D409" s="6">
        <v>49</v>
      </c>
      <c r="E409" s="6">
        <v>49</v>
      </c>
      <c r="F409" s="6">
        <v>49</v>
      </c>
      <c r="G409" s="6">
        <v>49</v>
      </c>
      <c r="H409" s="6">
        <v>49</v>
      </c>
      <c r="I409" s="6">
        <v>49</v>
      </c>
      <c r="J409" s="6">
        <v>109</v>
      </c>
      <c r="K409" s="6">
        <v>106</v>
      </c>
      <c r="L409" s="6">
        <v>93</v>
      </c>
      <c r="M409" s="6">
        <v>82</v>
      </c>
      <c r="N409" s="6">
        <v>78</v>
      </c>
      <c r="O409" s="6">
        <v>86</v>
      </c>
      <c r="P409" s="6">
        <v>105</v>
      </c>
      <c r="Q409" s="6">
        <v>109</v>
      </c>
      <c r="R409" s="6">
        <v>105</v>
      </c>
      <c r="S409" s="6">
        <v>103</v>
      </c>
      <c r="T409" s="6">
        <v>107</v>
      </c>
      <c r="U409" s="6">
        <v>109</v>
      </c>
      <c r="V409" s="6">
        <v>111</v>
      </c>
      <c r="W409" s="6">
        <v>112</v>
      </c>
      <c r="X409" s="6">
        <v>114</v>
      </c>
      <c r="Y409" s="6">
        <v>116</v>
      </c>
      <c r="Z409" s="6">
        <v>52</v>
      </c>
      <c r="AA409" s="6">
        <v>52</v>
      </c>
      <c r="AB409" s="6">
        <v>2043</v>
      </c>
      <c r="AF409" s="26"/>
    </row>
    <row r="410" spans="1:32" x14ac:dyDescent="0.25">
      <c r="A410" s="10" t="s">
        <v>56</v>
      </c>
      <c r="B410" s="6">
        <v>101719614</v>
      </c>
      <c r="C410" s="6" t="s">
        <v>48</v>
      </c>
      <c r="D410" s="6">
        <v>166</v>
      </c>
      <c r="E410" s="6">
        <v>167</v>
      </c>
      <c r="F410" s="6">
        <v>167</v>
      </c>
      <c r="G410" s="6">
        <v>167</v>
      </c>
      <c r="H410" s="6">
        <v>166</v>
      </c>
      <c r="I410" s="6">
        <v>166</v>
      </c>
      <c r="J410" s="6">
        <v>167</v>
      </c>
      <c r="K410" s="6">
        <v>167</v>
      </c>
      <c r="L410" s="6">
        <v>166</v>
      </c>
      <c r="M410" s="6">
        <v>166</v>
      </c>
      <c r="N410" s="6">
        <v>166</v>
      </c>
      <c r="O410" s="6">
        <v>166</v>
      </c>
      <c r="P410" s="6">
        <v>166</v>
      </c>
      <c r="Q410" s="6">
        <v>166</v>
      </c>
      <c r="R410" s="6">
        <v>166</v>
      </c>
      <c r="S410" s="6">
        <v>166</v>
      </c>
      <c r="T410" s="6">
        <v>168</v>
      </c>
      <c r="U410" s="6">
        <v>168</v>
      </c>
      <c r="V410" s="6">
        <v>168</v>
      </c>
      <c r="W410" s="6">
        <v>168</v>
      </c>
      <c r="X410" s="6">
        <v>167</v>
      </c>
      <c r="Y410" s="6">
        <v>167</v>
      </c>
      <c r="Z410" s="6">
        <v>166</v>
      </c>
      <c r="AA410" s="6">
        <v>166</v>
      </c>
      <c r="AB410" s="6">
        <v>3999</v>
      </c>
      <c r="AF410" s="26"/>
    </row>
    <row r="411" spans="1:32" x14ac:dyDescent="0.25">
      <c r="A411" s="10" t="s">
        <v>56</v>
      </c>
      <c r="B411" s="6">
        <v>101720325</v>
      </c>
      <c r="C411" s="6" t="s">
        <v>48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16</v>
      </c>
      <c r="R411" s="6">
        <v>10</v>
      </c>
      <c r="S411" s="6">
        <v>8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34</v>
      </c>
      <c r="AF411" s="26"/>
    </row>
    <row r="412" spans="1:32" x14ac:dyDescent="0.25">
      <c r="A412" s="10" t="s">
        <v>56</v>
      </c>
      <c r="B412" s="6">
        <v>101720325</v>
      </c>
      <c r="C412" s="6" t="s">
        <v>48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24</v>
      </c>
      <c r="U412" s="6">
        <v>1</v>
      </c>
      <c r="V412" s="6">
        <v>3</v>
      </c>
      <c r="W412" s="6">
        <v>5</v>
      </c>
      <c r="X412" s="6">
        <v>15</v>
      </c>
      <c r="Y412" s="6">
        <v>47</v>
      </c>
      <c r="Z412" s="6">
        <v>0</v>
      </c>
      <c r="AA412" s="6">
        <v>0</v>
      </c>
      <c r="AB412" s="6">
        <v>95</v>
      </c>
      <c r="AF412" s="26"/>
    </row>
    <row r="413" spans="1:32" x14ac:dyDescent="0.25">
      <c r="A413" s="10" t="s">
        <v>56</v>
      </c>
      <c r="B413" s="6">
        <v>101720325</v>
      </c>
      <c r="C413" s="6" t="s">
        <v>48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11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11</v>
      </c>
      <c r="AF413" s="26"/>
    </row>
    <row r="414" spans="1:32" x14ac:dyDescent="0.25">
      <c r="A414" s="10" t="s">
        <v>56</v>
      </c>
      <c r="B414" s="6">
        <v>101721019</v>
      </c>
      <c r="C414" s="6" t="s">
        <v>48</v>
      </c>
      <c r="D414" s="6">
        <v>242</v>
      </c>
      <c r="E414" s="6">
        <v>242</v>
      </c>
      <c r="F414" s="6">
        <v>242</v>
      </c>
      <c r="G414" s="6">
        <v>241</v>
      </c>
      <c r="H414" s="6">
        <v>240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1207</v>
      </c>
      <c r="AF414" s="26"/>
    </row>
    <row r="415" spans="1:32" x14ac:dyDescent="0.25">
      <c r="A415" s="10" t="s">
        <v>56</v>
      </c>
      <c r="B415" s="6">
        <v>101721019</v>
      </c>
      <c r="C415" s="6" t="s">
        <v>48</v>
      </c>
      <c r="D415" s="6">
        <v>132</v>
      </c>
      <c r="E415" s="6">
        <v>132</v>
      </c>
      <c r="F415" s="6">
        <v>132</v>
      </c>
      <c r="G415" s="6">
        <v>132</v>
      </c>
      <c r="H415" s="6">
        <v>132</v>
      </c>
      <c r="I415" s="6">
        <v>0</v>
      </c>
      <c r="J415" s="6">
        <v>0</v>
      </c>
      <c r="K415" s="6">
        <v>0</v>
      </c>
      <c r="L415" s="6">
        <v>0</v>
      </c>
      <c r="M415" s="6">
        <v>350</v>
      </c>
      <c r="N415" s="6">
        <v>345</v>
      </c>
      <c r="O415" s="6">
        <v>379</v>
      </c>
      <c r="P415" s="6">
        <v>391</v>
      </c>
      <c r="Q415" s="6">
        <v>392</v>
      </c>
      <c r="R415" s="6">
        <v>393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2910</v>
      </c>
      <c r="AF415" s="26"/>
    </row>
    <row r="416" spans="1:32" x14ac:dyDescent="0.25">
      <c r="A416" s="10" t="s">
        <v>56</v>
      </c>
      <c r="B416" s="6">
        <v>101721019</v>
      </c>
      <c r="C416" s="6" t="s">
        <v>48</v>
      </c>
      <c r="D416" s="6">
        <v>13</v>
      </c>
      <c r="E416" s="6">
        <v>14</v>
      </c>
      <c r="F416" s="6">
        <v>14</v>
      </c>
      <c r="G416" s="6">
        <v>12</v>
      </c>
      <c r="H416" s="6">
        <v>10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63</v>
      </c>
      <c r="AF416" s="26"/>
    </row>
    <row r="417" spans="1:32" x14ac:dyDescent="0.25">
      <c r="A417" s="10" t="s">
        <v>56</v>
      </c>
      <c r="B417" s="6">
        <v>101721019</v>
      </c>
      <c r="C417" s="6" t="s">
        <v>48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4</v>
      </c>
      <c r="Z417" s="6">
        <v>0</v>
      </c>
      <c r="AA417" s="6">
        <v>0</v>
      </c>
      <c r="AB417" s="6">
        <v>4</v>
      </c>
      <c r="AF417" s="26"/>
    </row>
    <row r="418" spans="1:32" x14ac:dyDescent="0.25">
      <c r="A418" s="10" t="s">
        <v>56</v>
      </c>
      <c r="B418" s="6">
        <v>101721019</v>
      </c>
      <c r="C418" s="6" t="s">
        <v>48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9</v>
      </c>
      <c r="X418" s="6">
        <v>9</v>
      </c>
      <c r="Y418" s="6">
        <v>5</v>
      </c>
      <c r="Z418" s="6">
        <v>0</v>
      </c>
      <c r="AA418" s="6">
        <v>0</v>
      </c>
      <c r="AB418" s="6">
        <v>23</v>
      </c>
      <c r="AF418" s="26"/>
    </row>
    <row r="419" spans="1:32" x14ac:dyDescent="0.25">
      <c r="A419" s="10" t="s">
        <v>56</v>
      </c>
      <c r="B419" s="6">
        <v>101721019</v>
      </c>
      <c r="C419" s="6" t="s">
        <v>48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41</v>
      </c>
      <c r="X419" s="6">
        <v>41</v>
      </c>
      <c r="Y419" s="6">
        <v>41</v>
      </c>
      <c r="Z419" s="6">
        <v>0</v>
      </c>
      <c r="AA419" s="6">
        <v>0</v>
      </c>
      <c r="AB419" s="6">
        <v>123</v>
      </c>
      <c r="AF419" s="26"/>
    </row>
    <row r="420" spans="1:32" x14ac:dyDescent="0.25">
      <c r="A420" s="10" t="s">
        <v>56</v>
      </c>
      <c r="B420" s="6">
        <v>101721019</v>
      </c>
      <c r="C420" s="6" t="s">
        <v>48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11</v>
      </c>
      <c r="U420" s="6">
        <v>37</v>
      </c>
      <c r="V420" s="6">
        <v>37</v>
      </c>
      <c r="W420" s="6">
        <v>37</v>
      </c>
      <c r="X420" s="6">
        <v>29</v>
      </c>
      <c r="Y420" s="6">
        <v>0</v>
      </c>
      <c r="Z420" s="6">
        <v>0</v>
      </c>
      <c r="AA420" s="6">
        <v>0</v>
      </c>
      <c r="AB420" s="6">
        <v>151</v>
      </c>
      <c r="AF420" s="26"/>
    </row>
    <row r="421" spans="1:32" x14ac:dyDescent="0.25">
      <c r="A421" s="10" t="s">
        <v>56</v>
      </c>
      <c r="B421" s="6">
        <v>101721019</v>
      </c>
      <c r="C421" s="6" t="s">
        <v>48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14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14</v>
      </c>
      <c r="AF421" s="26"/>
    </row>
    <row r="422" spans="1:32" x14ac:dyDescent="0.25">
      <c r="A422" s="10" t="s">
        <v>56</v>
      </c>
      <c r="B422" s="6">
        <v>101721019</v>
      </c>
      <c r="C422" s="6" t="s">
        <v>48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23</v>
      </c>
      <c r="U422" s="6">
        <v>49</v>
      </c>
      <c r="V422" s="6">
        <v>49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121</v>
      </c>
      <c r="AF422" s="26"/>
    </row>
    <row r="423" spans="1:32" x14ac:dyDescent="0.25">
      <c r="A423" s="10" t="s">
        <v>56</v>
      </c>
      <c r="B423" s="6">
        <v>101721019</v>
      </c>
      <c r="C423" s="6" t="s">
        <v>48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13</v>
      </c>
      <c r="U423" s="6">
        <v>1</v>
      </c>
      <c r="V423" s="6">
        <v>1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15</v>
      </c>
      <c r="AF423" s="26"/>
    </row>
    <row r="424" spans="1:32" x14ac:dyDescent="0.25">
      <c r="A424" s="10" t="s">
        <v>56</v>
      </c>
      <c r="B424" s="6">
        <v>101721019</v>
      </c>
      <c r="C424" s="6" t="s">
        <v>48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48</v>
      </c>
      <c r="Y424" s="6">
        <v>50</v>
      </c>
      <c r="Z424" s="6">
        <v>0</v>
      </c>
      <c r="AA424" s="6">
        <v>0</v>
      </c>
      <c r="AB424" s="6">
        <v>98</v>
      </c>
      <c r="AF424" s="26"/>
    </row>
    <row r="425" spans="1:32" x14ac:dyDescent="0.25">
      <c r="A425" s="10" t="s">
        <v>56</v>
      </c>
      <c r="B425" s="6">
        <v>101721019</v>
      </c>
      <c r="C425" s="6" t="s">
        <v>48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2</v>
      </c>
      <c r="Y425" s="6">
        <v>0</v>
      </c>
      <c r="Z425" s="6">
        <v>0</v>
      </c>
      <c r="AA425" s="6">
        <v>0</v>
      </c>
      <c r="AB425" s="6">
        <v>2</v>
      </c>
      <c r="AF425" s="26"/>
    </row>
    <row r="426" spans="1:32" x14ac:dyDescent="0.25">
      <c r="A426" s="10" t="s">
        <v>56</v>
      </c>
      <c r="B426" s="6">
        <v>101721019</v>
      </c>
      <c r="C426" s="6" t="s">
        <v>48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49</v>
      </c>
      <c r="X426" s="6">
        <v>0</v>
      </c>
      <c r="Y426" s="6">
        <v>0</v>
      </c>
      <c r="Z426" s="6">
        <v>0</v>
      </c>
      <c r="AA426" s="6">
        <v>0</v>
      </c>
      <c r="AB426" s="6">
        <v>49</v>
      </c>
      <c r="AF426" s="26"/>
    </row>
    <row r="427" spans="1:32" x14ac:dyDescent="0.25">
      <c r="A427" s="10" t="s">
        <v>56</v>
      </c>
      <c r="B427" s="6">
        <v>101721019</v>
      </c>
      <c r="C427" s="6" t="s">
        <v>48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1</v>
      </c>
      <c r="X427" s="6">
        <v>0</v>
      </c>
      <c r="Y427" s="6">
        <v>0</v>
      </c>
      <c r="Z427" s="6">
        <v>0</v>
      </c>
      <c r="AA427" s="6">
        <v>0</v>
      </c>
      <c r="AB427" s="6">
        <v>1</v>
      </c>
      <c r="AF427" s="26"/>
    </row>
    <row r="428" spans="1:32" x14ac:dyDescent="0.25">
      <c r="A428" s="10" t="s">
        <v>56</v>
      </c>
      <c r="B428" s="6">
        <v>101721019</v>
      </c>
      <c r="C428" s="6" t="s">
        <v>48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25</v>
      </c>
      <c r="Z428" s="6">
        <v>0</v>
      </c>
      <c r="AA428" s="6">
        <v>0</v>
      </c>
      <c r="AB428" s="6">
        <v>25</v>
      </c>
      <c r="AF428" s="26"/>
    </row>
    <row r="429" spans="1:32" x14ac:dyDescent="0.25">
      <c r="A429" s="10" t="s">
        <v>56</v>
      </c>
      <c r="B429" s="6">
        <v>101721019</v>
      </c>
      <c r="C429" s="6" t="s">
        <v>48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8</v>
      </c>
      <c r="Y429" s="6">
        <v>12</v>
      </c>
      <c r="Z429" s="6">
        <v>0</v>
      </c>
      <c r="AA429" s="6">
        <v>0</v>
      </c>
      <c r="AB429" s="6">
        <v>20</v>
      </c>
      <c r="AF429" s="26"/>
    </row>
    <row r="430" spans="1:32" x14ac:dyDescent="0.25">
      <c r="A430" s="10" t="s">
        <v>56</v>
      </c>
      <c r="B430" s="6">
        <v>101721019</v>
      </c>
      <c r="C430" s="6" t="s">
        <v>48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15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15</v>
      </c>
      <c r="AF430" s="26"/>
    </row>
    <row r="431" spans="1:32" x14ac:dyDescent="0.25">
      <c r="A431" s="10" t="s">
        <v>56</v>
      </c>
      <c r="B431" s="6">
        <v>101721019</v>
      </c>
      <c r="C431" s="6" t="s">
        <v>48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11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11</v>
      </c>
      <c r="AF431" s="26"/>
    </row>
    <row r="432" spans="1:32" x14ac:dyDescent="0.25">
      <c r="A432" s="10" t="s">
        <v>56</v>
      </c>
      <c r="B432" s="6">
        <v>101721019</v>
      </c>
      <c r="C432" s="6" t="s">
        <v>48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1</v>
      </c>
      <c r="U432" s="6">
        <v>13</v>
      </c>
      <c r="V432" s="6">
        <v>13</v>
      </c>
      <c r="W432" s="6">
        <v>13</v>
      </c>
      <c r="X432" s="6">
        <v>11</v>
      </c>
      <c r="Y432" s="6">
        <v>11</v>
      </c>
      <c r="Z432" s="6">
        <v>0</v>
      </c>
      <c r="AA432" s="6">
        <v>0</v>
      </c>
      <c r="AB432" s="6">
        <v>62</v>
      </c>
      <c r="AF432" s="26"/>
    </row>
    <row r="433" spans="1:32" x14ac:dyDescent="0.25">
      <c r="A433" s="10" t="s">
        <v>56</v>
      </c>
      <c r="B433" s="6">
        <v>101721019</v>
      </c>
      <c r="C433" s="6" t="s">
        <v>48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12</v>
      </c>
      <c r="U433" s="6">
        <v>0</v>
      </c>
      <c r="V433" s="6">
        <v>0</v>
      </c>
      <c r="W433" s="6">
        <v>0</v>
      </c>
      <c r="X433" s="6">
        <v>2</v>
      </c>
      <c r="Y433" s="6">
        <v>2</v>
      </c>
      <c r="Z433" s="6">
        <v>0</v>
      </c>
      <c r="AA433" s="6">
        <v>0</v>
      </c>
      <c r="AB433" s="6">
        <v>16</v>
      </c>
      <c r="AF433" s="26"/>
    </row>
    <row r="434" spans="1:32" x14ac:dyDescent="0.25">
      <c r="A434" s="10" t="s">
        <v>56</v>
      </c>
      <c r="B434" s="6">
        <v>101721019</v>
      </c>
      <c r="C434" s="6" t="s">
        <v>48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33</v>
      </c>
      <c r="Y434" s="6">
        <v>10</v>
      </c>
      <c r="Z434" s="6">
        <v>0</v>
      </c>
      <c r="AA434" s="6">
        <v>0</v>
      </c>
      <c r="AB434" s="6">
        <v>43</v>
      </c>
      <c r="AF434" s="26"/>
    </row>
    <row r="435" spans="1:32" x14ac:dyDescent="0.25">
      <c r="A435" s="10" t="s">
        <v>56</v>
      </c>
      <c r="B435" s="6">
        <v>101721019</v>
      </c>
      <c r="C435" s="6" t="s">
        <v>48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18</v>
      </c>
      <c r="Z435" s="6">
        <v>0</v>
      </c>
      <c r="AA435" s="6">
        <v>0</v>
      </c>
      <c r="AB435" s="6">
        <v>18</v>
      </c>
      <c r="AF435" s="26"/>
    </row>
    <row r="436" spans="1:32" x14ac:dyDescent="0.25">
      <c r="A436" s="10" t="s">
        <v>56</v>
      </c>
      <c r="B436" s="6">
        <v>101721019</v>
      </c>
      <c r="C436" s="6" t="s">
        <v>48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1</v>
      </c>
      <c r="Y436" s="6">
        <v>3</v>
      </c>
      <c r="Z436" s="6">
        <v>0</v>
      </c>
      <c r="AA436" s="6">
        <v>0</v>
      </c>
      <c r="AB436" s="6">
        <v>4</v>
      </c>
      <c r="AF436" s="26"/>
    </row>
    <row r="437" spans="1:32" x14ac:dyDescent="0.25">
      <c r="A437" s="10" t="s">
        <v>56</v>
      </c>
      <c r="B437" s="6">
        <v>101721019</v>
      </c>
      <c r="C437" s="6" t="s">
        <v>48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10</v>
      </c>
      <c r="Y437" s="6">
        <v>10</v>
      </c>
      <c r="Z437" s="6">
        <v>0</v>
      </c>
      <c r="AA437" s="6">
        <v>0</v>
      </c>
      <c r="AB437" s="6">
        <v>20</v>
      </c>
      <c r="AF437" s="26"/>
    </row>
    <row r="438" spans="1:32" x14ac:dyDescent="0.25">
      <c r="A438" s="10" t="s">
        <v>56</v>
      </c>
      <c r="B438" s="6">
        <v>101721019</v>
      </c>
      <c r="C438" s="6" t="s">
        <v>48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2</v>
      </c>
      <c r="Y438" s="6">
        <v>2</v>
      </c>
      <c r="Z438" s="6">
        <v>0</v>
      </c>
      <c r="AA438" s="6">
        <v>0</v>
      </c>
      <c r="AB438" s="6">
        <v>4</v>
      </c>
      <c r="AF438" s="26"/>
    </row>
    <row r="439" spans="1:32" x14ac:dyDescent="0.25">
      <c r="A439" s="10" t="s">
        <v>56</v>
      </c>
      <c r="B439" s="6">
        <v>101721019</v>
      </c>
      <c r="C439" s="6" t="s">
        <v>48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9</v>
      </c>
      <c r="Y439" s="6">
        <v>7</v>
      </c>
      <c r="Z439" s="6">
        <v>0</v>
      </c>
      <c r="AA439" s="6">
        <v>0</v>
      </c>
      <c r="AB439" s="6">
        <v>16</v>
      </c>
      <c r="AF439" s="26"/>
    </row>
    <row r="440" spans="1:32" x14ac:dyDescent="0.25">
      <c r="A440" s="10" t="s">
        <v>56</v>
      </c>
      <c r="B440" s="6">
        <v>101721019</v>
      </c>
      <c r="C440" s="6" t="s">
        <v>48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6</v>
      </c>
      <c r="Z440" s="6">
        <v>0</v>
      </c>
      <c r="AA440" s="6">
        <v>0</v>
      </c>
      <c r="AB440" s="6">
        <v>6</v>
      </c>
      <c r="AF440" s="26"/>
    </row>
    <row r="441" spans="1:32" x14ac:dyDescent="0.25">
      <c r="A441" s="10" t="s">
        <v>56</v>
      </c>
      <c r="B441" s="6">
        <v>101721019</v>
      </c>
      <c r="C441" s="6" t="s">
        <v>48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7</v>
      </c>
      <c r="V441" s="6">
        <v>8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15</v>
      </c>
      <c r="AF441" s="26"/>
    </row>
    <row r="442" spans="1:32" x14ac:dyDescent="0.25">
      <c r="A442" s="10" t="s">
        <v>56</v>
      </c>
      <c r="B442" s="6">
        <v>101721019</v>
      </c>
      <c r="C442" s="6" t="s">
        <v>48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7</v>
      </c>
      <c r="V442" s="6">
        <v>7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14</v>
      </c>
      <c r="AF442" s="26"/>
    </row>
    <row r="443" spans="1:32" x14ac:dyDescent="0.25">
      <c r="A443" s="10" t="s">
        <v>56</v>
      </c>
      <c r="B443" s="6">
        <v>101721019</v>
      </c>
      <c r="C443" s="6" t="s">
        <v>48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7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7</v>
      </c>
      <c r="AF443" s="26"/>
    </row>
    <row r="444" spans="1:32" x14ac:dyDescent="0.25">
      <c r="A444" s="10" t="s">
        <v>56</v>
      </c>
      <c r="B444" s="6">
        <v>101721019</v>
      </c>
      <c r="C444" s="6" t="s">
        <v>48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1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1</v>
      </c>
      <c r="AF444" s="26"/>
    </row>
    <row r="445" spans="1:32" x14ac:dyDescent="0.25">
      <c r="A445" s="10" t="s">
        <v>56</v>
      </c>
      <c r="B445" s="6">
        <v>101721019</v>
      </c>
      <c r="C445" s="6" t="s">
        <v>48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6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6</v>
      </c>
      <c r="AF445" s="26"/>
    </row>
    <row r="446" spans="1:32" x14ac:dyDescent="0.25">
      <c r="A446" s="10" t="s">
        <v>56</v>
      </c>
      <c r="B446" s="6">
        <v>101721019</v>
      </c>
      <c r="C446" s="6" t="s">
        <v>48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1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1</v>
      </c>
      <c r="AF446" s="26"/>
    </row>
    <row r="447" spans="1:32" x14ac:dyDescent="0.25">
      <c r="A447" s="10" t="s">
        <v>56</v>
      </c>
      <c r="B447" s="6">
        <v>101721019</v>
      </c>
      <c r="C447" s="6" t="s">
        <v>48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21</v>
      </c>
      <c r="X447" s="6">
        <v>0</v>
      </c>
      <c r="Y447" s="6">
        <v>0</v>
      </c>
      <c r="Z447" s="6">
        <v>0</v>
      </c>
      <c r="AA447" s="6">
        <v>0</v>
      </c>
      <c r="AB447" s="6">
        <v>21</v>
      </c>
      <c r="AF447" s="26"/>
    </row>
    <row r="448" spans="1:32" x14ac:dyDescent="0.25">
      <c r="A448" s="10" t="s">
        <v>56</v>
      </c>
      <c r="B448" s="6">
        <v>101721019</v>
      </c>
      <c r="C448" s="6" t="s">
        <v>48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12</v>
      </c>
      <c r="X448" s="6">
        <v>0</v>
      </c>
      <c r="Y448" s="6">
        <v>0</v>
      </c>
      <c r="Z448" s="6">
        <v>0</v>
      </c>
      <c r="AA448" s="6">
        <v>0</v>
      </c>
      <c r="AB448" s="6">
        <v>12</v>
      </c>
      <c r="AF448" s="26"/>
    </row>
    <row r="449" spans="1:32" x14ac:dyDescent="0.25">
      <c r="A449" s="10" t="s">
        <v>56</v>
      </c>
      <c r="B449" s="6">
        <v>101721019</v>
      </c>
      <c r="C449" s="6" t="s">
        <v>48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11</v>
      </c>
      <c r="X449" s="6">
        <v>0</v>
      </c>
      <c r="Y449" s="6">
        <v>0</v>
      </c>
      <c r="Z449" s="6">
        <v>0</v>
      </c>
      <c r="AA449" s="6">
        <v>0</v>
      </c>
      <c r="AB449" s="6">
        <v>11</v>
      </c>
      <c r="AF449" s="26"/>
    </row>
    <row r="450" spans="1:32" x14ac:dyDescent="0.25">
      <c r="A450" s="10" t="s">
        <v>56</v>
      </c>
      <c r="B450" s="6">
        <v>101721354</v>
      </c>
      <c r="C450" s="6" t="s">
        <v>48</v>
      </c>
      <c r="D450" s="6">
        <v>1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1</v>
      </c>
      <c r="AF450" s="26"/>
    </row>
    <row r="451" spans="1:32" x14ac:dyDescent="0.25">
      <c r="A451" s="10" t="s">
        <v>56</v>
      </c>
      <c r="B451" s="6">
        <v>101721354</v>
      </c>
      <c r="C451" s="6" t="s">
        <v>48</v>
      </c>
      <c r="D451" s="6">
        <v>1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1</v>
      </c>
      <c r="AF451" s="26"/>
    </row>
    <row r="452" spans="1:32" x14ac:dyDescent="0.25">
      <c r="A452" s="10" t="s">
        <v>56</v>
      </c>
      <c r="B452" s="6">
        <v>101721354</v>
      </c>
      <c r="C452" s="6" t="s">
        <v>48</v>
      </c>
      <c r="D452" s="6">
        <v>10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10</v>
      </c>
      <c r="AF452" s="26"/>
    </row>
    <row r="453" spans="1:32" x14ac:dyDescent="0.25">
      <c r="A453" s="10" t="s">
        <v>56</v>
      </c>
      <c r="B453" s="6">
        <v>101721354</v>
      </c>
      <c r="C453" s="6" t="s">
        <v>48</v>
      </c>
      <c r="D453" s="6">
        <v>3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3</v>
      </c>
      <c r="AF453" s="26"/>
    </row>
    <row r="454" spans="1:32" x14ac:dyDescent="0.25">
      <c r="A454" s="10" t="s">
        <v>56</v>
      </c>
      <c r="B454" s="6">
        <v>101721354</v>
      </c>
      <c r="C454" s="6" t="s">
        <v>48</v>
      </c>
      <c r="D454" s="6">
        <v>100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100</v>
      </c>
      <c r="AF454" s="26"/>
    </row>
    <row r="455" spans="1:32" x14ac:dyDescent="0.25">
      <c r="A455" s="10" t="s">
        <v>56</v>
      </c>
      <c r="B455" s="6">
        <v>101721418</v>
      </c>
      <c r="C455" s="6" t="s">
        <v>48</v>
      </c>
      <c r="D455" s="6">
        <v>25</v>
      </c>
      <c r="E455" s="6">
        <v>35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60</v>
      </c>
      <c r="AF455" s="26"/>
    </row>
    <row r="456" spans="1:32" x14ac:dyDescent="0.25">
      <c r="A456" s="10" t="s">
        <v>56</v>
      </c>
      <c r="B456" s="6">
        <v>101721514</v>
      </c>
      <c r="C456" s="6" t="s">
        <v>48</v>
      </c>
      <c r="D456" s="6">
        <v>0</v>
      </c>
      <c r="E456" s="6">
        <v>40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40</v>
      </c>
      <c r="AF456" s="26"/>
    </row>
    <row r="457" spans="1:32" x14ac:dyDescent="0.25">
      <c r="A457" s="10" t="s">
        <v>56</v>
      </c>
      <c r="B457" s="6">
        <v>101721520</v>
      </c>
      <c r="C457" s="6" t="s">
        <v>48</v>
      </c>
      <c r="D457" s="6">
        <v>0</v>
      </c>
      <c r="E457" s="6">
        <v>0</v>
      </c>
      <c r="F457" s="6">
        <v>0</v>
      </c>
      <c r="G457" s="6">
        <v>100</v>
      </c>
      <c r="H457" s="6">
        <v>100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200</v>
      </c>
      <c r="AF457" s="26"/>
    </row>
    <row r="458" spans="1:32" x14ac:dyDescent="0.25">
      <c r="A458" s="10" t="s">
        <v>56</v>
      </c>
      <c r="B458" s="6">
        <v>101721520</v>
      </c>
      <c r="C458" s="6" t="s">
        <v>48</v>
      </c>
      <c r="D458" s="6">
        <v>0</v>
      </c>
      <c r="E458" s="6">
        <v>0</v>
      </c>
      <c r="F458" s="6">
        <v>100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100</v>
      </c>
      <c r="AF458" s="26"/>
    </row>
    <row r="459" spans="1:32" x14ac:dyDescent="0.25">
      <c r="A459" s="10" t="s">
        <v>56</v>
      </c>
      <c r="B459" s="6">
        <v>101721563</v>
      </c>
      <c r="C459" s="6" t="s">
        <v>48</v>
      </c>
      <c r="D459" s="6">
        <v>0</v>
      </c>
      <c r="E459" s="6">
        <v>1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1</v>
      </c>
      <c r="AF459" s="26"/>
    </row>
    <row r="460" spans="1:32" x14ac:dyDescent="0.25">
      <c r="A460" s="10" t="s">
        <v>56</v>
      </c>
      <c r="B460" s="6">
        <v>101721563</v>
      </c>
      <c r="C460" s="6" t="s">
        <v>48</v>
      </c>
      <c r="D460" s="6">
        <v>0</v>
      </c>
      <c r="E460" s="6">
        <v>1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1</v>
      </c>
      <c r="AF460" s="26"/>
    </row>
    <row r="461" spans="1:32" x14ac:dyDescent="0.25">
      <c r="A461" s="10" t="s">
        <v>56</v>
      </c>
      <c r="B461" s="6">
        <v>101721563</v>
      </c>
      <c r="C461" s="6" t="s">
        <v>48</v>
      </c>
      <c r="D461" s="6">
        <v>0</v>
      </c>
      <c r="E461" s="6">
        <v>1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1</v>
      </c>
      <c r="AF461" s="26"/>
    </row>
    <row r="462" spans="1:32" x14ac:dyDescent="0.25">
      <c r="A462" s="10" t="s">
        <v>56</v>
      </c>
      <c r="B462" s="6">
        <v>101721563</v>
      </c>
      <c r="C462" s="6" t="s">
        <v>48</v>
      </c>
      <c r="D462" s="6">
        <v>0</v>
      </c>
      <c r="E462" s="6">
        <v>2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2</v>
      </c>
      <c r="AF462" s="26"/>
    </row>
    <row r="463" spans="1:32" x14ac:dyDescent="0.25">
      <c r="A463" s="10" t="s">
        <v>56</v>
      </c>
      <c r="B463" s="6">
        <v>101721563</v>
      </c>
      <c r="C463" s="6" t="s">
        <v>48</v>
      </c>
      <c r="D463" s="6">
        <v>0</v>
      </c>
      <c r="E463" s="6">
        <v>20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20</v>
      </c>
      <c r="AF463" s="26"/>
    </row>
    <row r="464" spans="1:32" x14ac:dyDescent="0.25">
      <c r="A464" s="10" t="s">
        <v>56</v>
      </c>
      <c r="B464" s="6">
        <v>101721563</v>
      </c>
      <c r="C464" s="6" t="s">
        <v>48</v>
      </c>
      <c r="D464" s="6">
        <v>0</v>
      </c>
      <c r="E464" s="6">
        <v>150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150</v>
      </c>
      <c r="AF464" s="26"/>
    </row>
    <row r="465" spans="1:32" x14ac:dyDescent="0.25">
      <c r="A465" s="10" t="s">
        <v>56</v>
      </c>
      <c r="B465" s="6">
        <v>101721710</v>
      </c>
      <c r="C465" s="6" t="s">
        <v>48</v>
      </c>
      <c r="D465" s="6">
        <v>0</v>
      </c>
      <c r="E465" s="6">
        <v>0</v>
      </c>
      <c r="F465" s="6">
        <v>2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2</v>
      </c>
      <c r="AF465" s="26"/>
    </row>
    <row r="466" spans="1:32" x14ac:dyDescent="0.25">
      <c r="A466" s="10" t="s">
        <v>56</v>
      </c>
      <c r="B466" s="6">
        <v>101721710</v>
      </c>
      <c r="C466" s="6" t="s">
        <v>48</v>
      </c>
      <c r="D466" s="6">
        <v>0</v>
      </c>
      <c r="E466" s="6">
        <v>0</v>
      </c>
      <c r="F466" s="6">
        <v>1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1</v>
      </c>
      <c r="AF466" s="26"/>
    </row>
    <row r="467" spans="1:32" x14ac:dyDescent="0.25">
      <c r="A467" s="10" t="s">
        <v>56</v>
      </c>
      <c r="B467" s="6">
        <v>101721710</v>
      </c>
      <c r="C467" s="6" t="s">
        <v>48</v>
      </c>
      <c r="D467" s="6">
        <v>0</v>
      </c>
      <c r="E467" s="6">
        <v>0</v>
      </c>
      <c r="F467" s="6">
        <v>1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1</v>
      </c>
      <c r="AF467" s="26"/>
    </row>
    <row r="468" spans="1:32" x14ac:dyDescent="0.25">
      <c r="A468" s="10" t="s">
        <v>56</v>
      </c>
      <c r="B468" s="6">
        <v>101721710</v>
      </c>
      <c r="C468" s="6" t="s">
        <v>48</v>
      </c>
      <c r="D468" s="6">
        <v>0</v>
      </c>
      <c r="E468" s="6">
        <v>0</v>
      </c>
      <c r="F468" s="6">
        <v>25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25</v>
      </c>
      <c r="AF468" s="26"/>
    </row>
    <row r="469" spans="1:32" x14ac:dyDescent="0.25">
      <c r="A469" s="10" t="s">
        <v>56</v>
      </c>
      <c r="B469" s="6">
        <v>101721710</v>
      </c>
      <c r="C469" s="6" t="s">
        <v>48</v>
      </c>
      <c r="D469" s="6">
        <v>0</v>
      </c>
      <c r="E469" s="6">
        <v>0</v>
      </c>
      <c r="F469" s="6">
        <v>1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1</v>
      </c>
      <c r="AF469" s="26"/>
    </row>
    <row r="470" spans="1:32" x14ac:dyDescent="0.25">
      <c r="A470" s="10" t="s">
        <v>56</v>
      </c>
      <c r="B470" s="6">
        <v>101721710</v>
      </c>
      <c r="C470" s="6" t="s">
        <v>48</v>
      </c>
      <c r="D470" s="6">
        <v>0</v>
      </c>
      <c r="E470" s="6">
        <v>0</v>
      </c>
      <c r="F470" s="6">
        <v>50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50</v>
      </c>
      <c r="AF470" s="26"/>
    </row>
    <row r="471" spans="1:32" x14ac:dyDescent="0.25">
      <c r="A471" s="10" t="s">
        <v>56</v>
      </c>
      <c r="B471" s="6">
        <v>101721839</v>
      </c>
      <c r="C471" s="6" t="s">
        <v>48</v>
      </c>
      <c r="D471" s="6">
        <v>0</v>
      </c>
      <c r="E471" s="6">
        <v>0</v>
      </c>
      <c r="F471" s="6">
        <v>0</v>
      </c>
      <c r="G471" s="6">
        <v>40</v>
      </c>
      <c r="H471" s="6">
        <v>50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90</v>
      </c>
      <c r="AF471" s="26"/>
    </row>
    <row r="472" spans="1:32" x14ac:dyDescent="0.25">
      <c r="A472" s="10" t="s">
        <v>56</v>
      </c>
      <c r="B472" s="6">
        <v>101721839</v>
      </c>
      <c r="C472" s="6" t="s">
        <v>48</v>
      </c>
      <c r="D472" s="6">
        <v>0</v>
      </c>
      <c r="E472" s="6">
        <v>0</v>
      </c>
      <c r="F472" s="6">
        <v>0</v>
      </c>
      <c r="G472" s="6">
        <v>25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25</v>
      </c>
      <c r="AF472" s="26"/>
    </row>
    <row r="473" spans="1:32" x14ac:dyDescent="0.25">
      <c r="A473" s="10" t="s">
        <v>56</v>
      </c>
      <c r="B473" s="6">
        <v>101721839</v>
      </c>
      <c r="C473" s="6" t="s">
        <v>48</v>
      </c>
      <c r="D473" s="6">
        <v>0</v>
      </c>
      <c r="E473" s="6">
        <v>0</v>
      </c>
      <c r="F473" s="6">
        <v>0</v>
      </c>
      <c r="G473" s="6">
        <v>100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100</v>
      </c>
      <c r="AF473" s="26"/>
    </row>
    <row r="474" spans="1:32" x14ac:dyDescent="0.25">
      <c r="A474" s="10" t="s">
        <v>56</v>
      </c>
      <c r="B474" s="6">
        <v>101721845</v>
      </c>
      <c r="C474" s="6" t="s">
        <v>48</v>
      </c>
      <c r="D474" s="6">
        <v>0</v>
      </c>
      <c r="E474" s="6">
        <v>0</v>
      </c>
      <c r="F474" s="6">
        <v>0</v>
      </c>
      <c r="G474" s="6">
        <v>1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1</v>
      </c>
      <c r="AF474" s="26"/>
    </row>
    <row r="475" spans="1:32" x14ac:dyDescent="0.25">
      <c r="A475" s="10" t="s">
        <v>56</v>
      </c>
      <c r="B475" s="6">
        <v>101721845</v>
      </c>
      <c r="C475" s="6" t="s">
        <v>48</v>
      </c>
      <c r="D475" s="6">
        <v>0</v>
      </c>
      <c r="E475" s="6">
        <v>0</v>
      </c>
      <c r="F475" s="6">
        <v>0</v>
      </c>
      <c r="G475" s="6">
        <v>9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9</v>
      </c>
      <c r="AF475" s="26"/>
    </row>
    <row r="476" spans="1:32" x14ac:dyDescent="0.25">
      <c r="A476" s="10" t="s">
        <v>56</v>
      </c>
      <c r="B476" s="6">
        <v>101721845</v>
      </c>
      <c r="C476" s="6" t="s">
        <v>48</v>
      </c>
      <c r="D476" s="6">
        <v>0</v>
      </c>
      <c r="E476" s="6">
        <v>0</v>
      </c>
      <c r="F476" s="6">
        <v>0</v>
      </c>
      <c r="G476" s="6">
        <v>1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1</v>
      </c>
      <c r="AF476" s="26"/>
    </row>
    <row r="477" spans="1:32" x14ac:dyDescent="0.25">
      <c r="A477" s="10" t="s">
        <v>56</v>
      </c>
      <c r="B477" s="6">
        <v>101725136</v>
      </c>
      <c r="C477" s="6" t="s">
        <v>48</v>
      </c>
      <c r="D477" s="6">
        <v>0</v>
      </c>
      <c r="E477" s="6">
        <v>0</v>
      </c>
      <c r="F477" s="6">
        <v>0</v>
      </c>
      <c r="G477" s="6">
        <v>0</v>
      </c>
      <c r="H477" s="6">
        <v>1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1</v>
      </c>
      <c r="AF477" s="26"/>
    </row>
    <row r="478" spans="1:32" x14ac:dyDescent="0.25">
      <c r="A478" s="10" t="s">
        <v>56</v>
      </c>
      <c r="B478" s="6">
        <v>101725136</v>
      </c>
      <c r="C478" s="6" t="s">
        <v>48</v>
      </c>
      <c r="D478" s="6">
        <v>0</v>
      </c>
      <c r="E478" s="6">
        <v>0</v>
      </c>
      <c r="F478" s="6">
        <v>0</v>
      </c>
      <c r="G478" s="6">
        <v>0</v>
      </c>
      <c r="H478" s="6">
        <v>1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1</v>
      </c>
      <c r="AF478" s="26"/>
    </row>
    <row r="479" spans="1:32" x14ac:dyDescent="0.25">
      <c r="A479" s="10" t="s">
        <v>56</v>
      </c>
      <c r="B479" s="6">
        <v>101725136</v>
      </c>
      <c r="C479" s="6" t="s">
        <v>48</v>
      </c>
      <c r="D479" s="6">
        <v>0</v>
      </c>
      <c r="E479" s="6">
        <v>0</v>
      </c>
      <c r="F479" s="6">
        <v>0</v>
      </c>
      <c r="G479" s="6">
        <v>0</v>
      </c>
      <c r="H479" s="6">
        <v>11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11</v>
      </c>
      <c r="AF479" s="26"/>
    </row>
    <row r="480" spans="1:32" x14ac:dyDescent="0.25">
      <c r="A480" s="10" t="s">
        <v>56</v>
      </c>
      <c r="B480" s="6">
        <v>101725136</v>
      </c>
      <c r="C480" s="6" t="s">
        <v>48</v>
      </c>
      <c r="D480" s="6">
        <v>0</v>
      </c>
      <c r="E480" s="6">
        <v>0</v>
      </c>
      <c r="F480" s="6">
        <v>0</v>
      </c>
      <c r="G480" s="6">
        <v>0</v>
      </c>
      <c r="H480" s="6">
        <v>25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25</v>
      </c>
      <c r="AF480" s="26"/>
    </row>
    <row r="481" spans="1:32" x14ac:dyDescent="0.25">
      <c r="A481" s="10" t="s">
        <v>56</v>
      </c>
      <c r="B481" s="6">
        <v>101725136</v>
      </c>
      <c r="C481" s="6" t="s">
        <v>48</v>
      </c>
      <c r="D481" s="6">
        <v>0</v>
      </c>
      <c r="E481" s="6">
        <v>0</v>
      </c>
      <c r="F481" s="6">
        <v>0</v>
      </c>
      <c r="G481" s="6">
        <v>0</v>
      </c>
      <c r="H481" s="6">
        <v>100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100</v>
      </c>
      <c r="AF481" s="26"/>
    </row>
    <row r="482" spans="1:32" x14ac:dyDescent="0.25">
      <c r="A482" s="10" t="s">
        <v>56</v>
      </c>
      <c r="B482" s="6">
        <v>101725136</v>
      </c>
      <c r="C482" s="6" t="s">
        <v>48</v>
      </c>
      <c r="D482" s="6">
        <v>0</v>
      </c>
      <c r="E482" s="6">
        <v>0</v>
      </c>
      <c r="F482" s="6">
        <v>0</v>
      </c>
      <c r="G482" s="6">
        <v>0</v>
      </c>
      <c r="H482" s="6">
        <v>2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2</v>
      </c>
      <c r="AF482" s="26"/>
    </row>
    <row r="483" spans="1:32" x14ac:dyDescent="0.25">
      <c r="A483" s="10" t="s">
        <v>56</v>
      </c>
      <c r="B483" s="6">
        <v>101725216</v>
      </c>
      <c r="C483" s="6" t="s">
        <v>48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38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38</v>
      </c>
      <c r="AF483" s="26"/>
    </row>
    <row r="484" spans="1:32" x14ac:dyDescent="0.25">
      <c r="A484" s="10" t="s">
        <v>56</v>
      </c>
      <c r="B484" s="6">
        <v>101725234</v>
      </c>
      <c r="C484" s="6" t="s">
        <v>48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42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42</v>
      </c>
      <c r="AF484" s="26"/>
    </row>
    <row r="485" spans="1:32" x14ac:dyDescent="0.25">
      <c r="A485" s="10" t="s">
        <v>56</v>
      </c>
      <c r="B485" s="6">
        <v>101725238</v>
      </c>
      <c r="C485" s="6" t="s">
        <v>48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70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70</v>
      </c>
      <c r="AF485" s="26"/>
    </row>
    <row r="486" spans="1:32" x14ac:dyDescent="0.25">
      <c r="A486" s="10" t="s">
        <v>56</v>
      </c>
      <c r="B486" s="6">
        <v>101725282</v>
      </c>
      <c r="C486" s="6" t="s">
        <v>48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2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2</v>
      </c>
      <c r="AF486" s="26"/>
    </row>
    <row r="487" spans="1:32" x14ac:dyDescent="0.25">
      <c r="A487" s="10" t="s">
        <v>56</v>
      </c>
      <c r="B487" s="6">
        <v>101725282</v>
      </c>
      <c r="C487" s="6" t="s">
        <v>48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1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1</v>
      </c>
      <c r="AF487" s="26"/>
    </row>
    <row r="488" spans="1:32" x14ac:dyDescent="0.25">
      <c r="A488" s="10" t="s">
        <v>56</v>
      </c>
      <c r="B488" s="6">
        <v>101725282</v>
      </c>
      <c r="C488" s="6" t="s">
        <v>48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19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19</v>
      </c>
      <c r="AF488" s="26"/>
    </row>
    <row r="489" spans="1:32" x14ac:dyDescent="0.25">
      <c r="A489" s="10" t="s">
        <v>56</v>
      </c>
      <c r="B489" s="6">
        <v>101725282</v>
      </c>
      <c r="C489" s="6" t="s">
        <v>48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100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100</v>
      </c>
      <c r="AF489" s="26"/>
    </row>
    <row r="490" spans="1:32" x14ac:dyDescent="0.25">
      <c r="A490" s="10" t="s">
        <v>56</v>
      </c>
      <c r="B490" s="6">
        <v>101725282</v>
      </c>
      <c r="C490" s="6" t="s">
        <v>48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30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30</v>
      </c>
      <c r="AF490" s="26"/>
    </row>
    <row r="491" spans="1:32" x14ac:dyDescent="0.25">
      <c r="A491" s="10" t="s">
        <v>56</v>
      </c>
      <c r="B491" s="6">
        <v>101725282</v>
      </c>
      <c r="C491" s="6" t="s">
        <v>48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1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1</v>
      </c>
      <c r="AF491" s="26"/>
    </row>
    <row r="492" spans="1:32" x14ac:dyDescent="0.25">
      <c r="A492" s="10" t="s">
        <v>56</v>
      </c>
      <c r="B492" s="6">
        <v>101725368</v>
      </c>
      <c r="C492" s="6" t="s">
        <v>48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42</v>
      </c>
      <c r="K492" s="6">
        <v>20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62</v>
      </c>
      <c r="AF492" s="26"/>
    </row>
    <row r="493" spans="1:32" x14ac:dyDescent="0.25">
      <c r="A493" s="10" t="s">
        <v>56</v>
      </c>
      <c r="B493" s="6">
        <v>101725430</v>
      </c>
      <c r="C493" s="6" t="s">
        <v>48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1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1</v>
      </c>
      <c r="AF493" s="26"/>
    </row>
    <row r="494" spans="1:32" x14ac:dyDescent="0.25">
      <c r="A494" s="10" t="s">
        <v>56</v>
      </c>
      <c r="B494" s="6">
        <v>101725430</v>
      </c>
      <c r="C494" s="6" t="s">
        <v>48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2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2</v>
      </c>
      <c r="AF494" s="26"/>
    </row>
    <row r="495" spans="1:32" x14ac:dyDescent="0.25">
      <c r="A495" s="10" t="s">
        <v>56</v>
      </c>
      <c r="B495" s="6">
        <v>101725430</v>
      </c>
      <c r="C495" s="6" t="s">
        <v>48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17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17</v>
      </c>
      <c r="AF495" s="26"/>
    </row>
    <row r="496" spans="1:32" x14ac:dyDescent="0.25">
      <c r="A496" s="10" t="s">
        <v>56</v>
      </c>
      <c r="B496" s="6">
        <v>101725430</v>
      </c>
      <c r="C496" s="6" t="s">
        <v>48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99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99</v>
      </c>
      <c r="AF496" s="26"/>
    </row>
    <row r="497" spans="1:32" x14ac:dyDescent="0.25">
      <c r="A497" s="10" t="s">
        <v>56</v>
      </c>
      <c r="B497" s="6">
        <v>101725430</v>
      </c>
      <c r="C497" s="6" t="s">
        <v>48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32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32</v>
      </c>
      <c r="AF497" s="26"/>
    </row>
    <row r="498" spans="1:32" x14ac:dyDescent="0.25">
      <c r="A498" s="10" t="s">
        <v>56</v>
      </c>
      <c r="B498" s="6">
        <v>101725522</v>
      </c>
      <c r="C498" s="6" t="s">
        <v>48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200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200</v>
      </c>
      <c r="AF498" s="26"/>
    </row>
    <row r="499" spans="1:32" x14ac:dyDescent="0.25">
      <c r="A499" s="10" t="s">
        <v>56</v>
      </c>
      <c r="B499" s="6">
        <v>101725549</v>
      </c>
      <c r="C499" s="6" t="s">
        <v>48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15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15</v>
      </c>
      <c r="AF499" s="26"/>
    </row>
    <row r="500" spans="1:32" x14ac:dyDescent="0.25">
      <c r="A500" s="10" t="s">
        <v>56</v>
      </c>
      <c r="B500" s="6">
        <v>101725591</v>
      </c>
      <c r="C500" s="6" t="s">
        <v>48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2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2</v>
      </c>
      <c r="AF500" s="26"/>
    </row>
    <row r="501" spans="1:32" x14ac:dyDescent="0.25">
      <c r="A501" s="10" t="s">
        <v>56</v>
      </c>
      <c r="B501" s="6">
        <v>101725591</v>
      </c>
      <c r="C501" s="6" t="s">
        <v>48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25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25</v>
      </c>
      <c r="AF501" s="26"/>
    </row>
    <row r="502" spans="1:32" x14ac:dyDescent="0.25">
      <c r="A502" s="10" t="s">
        <v>56</v>
      </c>
      <c r="B502" s="6">
        <v>101725591</v>
      </c>
      <c r="C502" s="6" t="s">
        <v>48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1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1</v>
      </c>
      <c r="AF502" s="26"/>
    </row>
    <row r="503" spans="1:32" x14ac:dyDescent="0.25">
      <c r="A503" s="10" t="s">
        <v>56</v>
      </c>
      <c r="B503" s="6">
        <v>101725591</v>
      </c>
      <c r="C503" s="6" t="s">
        <v>48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100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100</v>
      </c>
      <c r="AF503" s="26"/>
    </row>
    <row r="504" spans="1:32" x14ac:dyDescent="0.25">
      <c r="A504" s="10" t="s">
        <v>56</v>
      </c>
      <c r="B504" s="6">
        <v>101725591</v>
      </c>
      <c r="C504" s="6" t="s">
        <v>48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32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32</v>
      </c>
      <c r="AF504" s="26"/>
    </row>
    <row r="505" spans="1:32" x14ac:dyDescent="0.25">
      <c r="A505" s="10" t="s">
        <v>56</v>
      </c>
      <c r="B505" s="6">
        <v>101725648</v>
      </c>
      <c r="C505" s="6" t="s">
        <v>48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72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72</v>
      </c>
      <c r="AF505" s="26"/>
    </row>
    <row r="506" spans="1:32" x14ac:dyDescent="0.25">
      <c r="A506" s="10" t="s">
        <v>56</v>
      </c>
      <c r="B506" s="6">
        <v>101725707</v>
      </c>
      <c r="C506" s="6" t="s">
        <v>48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29</v>
      </c>
      <c r="M506" s="6">
        <v>29</v>
      </c>
      <c r="N506" s="6">
        <v>29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87</v>
      </c>
      <c r="AF506" s="26"/>
    </row>
    <row r="507" spans="1:32" x14ac:dyDescent="0.25">
      <c r="A507" s="10" t="s">
        <v>56</v>
      </c>
      <c r="B507" s="6">
        <v>101725707</v>
      </c>
      <c r="C507" s="6" t="s">
        <v>48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4</v>
      </c>
      <c r="P507" s="6">
        <v>4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8</v>
      </c>
      <c r="AF507" s="26"/>
    </row>
    <row r="508" spans="1:32" x14ac:dyDescent="0.25">
      <c r="A508" s="10" t="s">
        <v>56</v>
      </c>
      <c r="B508" s="6">
        <v>101725707</v>
      </c>
      <c r="C508" s="6" t="s">
        <v>48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24</v>
      </c>
      <c r="M508" s="6">
        <v>24</v>
      </c>
      <c r="N508" s="6">
        <v>24</v>
      </c>
      <c r="O508" s="6">
        <v>27</v>
      </c>
      <c r="P508" s="6">
        <v>27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126</v>
      </c>
      <c r="AF508" s="26"/>
    </row>
    <row r="509" spans="1:32" x14ac:dyDescent="0.25">
      <c r="A509" s="10" t="s">
        <v>56</v>
      </c>
      <c r="B509" s="6">
        <v>101725707</v>
      </c>
      <c r="C509" s="6" t="s">
        <v>48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30</v>
      </c>
      <c r="M509" s="6">
        <v>30</v>
      </c>
      <c r="N509" s="6">
        <v>30</v>
      </c>
      <c r="O509" s="6">
        <v>30</v>
      </c>
      <c r="P509" s="6">
        <v>30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150</v>
      </c>
      <c r="AF509" s="26"/>
    </row>
    <row r="510" spans="1:32" x14ac:dyDescent="0.25">
      <c r="A510" s="10" t="s">
        <v>56</v>
      </c>
      <c r="B510" s="6">
        <v>101725707</v>
      </c>
      <c r="C510" s="6" t="s">
        <v>48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3</v>
      </c>
      <c r="M510" s="6">
        <v>3</v>
      </c>
      <c r="N510" s="6">
        <v>3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9</v>
      </c>
      <c r="AF510" s="26"/>
    </row>
    <row r="511" spans="1:32" x14ac:dyDescent="0.25">
      <c r="A511" s="10" t="s">
        <v>56</v>
      </c>
      <c r="B511" s="6">
        <v>101725707</v>
      </c>
      <c r="C511" s="6" t="s">
        <v>48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14</v>
      </c>
      <c r="M511" s="6">
        <v>14</v>
      </c>
      <c r="N511" s="6">
        <v>14</v>
      </c>
      <c r="O511" s="6">
        <v>14</v>
      </c>
      <c r="P511" s="6">
        <v>14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0</v>
      </c>
      <c r="AA511" s="6">
        <v>0</v>
      </c>
      <c r="AB511" s="6">
        <v>70</v>
      </c>
      <c r="AF511" s="26"/>
    </row>
    <row r="512" spans="1:32" x14ac:dyDescent="0.25">
      <c r="A512" s="10" t="s">
        <v>56</v>
      </c>
      <c r="B512" s="6">
        <v>101725712</v>
      </c>
      <c r="C512" s="6" t="s">
        <v>48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27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27</v>
      </c>
      <c r="AF512" s="26"/>
    </row>
    <row r="513" spans="1:32" x14ac:dyDescent="0.25">
      <c r="A513" s="10" t="s">
        <v>56</v>
      </c>
      <c r="B513" s="6">
        <v>101725712</v>
      </c>
      <c r="C513" s="6" t="s">
        <v>48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59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59</v>
      </c>
      <c r="AF513" s="26"/>
    </row>
    <row r="514" spans="1:32" x14ac:dyDescent="0.25">
      <c r="A514" s="10" t="s">
        <v>56</v>
      </c>
      <c r="B514" s="6">
        <v>101725749</v>
      </c>
      <c r="C514" s="6" t="s">
        <v>48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100</v>
      </c>
      <c r="M514" s="6">
        <v>100</v>
      </c>
      <c r="N514" s="6">
        <v>100</v>
      </c>
      <c r="O514" s="6">
        <v>100</v>
      </c>
      <c r="P514" s="6">
        <v>100</v>
      </c>
      <c r="Q514" s="6">
        <v>91</v>
      </c>
      <c r="R514" s="6">
        <v>85</v>
      </c>
      <c r="S514" s="6">
        <v>83</v>
      </c>
      <c r="T514" s="6">
        <v>100</v>
      </c>
      <c r="U514" s="6">
        <v>100</v>
      </c>
      <c r="V514" s="6">
        <v>100</v>
      </c>
      <c r="W514" s="6">
        <v>100</v>
      </c>
      <c r="X514" s="6">
        <v>100</v>
      </c>
      <c r="Y514" s="6">
        <v>100</v>
      </c>
      <c r="Z514" s="6">
        <v>97</v>
      </c>
      <c r="AA514" s="6">
        <v>93</v>
      </c>
      <c r="AB514" s="6">
        <v>1549</v>
      </c>
      <c r="AF514" s="26"/>
    </row>
    <row r="515" spans="1:32" x14ac:dyDescent="0.25">
      <c r="A515" s="10" t="s">
        <v>56</v>
      </c>
      <c r="B515" s="6">
        <v>101725749</v>
      </c>
      <c r="C515" s="6" t="s">
        <v>48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100</v>
      </c>
      <c r="M515" s="6">
        <v>59</v>
      </c>
      <c r="N515" s="6">
        <v>100</v>
      </c>
      <c r="O515" s="6">
        <v>100</v>
      </c>
      <c r="P515" s="6">
        <v>100</v>
      </c>
      <c r="Q515" s="6">
        <v>84</v>
      </c>
      <c r="R515" s="6">
        <v>90</v>
      </c>
      <c r="S515" s="6">
        <v>92</v>
      </c>
      <c r="T515" s="6">
        <v>100</v>
      </c>
      <c r="U515" s="6">
        <v>100</v>
      </c>
      <c r="V515" s="6">
        <v>100</v>
      </c>
      <c r="W515" s="6">
        <v>100</v>
      </c>
      <c r="X515" s="6">
        <v>100</v>
      </c>
      <c r="Y515" s="6">
        <v>100</v>
      </c>
      <c r="Z515" s="6">
        <v>100</v>
      </c>
      <c r="AA515" s="6">
        <v>100</v>
      </c>
      <c r="AB515" s="6">
        <v>1525</v>
      </c>
      <c r="AF515" s="26"/>
    </row>
    <row r="516" spans="1:32" x14ac:dyDescent="0.25">
      <c r="A516" s="10" t="s">
        <v>56</v>
      </c>
      <c r="B516" s="6">
        <v>101725749</v>
      </c>
      <c r="C516" s="6" t="s">
        <v>48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41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0</v>
      </c>
      <c r="AA516" s="6">
        <v>0</v>
      </c>
      <c r="AB516" s="6">
        <v>41</v>
      </c>
      <c r="AF516" s="26"/>
    </row>
    <row r="517" spans="1:32" x14ac:dyDescent="0.25">
      <c r="A517" s="10" t="s">
        <v>56</v>
      </c>
      <c r="B517" s="6">
        <v>101725761</v>
      </c>
      <c r="C517" s="6" t="s">
        <v>48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100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100</v>
      </c>
      <c r="AF517" s="26"/>
    </row>
    <row r="518" spans="1:32" x14ac:dyDescent="0.25">
      <c r="A518" s="10" t="s">
        <v>56</v>
      </c>
      <c r="B518" s="6">
        <v>101725761</v>
      </c>
      <c r="C518" s="6" t="s">
        <v>48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32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32</v>
      </c>
      <c r="AF518" s="26"/>
    </row>
    <row r="519" spans="1:32" x14ac:dyDescent="0.25">
      <c r="A519" s="10" t="s">
        <v>56</v>
      </c>
      <c r="B519" s="6">
        <v>101725765</v>
      </c>
      <c r="C519" s="6" t="s">
        <v>48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11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11</v>
      </c>
      <c r="AF519" s="26"/>
    </row>
    <row r="520" spans="1:32" x14ac:dyDescent="0.25">
      <c r="A520" s="10" t="s">
        <v>56</v>
      </c>
      <c r="B520" s="6">
        <v>101725765</v>
      </c>
      <c r="C520" s="6" t="s">
        <v>48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2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2</v>
      </c>
      <c r="AF520" s="26"/>
    </row>
    <row r="521" spans="1:32" x14ac:dyDescent="0.25">
      <c r="A521" s="10" t="s">
        <v>56</v>
      </c>
      <c r="B521" s="6">
        <v>101725765</v>
      </c>
      <c r="C521" s="6" t="s">
        <v>48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1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1</v>
      </c>
      <c r="AF521" s="26"/>
    </row>
    <row r="522" spans="1:32" x14ac:dyDescent="0.25">
      <c r="A522" s="10" t="s">
        <v>56</v>
      </c>
      <c r="B522" s="6">
        <v>101725765</v>
      </c>
      <c r="C522" s="6" t="s">
        <v>48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17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17</v>
      </c>
      <c r="AF522" s="26"/>
    </row>
    <row r="523" spans="1:32" x14ac:dyDescent="0.25">
      <c r="A523" s="10" t="s">
        <v>56</v>
      </c>
      <c r="B523" s="6">
        <v>101725771</v>
      </c>
      <c r="C523" s="6" t="s">
        <v>48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17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17</v>
      </c>
      <c r="AF523" s="26"/>
    </row>
    <row r="524" spans="1:32" x14ac:dyDescent="0.25">
      <c r="A524" s="10" t="s">
        <v>56</v>
      </c>
      <c r="B524" s="6">
        <v>101725860</v>
      </c>
      <c r="C524" s="6" t="s">
        <v>48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45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45</v>
      </c>
      <c r="AF524" s="26"/>
    </row>
    <row r="525" spans="1:32" x14ac:dyDescent="0.25">
      <c r="A525" s="10" t="s">
        <v>56</v>
      </c>
      <c r="B525" s="6">
        <v>101725860</v>
      </c>
      <c r="C525" s="6" t="s">
        <v>48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55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55</v>
      </c>
      <c r="AF525" s="26"/>
    </row>
    <row r="526" spans="1:32" x14ac:dyDescent="0.25">
      <c r="A526" s="10" t="s">
        <v>56</v>
      </c>
      <c r="B526" s="6">
        <v>101725860</v>
      </c>
      <c r="C526" s="6" t="s">
        <v>48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34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34</v>
      </c>
      <c r="AF526" s="26"/>
    </row>
    <row r="527" spans="1:32" x14ac:dyDescent="0.25">
      <c r="A527" s="10" t="s">
        <v>56</v>
      </c>
      <c r="B527" s="6">
        <v>101725860</v>
      </c>
      <c r="C527" s="6" t="s">
        <v>48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  <c r="AF527" s="26"/>
    </row>
    <row r="528" spans="1:32" x14ac:dyDescent="0.25">
      <c r="A528" s="10" t="s">
        <v>56</v>
      </c>
      <c r="B528" s="6">
        <v>101725860</v>
      </c>
      <c r="C528" s="6" t="s">
        <v>48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25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25</v>
      </c>
      <c r="AF528" s="26"/>
    </row>
    <row r="529" spans="1:32" x14ac:dyDescent="0.25">
      <c r="A529" s="10" t="s">
        <v>56</v>
      </c>
      <c r="B529" s="6">
        <v>101725860</v>
      </c>
      <c r="C529" s="6" t="s">
        <v>48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41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41</v>
      </c>
      <c r="AF529" s="26"/>
    </row>
    <row r="530" spans="1:32" x14ac:dyDescent="0.25">
      <c r="A530" s="10" t="s">
        <v>56</v>
      </c>
      <c r="B530" s="6">
        <v>101725869</v>
      </c>
      <c r="C530" s="6" t="s">
        <v>48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100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100</v>
      </c>
      <c r="AF530" s="26"/>
    </row>
    <row r="531" spans="1:32" x14ac:dyDescent="0.25">
      <c r="A531" s="10" t="s">
        <v>56</v>
      </c>
      <c r="B531" s="6">
        <v>101725869</v>
      </c>
      <c r="C531" s="6" t="s">
        <v>48</v>
      </c>
      <c r="D531" s="6">
        <v>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27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27</v>
      </c>
      <c r="AF531" s="26"/>
    </row>
    <row r="532" spans="1:32" x14ac:dyDescent="0.25">
      <c r="A532" s="10" t="s">
        <v>56</v>
      </c>
      <c r="B532" s="6">
        <v>101725924</v>
      </c>
      <c r="C532" s="6" t="s">
        <v>48</v>
      </c>
      <c r="D532" s="6">
        <v>0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100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100</v>
      </c>
      <c r="AF532" s="26"/>
    </row>
    <row r="533" spans="1:32" x14ac:dyDescent="0.25">
      <c r="A533" s="10" t="s">
        <v>56</v>
      </c>
      <c r="B533" s="6">
        <v>101725932</v>
      </c>
      <c r="C533" s="6" t="s">
        <v>48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5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5</v>
      </c>
      <c r="AF533" s="26"/>
    </row>
    <row r="534" spans="1:32" x14ac:dyDescent="0.25">
      <c r="A534" s="10" t="s">
        <v>56</v>
      </c>
      <c r="B534" s="6">
        <v>101726043</v>
      </c>
      <c r="C534" s="6" t="s">
        <v>48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11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11</v>
      </c>
      <c r="AF534" s="26"/>
    </row>
    <row r="535" spans="1:32" x14ac:dyDescent="0.25">
      <c r="A535" s="10" t="s">
        <v>56</v>
      </c>
      <c r="B535" s="6">
        <v>101726043</v>
      </c>
      <c r="C535" s="6" t="s">
        <v>48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89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89</v>
      </c>
      <c r="AF535" s="26"/>
    </row>
    <row r="536" spans="1:32" x14ac:dyDescent="0.25">
      <c r="A536" s="10" t="s">
        <v>56</v>
      </c>
      <c r="B536" s="6">
        <v>101726102</v>
      </c>
      <c r="C536" s="6" t="s">
        <v>48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50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50</v>
      </c>
      <c r="AF536" s="26"/>
    </row>
    <row r="537" spans="1:32" x14ac:dyDescent="0.25">
      <c r="A537" s="10" t="s">
        <v>56</v>
      </c>
      <c r="B537" s="6">
        <v>101726128</v>
      </c>
      <c r="C537" s="6" t="s">
        <v>48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27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27</v>
      </c>
      <c r="AF537" s="26"/>
    </row>
    <row r="538" spans="1:32" x14ac:dyDescent="0.25">
      <c r="A538" s="10" t="s">
        <v>56</v>
      </c>
      <c r="B538" s="6">
        <v>101726128</v>
      </c>
      <c r="C538" s="6" t="s">
        <v>48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150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150</v>
      </c>
      <c r="AF538" s="26"/>
    </row>
    <row r="539" spans="1:32" x14ac:dyDescent="0.25">
      <c r="A539" s="10" t="s">
        <v>56</v>
      </c>
      <c r="B539" s="6">
        <v>101726133</v>
      </c>
      <c r="C539" s="6" t="s">
        <v>48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1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1</v>
      </c>
      <c r="AF539" s="26"/>
    </row>
    <row r="540" spans="1:32" x14ac:dyDescent="0.25">
      <c r="A540" s="10" t="s">
        <v>56</v>
      </c>
      <c r="B540" s="6">
        <v>101726255</v>
      </c>
      <c r="C540" s="6" t="s">
        <v>48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150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150</v>
      </c>
      <c r="AF540" s="26"/>
    </row>
    <row r="541" spans="1:32" x14ac:dyDescent="0.25">
      <c r="A541" s="10" t="s">
        <v>56</v>
      </c>
      <c r="B541" s="6">
        <v>101726255</v>
      </c>
      <c r="C541" s="6" t="s">
        <v>48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27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27</v>
      </c>
      <c r="AF541" s="26"/>
    </row>
    <row r="542" spans="1:32" x14ac:dyDescent="0.25">
      <c r="A542" s="10" t="s">
        <v>56</v>
      </c>
      <c r="B542" s="6">
        <v>101726257</v>
      </c>
      <c r="C542" s="6" t="s">
        <v>48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50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50</v>
      </c>
      <c r="AF542" s="26"/>
    </row>
    <row r="543" spans="1:32" x14ac:dyDescent="0.25">
      <c r="A543" s="10" t="s">
        <v>56</v>
      </c>
      <c r="B543" s="6">
        <v>101726257</v>
      </c>
      <c r="C543" s="6" t="s">
        <v>48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4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4</v>
      </c>
      <c r="AF543" s="26"/>
    </row>
    <row r="544" spans="1:32" x14ac:dyDescent="0.25">
      <c r="A544" s="10" t="s">
        <v>56</v>
      </c>
      <c r="B544" s="6">
        <v>101726257</v>
      </c>
      <c r="C544" s="6" t="s">
        <v>48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46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46</v>
      </c>
      <c r="AF544" s="26"/>
    </row>
    <row r="545" spans="1:32" x14ac:dyDescent="0.25">
      <c r="A545" s="10" t="s">
        <v>56</v>
      </c>
      <c r="B545" s="6">
        <v>101726267</v>
      </c>
      <c r="C545" s="6" t="s">
        <v>48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11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11</v>
      </c>
      <c r="AF545" s="26"/>
    </row>
    <row r="546" spans="1:32" x14ac:dyDescent="0.25">
      <c r="A546" s="10" t="s">
        <v>56</v>
      </c>
      <c r="B546" s="6">
        <v>101726267</v>
      </c>
      <c r="C546" s="6" t="s">
        <v>48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89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89</v>
      </c>
      <c r="AF546" s="26"/>
    </row>
    <row r="547" spans="1:32" x14ac:dyDescent="0.25">
      <c r="A547" s="10" t="s">
        <v>56</v>
      </c>
      <c r="B547" s="6">
        <v>101726299</v>
      </c>
      <c r="C547" s="6" t="s">
        <v>48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11</v>
      </c>
      <c r="AA547" s="6">
        <v>0</v>
      </c>
      <c r="AB547" s="6">
        <v>11</v>
      </c>
      <c r="AF547" s="26"/>
    </row>
    <row r="548" spans="1:32" x14ac:dyDescent="0.25">
      <c r="A548" s="10" t="s">
        <v>56</v>
      </c>
      <c r="B548" s="6">
        <v>101726299</v>
      </c>
      <c r="C548" s="6" t="s">
        <v>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2</v>
      </c>
      <c r="AA548" s="6">
        <v>7</v>
      </c>
      <c r="AB548" s="6">
        <v>9</v>
      </c>
      <c r="AF548" s="26"/>
    </row>
    <row r="549" spans="1:32" x14ac:dyDescent="0.25">
      <c r="A549" s="10" t="s">
        <v>56</v>
      </c>
      <c r="B549" s="6">
        <v>101726299</v>
      </c>
      <c r="C549" s="6" t="s">
        <v>48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6</v>
      </c>
      <c r="AB549" s="6">
        <v>6</v>
      </c>
      <c r="AF549" s="26"/>
    </row>
    <row r="550" spans="1:32" x14ac:dyDescent="0.25">
      <c r="A550" s="10" t="s">
        <v>56</v>
      </c>
      <c r="B550" s="6">
        <v>101726299</v>
      </c>
      <c r="C550" s="6" t="s">
        <v>48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11</v>
      </c>
      <c r="AA550" s="6">
        <v>6</v>
      </c>
      <c r="AB550" s="6">
        <v>17</v>
      </c>
      <c r="AF550" s="26"/>
    </row>
    <row r="551" spans="1:32" x14ac:dyDescent="0.25">
      <c r="A551" s="10" t="s">
        <v>56</v>
      </c>
      <c r="B551" s="6">
        <v>101726299</v>
      </c>
      <c r="C551" s="6" t="s">
        <v>48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2</v>
      </c>
      <c r="AA551" s="6">
        <v>2</v>
      </c>
      <c r="AB551" s="6">
        <v>4</v>
      </c>
      <c r="AF551" s="26"/>
    </row>
    <row r="552" spans="1:32" x14ac:dyDescent="0.25">
      <c r="A552" s="10" t="s">
        <v>56</v>
      </c>
      <c r="B552" s="6">
        <v>101726299</v>
      </c>
      <c r="C552" s="6" t="s">
        <v>48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10</v>
      </c>
      <c r="AA552" s="6">
        <v>10</v>
      </c>
      <c r="AB552" s="6">
        <v>20</v>
      </c>
      <c r="AF552" s="26"/>
    </row>
    <row r="553" spans="1:32" x14ac:dyDescent="0.25">
      <c r="A553" s="10" t="s">
        <v>56</v>
      </c>
      <c r="B553" s="6">
        <v>101726299</v>
      </c>
      <c r="C553" s="6" t="s">
        <v>48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14</v>
      </c>
      <c r="AA553" s="6">
        <v>0</v>
      </c>
      <c r="AB553" s="6">
        <v>14</v>
      </c>
      <c r="AF553" s="26"/>
    </row>
    <row r="554" spans="1:32" x14ac:dyDescent="0.25">
      <c r="A554" s="10" t="s">
        <v>56</v>
      </c>
      <c r="B554" s="6">
        <v>101726299</v>
      </c>
      <c r="C554" s="6" t="s">
        <v>48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19</v>
      </c>
      <c r="AB554" s="6">
        <v>19</v>
      </c>
      <c r="AF554" s="26"/>
    </row>
    <row r="555" spans="1:32" x14ac:dyDescent="0.25">
      <c r="A555" s="10" t="s">
        <v>56</v>
      </c>
      <c r="B555" s="6">
        <v>101726304</v>
      </c>
      <c r="C555" s="6" t="s">
        <v>48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25</v>
      </c>
      <c r="AA555" s="6">
        <v>0</v>
      </c>
      <c r="AB555" s="6">
        <v>25</v>
      </c>
      <c r="AF555" s="26"/>
    </row>
    <row r="556" spans="1:32" x14ac:dyDescent="0.25">
      <c r="A556" s="10" t="s">
        <v>56</v>
      </c>
      <c r="B556" s="6">
        <v>101726304</v>
      </c>
      <c r="C556" s="6" t="s">
        <v>48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43</v>
      </c>
      <c r="AA556" s="6">
        <v>24</v>
      </c>
      <c r="AB556" s="6">
        <v>67</v>
      </c>
      <c r="AF556" s="26"/>
    </row>
    <row r="557" spans="1:32" x14ac:dyDescent="0.25">
      <c r="A557" s="10" t="s">
        <v>56</v>
      </c>
      <c r="B557" s="6">
        <v>101726304</v>
      </c>
      <c r="C557" s="6" t="s">
        <v>48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39</v>
      </c>
      <c r="AB557" s="6">
        <v>39</v>
      </c>
      <c r="AF557" s="26"/>
    </row>
    <row r="558" spans="1:32" x14ac:dyDescent="0.25">
      <c r="A558" s="10" t="s">
        <v>56</v>
      </c>
      <c r="B558" s="6">
        <v>101726304</v>
      </c>
      <c r="C558" s="6" t="s">
        <v>48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7</v>
      </c>
      <c r="AA558" s="6">
        <v>7</v>
      </c>
      <c r="AB558" s="6">
        <v>14</v>
      </c>
      <c r="AF558" s="26"/>
    </row>
    <row r="559" spans="1:32" x14ac:dyDescent="0.25">
      <c r="A559" s="10" t="s">
        <v>56</v>
      </c>
      <c r="B559" s="6">
        <v>101726401</v>
      </c>
      <c r="C559" s="6" t="s">
        <v>48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13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13</v>
      </c>
      <c r="AF559" s="26"/>
    </row>
    <row r="560" spans="1:32" x14ac:dyDescent="0.25">
      <c r="A560" s="10" t="s">
        <v>56</v>
      </c>
      <c r="B560" s="6">
        <v>101726401</v>
      </c>
      <c r="C560" s="6" t="s">
        <v>48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12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12</v>
      </c>
      <c r="AF560" s="26"/>
    </row>
    <row r="561" spans="1:32" x14ac:dyDescent="0.25">
      <c r="A561" s="10" t="s">
        <v>56</v>
      </c>
      <c r="B561" s="6">
        <v>101726450</v>
      </c>
      <c r="C561" s="6" t="s">
        <v>48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28</v>
      </c>
      <c r="AA561" s="6">
        <v>0</v>
      </c>
      <c r="AB561" s="6">
        <v>28</v>
      </c>
      <c r="AF561" s="26"/>
    </row>
    <row r="562" spans="1:32" x14ac:dyDescent="0.25">
      <c r="A562" s="10" t="s">
        <v>56</v>
      </c>
      <c r="B562" s="6">
        <v>101726450</v>
      </c>
      <c r="C562" s="6" t="s">
        <v>48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23</v>
      </c>
      <c r="AB562" s="6">
        <v>23</v>
      </c>
      <c r="AF562" s="26"/>
    </row>
    <row r="563" spans="1:32" x14ac:dyDescent="0.25">
      <c r="A563" s="10" t="s">
        <v>56</v>
      </c>
      <c r="B563" s="6">
        <v>101726450</v>
      </c>
      <c r="C563" s="6" t="s">
        <v>48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29</v>
      </c>
      <c r="AA563" s="6">
        <v>0</v>
      </c>
      <c r="AB563" s="6">
        <v>29</v>
      </c>
      <c r="AF563" s="26"/>
    </row>
    <row r="564" spans="1:32" x14ac:dyDescent="0.25">
      <c r="A564" s="10" t="s">
        <v>56</v>
      </c>
      <c r="B564" s="6">
        <v>101726450</v>
      </c>
      <c r="C564" s="6" t="s">
        <v>48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34</v>
      </c>
      <c r="AB564" s="6">
        <v>34</v>
      </c>
      <c r="AF564" s="26"/>
    </row>
    <row r="565" spans="1:32" x14ac:dyDescent="0.25">
      <c r="A565" s="10" t="s">
        <v>56</v>
      </c>
      <c r="B565" s="6">
        <v>101726450</v>
      </c>
      <c r="C565" s="6" t="s">
        <v>48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45</v>
      </c>
      <c r="AB565" s="6">
        <v>45</v>
      </c>
      <c r="AF565" s="26"/>
    </row>
    <row r="566" spans="1:32" x14ac:dyDescent="0.25">
      <c r="A566" s="10" t="s">
        <v>56</v>
      </c>
      <c r="B566" s="6">
        <v>101726450</v>
      </c>
      <c r="C566" s="6" t="s">
        <v>48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45</v>
      </c>
      <c r="AA566" s="6">
        <v>0</v>
      </c>
      <c r="AB566" s="6">
        <v>45</v>
      </c>
      <c r="AF566" s="26"/>
    </row>
    <row r="567" spans="1:32" x14ac:dyDescent="0.25">
      <c r="A567" s="10" t="s">
        <v>56</v>
      </c>
      <c r="B567" s="6">
        <v>101726450</v>
      </c>
      <c r="C567" s="6" t="s">
        <v>48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18</v>
      </c>
      <c r="AB567" s="6">
        <v>18</v>
      </c>
      <c r="AF567" s="26"/>
    </row>
    <row r="568" spans="1:32" x14ac:dyDescent="0.25">
      <c r="A568" s="10" t="s">
        <v>56</v>
      </c>
      <c r="B568" s="6">
        <v>101726450</v>
      </c>
      <c r="C568" s="6" t="s">
        <v>48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13</v>
      </c>
      <c r="AA568" s="6">
        <v>0</v>
      </c>
      <c r="AB568" s="6">
        <v>13</v>
      </c>
      <c r="AF568" s="26"/>
    </row>
    <row r="569" spans="1:32" x14ac:dyDescent="0.25">
      <c r="A569" s="10" t="s">
        <v>56</v>
      </c>
      <c r="B569" s="6">
        <v>101726457</v>
      </c>
      <c r="C569" s="6" t="s">
        <v>48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11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11</v>
      </c>
      <c r="AF569" s="26"/>
    </row>
    <row r="570" spans="1:32" x14ac:dyDescent="0.25">
      <c r="A570" s="10" t="s">
        <v>56</v>
      </c>
      <c r="B570" s="6">
        <v>101726457</v>
      </c>
      <c r="C570" s="6" t="s">
        <v>48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50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50</v>
      </c>
      <c r="AF570" s="26"/>
    </row>
    <row r="571" spans="1:32" x14ac:dyDescent="0.25">
      <c r="A571" s="10" t="s">
        <v>56</v>
      </c>
      <c r="B571" s="6">
        <v>101726457</v>
      </c>
      <c r="C571" s="6" t="s">
        <v>48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4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4</v>
      </c>
      <c r="AF571" s="26"/>
    </row>
    <row r="572" spans="1:32" x14ac:dyDescent="0.25">
      <c r="A572" s="10" t="s">
        <v>56</v>
      </c>
      <c r="B572" s="6">
        <v>101726469</v>
      </c>
      <c r="C572" s="6" t="s">
        <v>48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27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27</v>
      </c>
      <c r="AF572" s="26"/>
    </row>
    <row r="573" spans="1:32" x14ac:dyDescent="0.25">
      <c r="A573" s="10" t="s">
        <v>56</v>
      </c>
      <c r="B573" s="6">
        <v>101726469</v>
      </c>
      <c r="C573" s="6" t="s">
        <v>48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11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11</v>
      </c>
      <c r="AF573" s="26"/>
    </row>
    <row r="574" spans="1:32" x14ac:dyDescent="0.25">
      <c r="A574" s="10" t="s">
        <v>56</v>
      </c>
      <c r="B574" s="6">
        <v>101726469</v>
      </c>
      <c r="C574" s="6" t="s">
        <v>48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89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89</v>
      </c>
      <c r="AF574" s="26"/>
    </row>
    <row r="575" spans="1:32" x14ac:dyDescent="0.25">
      <c r="A575" s="10" t="s">
        <v>56</v>
      </c>
      <c r="B575" s="6">
        <v>101726469</v>
      </c>
      <c r="C575" s="6" t="s">
        <v>48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23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23</v>
      </c>
      <c r="AF575" s="26"/>
    </row>
    <row r="576" spans="1:32" x14ac:dyDescent="0.25">
      <c r="A576" s="10" t="s">
        <v>56</v>
      </c>
      <c r="B576" s="6">
        <v>101726533</v>
      </c>
      <c r="C576" s="6" t="s">
        <v>48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150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150</v>
      </c>
      <c r="AF576" s="26"/>
    </row>
    <row r="577" spans="1:32" x14ac:dyDescent="0.25">
      <c r="A577" s="10" t="s">
        <v>56</v>
      </c>
      <c r="B577" s="6">
        <v>101726533</v>
      </c>
      <c r="C577" s="6" t="s">
        <v>48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27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27</v>
      </c>
      <c r="AF577" s="26"/>
    </row>
    <row r="578" spans="1:32" x14ac:dyDescent="0.25">
      <c r="A578" s="10" t="s">
        <v>56</v>
      </c>
      <c r="B578" s="6">
        <v>101726662</v>
      </c>
      <c r="C578" s="6" t="s">
        <v>48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  <c r="AF578" s="26"/>
    </row>
    <row r="579" spans="1:32" x14ac:dyDescent="0.25">
      <c r="A579" s="10" t="s">
        <v>56</v>
      </c>
      <c r="B579" s="6">
        <v>101726662</v>
      </c>
      <c r="C579" s="6" t="s">
        <v>48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  <c r="AF579" s="26"/>
    </row>
    <row r="580" spans="1:32" x14ac:dyDescent="0.25">
      <c r="A580" s="10" t="s">
        <v>56</v>
      </c>
      <c r="B580" s="6">
        <v>101726662</v>
      </c>
      <c r="C580" s="6" t="s">
        <v>48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12</v>
      </c>
      <c r="R580" s="6">
        <v>12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24</v>
      </c>
      <c r="AF580" s="26"/>
    </row>
    <row r="581" spans="1:32" x14ac:dyDescent="0.25">
      <c r="A581" s="10" t="s">
        <v>56</v>
      </c>
      <c r="B581" s="6">
        <v>101726662</v>
      </c>
      <c r="C581" s="6" t="s">
        <v>48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13</v>
      </c>
      <c r="R581" s="6">
        <v>13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26</v>
      </c>
      <c r="AF581" s="26"/>
    </row>
    <row r="582" spans="1:32" x14ac:dyDescent="0.25">
      <c r="A582" s="10" t="s">
        <v>56</v>
      </c>
      <c r="B582" s="6">
        <v>101726674</v>
      </c>
      <c r="C582" s="6" t="s">
        <v>48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89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89</v>
      </c>
      <c r="AF582" s="26"/>
    </row>
    <row r="583" spans="1:32" x14ac:dyDescent="0.25">
      <c r="A583" s="10" t="s">
        <v>56</v>
      </c>
      <c r="B583" s="6">
        <v>101726674</v>
      </c>
      <c r="C583" s="6" t="s">
        <v>48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75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75</v>
      </c>
      <c r="AF583" s="26"/>
    </row>
    <row r="584" spans="1:32" x14ac:dyDescent="0.25">
      <c r="A584" s="10" t="s">
        <v>56</v>
      </c>
      <c r="B584" s="6">
        <v>101726674</v>
      </c>
      <c r="C584" s="6" t="s">
        <v>48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11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11</v>
      </c>
      <c r="AF584" s="26"/>
    </row>
    <row r="585" spans="1:32" x14ac:dyDescent="0.25">
      <c r="A585" s="10" t="s">
        <v>56</v>
      </c>
      <c r="B585" s="6">
        <v>101726720</v>
      </c>
      <c r="C585" s="6" t="s">
        <v>48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150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150</v>
      </c>
      <c r="AF585" s="26"/>
    </row>
    <row r="586" spans="1:32" x14ac:dyDescent="0.25">
      <c r="A586" s="10" t="s">
        <v>56</v>
      </c>
      <c r="B586" s="6">
        <v>101726720</v>
      </c>
      <c r="C586" s="6" t="s">
        <v>48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27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27</v>
      </c>
      <c r="AF586" s="26"/>
    </row>
    <row r="587" spans="1:32" x14ac:dyDescent="0.25">
      <c r="A587" s="10" t="s">
        <v>56</v>
      </c>
      <c r="B587" s="6">
        <v>101726723</v>
      </c>
      <c r="C587" s="6" t="s">
        <v>48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6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6</v>
      </c>
      <c r="AF587" s="26"/>
    </row>
    <row r="588" spans="1:32" x14ac:dyDescent="0.25">
      <c r="A588" s="10" t="s">
        <v>56</v>
      </c>
      <c r="B588" s="6">
        <v>101726723</v>
      </c>
      <c r="C588" s="6" t="s">
        <v>48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3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3</v>
      </c>
      <c r="AF588" s="26"/>
    </row>
    <row r="589" spans="1:32" x14ac:dyDescent="0.25">
      <c r="A589" s="10" t="s">
        <v>56</v>
      </c>
      <c r="B589" s="6">
        <v>101726835</v>
      </c>
      <c r="C589" s="6" t="s">
        <v>48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100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100</v>
      </c>
      <c r="AF589" s="26"/>
    </row>
    <row r="590" spans="1:32" x14ac:dyDescent="0.25">
      <c r="A590" s="10" t="s">
        <v>56</v>
      </c>
      <c r="B590" s="6">
        <v>101726866</v>
      </c>
      <c r="C590" s="6" t="s">
        <v>48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150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150</v>
      </c>
      <c r="AF590" s="26"/>
    </row>
    <row r="591" spans="1:32" x14ac:dyDescent="0.25">
      <c r="A591" s="10" t="s">
        <v>56</v>
      </c>
      <c r="B591" s="6">
        <v>101726866</v>
      </c>
      <c r="C591" s="6" t="s">
        <v>48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27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27</v>
      </c>
      <c r="AF591" s="26"/>
    </row>
    <row r="592" spans="1:32" x14ac:dyDescent="0.25">
      <c r="A592" s="10" t="s">
        <v>56</v>
      </c>
      <c r="B592" s="6">
        <v>101726868</v>
      </c>
      <c r="C592" s="6" t="s">
        <v>48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50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50</v>
      </c>
      <c r="AF592" s="26"/>
    </row>
    <row r="593" spans="1:32" x14ac:dyDescent="0.25">
      <c r="A593" s="10" t="s">
        <v>56</v>
      </c>
      <c r="B593" s="6">
        <v>101726881</v>
      </c>
      <c r="C593" s="6" t="s">
        <v>48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11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11</v>
      </c>
      <c r="AF593" s="26"/>
    </row>
    <row r="594" spans="1:32" x14ac:dyDescent="0.25">
      <c r="A594" s="10" t="s">
        <v>56</v>
      </c>
      <c r="B594" s="6">
        <v>101726881</v>
      </c>
      <c r="C594" s="6" t="s">
        <v>48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89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89</v>
      </c>
      <c r="AF594" s="26"/>
    </row>
    <row r="595" spans="1:32" x14ac:dyDescent="0.25">
      <c r="A595" s="10" t="s">
        <v>56</v>
      </c>
      <c r="B595" s="6">
        <v>101726881</v>
      </c>
      <c r="C595" s="6" t="s">
        <v>48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50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50</v>
      </c>
      <c r="AF595" s="26"/>
    </row>
    <row r="596" spans="1:32" x14ac:dyDescent="0.25">
      <c r="A596" s="10" t="s">
        <v>56</v>
      </c>
      <c r="B596" s="6">
        <v>101726913</v>
      </c>
      <c r="C596" s="6" t="s">
        <v>48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20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20</v>
      </c>
      <c r="AF596" s="26"/>
    </row>
    <row r="597" spans="1:32" x14ac:dyDescent="0.25">
      <c r="A597" s="10" t="s">
        <v>56</v>
      </c>
      <c r="B597" s="6">
        <v>101726913</v>
      </c>
      <c r="C597" s="6" t="s">
        <v>48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20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20</v>
      </c>
      <c r="AF597" s="26"/>
    </row>
    <row r="598" spans="1:32" x14ac:dyDescent="0.25">
      <c r="A598" s="10" t="s">
        <v>56</v>
      </c>
      <c r="B598" s="6">
        <v>101726925</v>
      </c>
      <c r="C598" s="6" t="s">
        <v>48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1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1</v>
      </c>
      <c r="AF598" s="26"/>
    </row>
    <row r="599" spans="1:32" x14ac:dyDescent="0.25">
      <c r="A599" s="10" t="s">
        <v>56</v>
      </c>
      <c r="B599" s="6">
        <v>101726925</v>
      </c>
      <c r="C599" s="6" t="s">
        <v>48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11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11</v>
      </c>
      <c r="AF599" s="26"/>
    </row>
    <row r="600" spans="1:32" x14ac:dyDescent="0.25">
      <c r="A600" s="10" t="s">
        <v>56</v>
      </c>
      <c r="B600" s="6">
        <v>101726925</v>
      </c>
      <c r="C600" s="6" t="s">
        <v>48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1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1</v>
      </c>
      <c r="AF600" s="26"/>
    </row>
    <row r="601" spans="1:32" x14ac:dyDescent="0.25">
      <c r="A601" s="10" t="s">
        <v>56</v>
      </c>
      <c r="B601" s="6">
        <v>101726925</v>
      </c>
      <c r="C601" s="6" t="s">
        <v>48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4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4</v>
      </c>
      <c r="AF601" s="26"/>
    </row>
    <row r="602" spans="1:32" x14ac:dyDescent="0.25">
      <c r="A602" s="10" t="s">
        <v>56</v>
      </c>
      <c r="B602" s="6">
        <v>101726965</v>
      </c>
      <c r="C602" s="6" t="s">
        <v>48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13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13</v>
      </c>
      <c r="AF602" s="26"/>
    </row>
    <row r="603" spans="1:32" x14ac:dyDescent="0.25">
      <c r="A603" s="10" t="s">
        <v>56</v>
      </c>
      <c r="B603" s="6">
        <v>101726965</v>
      </c>
      <c r="C603" s="6" t="s">
        <v>48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11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11</v>
      </c>
      <c r="AF603" s="26"/>
    </row>
    <row r="604" spans="1:32" x14ac:dyDescent="0.25">
      <c r="A604" s="10" t="s">
        <v>56</v>
      </c>
      <c r="B604" s="6">
        <v>101726965</v>
      </c>
      <c r="C604" s="6" t="s">
        <v>48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37</v>
      </c>
      <c r="V604" s="6">
        <v>37</v>
      </c>
      <c r="W604" s="6">
        <v>11</v>
      </c>
      <c r="X604" s="6">
        <v>0</v>
      </c>
      <c r="Y604" s="6">
        <v>0</v>
      </c>
      <c r="Z604" s="6">
        <v>0</v>
      </c>
      <c r="AA604" s="6">
        <v>0</v>
      </c>
      <c r="AB604" s="6">
        <v>85</v>
      </c>
      <c r="AF604" s="26"/>
    </row>
    <row r="605" spans="1:32" x14ac:dyDescent="0.25">
      <c r="A605" s="10" t="s">
        <v>56</v>
      </c>
      <c r="B605" s="6">
        <v>101726965</v>
      </c>
      <c r="C605" s="6" t="s">
        <v>48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12</v>
      </c>
      <c r="X605" s="6">
        <v>0</v>
      </c>
      <c r="Y605" s="6">
        <v>0</v>
      </c>
      <c r="Z605" s="6">
        <v>0</v>
      </c>
      <c r="AA605" s="6">
        <v>0</v>
      </c>
      <c r="AB605" s="6">
        <v>12</v>
      </c>
      <c r="AF605" s="26"/>
    </row>
    <row r="606" spans="1:32" x14ac:dyDescent="0.25">
      <c r="A606" s="10" t="s">
        <v>56</v>
      </c>
      <c r="B606" s="6">
        <v>101726965</v>
      </c>
      <c r="C606" s="6" t="s">
        <v>48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14</v>
      </c>
      <c r="X606" s="6">
        <v>0</v>
      </c>
      <c r="Y606" s="6">
        <v>0</v>
      </c>
      <c r="Z606" s="6">
        <v>0</v>
      </c>
      <c r="AA606" s="6">
        <v>0</v>
      </c>
      <c r="AB606" s="6">
        <v>14</v>
      </c>
      <c r="AF606" s="26"/>
    </row>
    <row r="607" spans="1:32" x14ac:dyDescent="0.25">
      <c r="A607" s="10" t="s">
        <v>56</v>
      </c>
      <c r="B607" s="6">
        <v>101726965</v>
      </c>
      <c r="C607" s="6" t="s">
        <v>48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25</v>
      </c>
      <c r="X607" s="6">
        <v>0</v>
      </c>
      <c r="Y607" s="6">
        <v>0</v>
      </c>
      <c r="Z607" s="6">
        <v>0</v>
      </c>
      <c r="AA607" s="6">
        <v>0</v>
      </c>
      <c r="AB607" s="6">
        <v>25</v>
      </c>
      <c r="AF607" s="26"/>
    </row>
    <row r="608" spans="1:32" x14ac:dyDescent="0.25">
      <c r="A608" s="10" t="s">
        <v>56</v>
      </c>
      <c r="B608" s="6">
        <v>101726965</v>
      </c>
      <c r="C608" s="6" t="s">
        <v>48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25</v>
      </c>
      <c r="U608" s="6">
        <v>0</v>
      </c>
      <c r="V608" s="6">
        <v>25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50</v>
      </c>
      <c r="AF608" s="26"/>
    </row>
    <row r="609" spans="1:32" x14ac:dyDescent="0.25">
      <c r="A609" s="10" t="s">
        <v>56</v>
      </c>
      <c r="B609" s="6">
        <v>101726965</v>
      </c>
      <c r="C609" s="6" t="s">
        <v>48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25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25</v>
      </c>
      <c r="AF609" s="26"/>
    </row>
    <row r="610" spans="1:32" x14ac:dyDescent="0.25">
      <c r="A610" s="10" t="s">
        <v>56</v>
      </c>
      <c r="B610" s="6">
        <v>101726965</v>
      </c>
      <c r="C610" s="6" t="s">
        <v>48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12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12</v>
      </c>
      <c r="AF610" s="26"/>
    </row>
    <row r="611" spans="1:32" x14ac:dyDescent="0.25">
      <c r="A611" s="10" t="s">
        <v>56</v>
      </c>
      <c r="B611" s="6">
        <v>101726965</v>
      </c>
      <c r="C611" s="6" t="s">
        <v>48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25</v>
      </c>
      <c r="Y611" s="6">
        <v>0</v>
      </c>
      <c r="Z611" s="6">
        <v>0</v>
      </c>
      <c r="AA611" s="6">
        <v>0</v>
      </c>
      <c r="AB611" s="6">
        <v>25</v>
      </c>
      <c r="AF611" s="26"/>
    </row>
    <row r="612" spans="1:32" x14ac:dyDescent="0.25">
      <c r="A612" s="10" t="s">
        <v>56</v>
      </c>
      <c r="B612" s="6">
        <v>101726965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25</v>
      </c>
      <c r="Z612" s="6">
        <v>0</v>
      </c>
      <c r="AA612" s="6">
        <v>0</v>
      </c>
      <c r="AB612" s="6">
        <v>25</v>
      </c>
      <c r="AF612" s="26"/>
    </row>
    <row r="613" spans="1:32" x14ac:dyDescent="0.25">
      <c r="A613" s="10" t="s">
        <v>56</v>
      </c>
      <c r="B613" s="6">
        <v>101726965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21</v>
      </c>
      <c r="Y613" s="6">
        <v>0</v>
      </c>
      <c r="Z613" s="6">
        <v>0</v>
      </c>
      <c r="AA613" s="6">
        <v>0</v>
      </c>
      <c r="AB613" s="6">
        <v>21</v>
      </c>
      <c r="AF613" s="26"/>
    </row>
    <row r="614" spans="1:32" x14ac:dyDescent="0.25">
      <c r="A614" s="10" t="s">
        <v>56</v>
      </c>
      <c r="B614" s="6">
        <v>101726965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4</v>
      </c>
      <c r="Y614" s="6">
        <v>0</v>
      </c>
      <c r="Z614" s="6">
        <v>0</v>
      </c>
      <c r="AA614" s="6">
        <v>0</v>
      </c>
      <c r="AB614" s="6">
        <v>4</v>
      </c>
      <c r="AF614" s="26"/>
    </row>
    <row r="615" spans="1:32" x14ac:dyDescent="0.25">
      <c r="A615" s="10" t="s">
        <v>56</v>
      </c>
      <c r="B615" s="6">
        <v>101726965</v>
      </c>
      <c r="C615" s="6" t="s">
        <v>48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4</v>
      </c>
      <c r="Y615" s="6">
        <v>0</v>
      </c>
      <c r="Z615" s="6">
        <v>0</v>
      </c>
      <c r="AA615" s="6">
        <v>0</v>
      </c>
      <c r="AB615" s="6">
        <v>4</v>
      </c>
      <c r="AF615" s="26"/>
    </row>
    <row r="616" spans="1:32" x14ac:dyDescent="0.25">
      <c r="A616" s="10" t="s">
        <v>56</v>
      </c>
      <c r="B616" s="6">
        <v>101727092</v>
      </c>
      <c r="C616" s="6" t="s">
        <v>48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150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150</v>
      </c>
      <c r="AF616" s="26"/>
    </row>
    <row r="617" spans="1:32" x14ac:dyDescent="0.25">
      <c r="A617" s="10" t="s">
        <v>56</v>
      </c>
      <c r="B617" s="6">
        <v>101727092</v>
      </c>
      <c r="C617" s="6" t="s">
        <v>48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41</v>
      </c>
      <c r="U617" s="6">
        <v>29</v>
      </c>
      <c r="V617" s="6">
        <v>29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99</v>
      </c>
      <c r="AF617" s="26"/>
    </row>
    <row r="618" spans="1:32" x14ac:dyDescent="0.25">
      <c r="A618" s="10" t="s">
        <v>56</v>
      </c>
      <c r="B618" s="6">
        <v>101727092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12</v>
      </c>
      <c r="V618" s="6">
        <v>12</v>
      </c>
      <c r="W618" s="6">
        <v>0</v>
      </c>
      <c r="X618" s="6">
        <v>0</v>
      </c>
      <c r="Y618" s="6">
        <v>0</v>
      </c>
      <c r="Z618" s="6">
        <v>0</v>
      </c>
      <c r="AA618" s="6">
        <v>0</v>
      </c>
      <c r="AB618" s="6">
        <v>24</v>
      </c>
      <c r="AF618" s="26"/>
    </row>
    <row r="619" spans="1:32" x14ac:dyDescent="0.25">
      <c r="A619" s="10" t="s">
        <v>56</v>
      </c>
      <c r="B619" s="6">
        <v>101727092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4</v>
      </c>
      <c r="X619" s="6">
        <v>0</v>
      </c>
      <c r="Y619" s="6">
        <v>0</v>
      </c>
      <c r="Z619" s="6">
        <v>0</v>
      </c>
      <c r="AA619" s="6">
        <v>0</v>
      </c>
      <c r="AB619" s="6">
        <v>4</v>
      </c>
      <c r="AF619" s="26"/>
    </row>
    <row r="620" spans="1:32" x14ac:dyDescent="0.25">
      <c r="A620" s="10" t="s">
        <v>56</v>
      </c>
      <c r="B620" s="6">
        <v>101727092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28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28</v>
      </c>
      <c r="AF620" s="26"/>
    </row>
    <row r="621" spans="1:32" x14ac:dyDescent="0.25">
      <c r="A621" s="10" t="s">
        <v>56</v>
      </c>
      <c r="B621" s="6">
        <v>101727092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1</v>
      </c>
      <c r="X621" s="6">
        <v>0</v>
      </c>
      <c r="Y621" s="6">
        <v>0</v>
      </c>
      <c r="Z621" s="6">
        <v>0</v>
      </c>
      <c r="AA621" s="6">
        <v>0</v>
      </c>
      <c r="AB621" s="6">
        <v>1</v>
      </c>
      <c r="AF621" s="26"/>
    </row>
    <row r="622" spans="1:32" x14ac:dyDescent="0.25">
      <c r="A622" s="10" t="s">
        <v>56</v>
      </c>
      <c r="B622" s="6">
        <v>101727092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14</v>
      </c>
      <c r="X622" s="6">
        <v>0</v>
      </c>
      <c r="Y622" s="6">
        <v>0</v>
      </c>
      <c r="Z622" s="6">
        <v>0</v>
      </c>
      <c r="AA622" s="6">
        <v>0</v>
      </c>
      <c r="AB622" s="6">
        <v>14</v>
      </c>
      <c r="AF622" s="26"/>
    </row>
    <row r="623" spans="1:32" x14ac:dyDescent="0.25">
      <c r="A623" s="10" t="s">
        <v>56</v>
      </c>
      <c r="B623" s="6">
        <v>101727092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9</v>
      </c>
      <c r="U623" s="6">
        <v>9</v>
      </c>
      <c r="V623" s="6">
        <v>9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27</v>
      </c>
      <c r="AF623" s="26"/>
    </row>
    <row r="624" spans="1:32" x14ac:dyDescent="0.25">
      <c r="A624" s="10" t="s">
        <v>56</v>
      </c>
      <c r="B624" s="6">
        <v>101727092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27</v>
      </c>
      <c r="X624" s="6">
        <v>0</v>
      </c>
      <c r="Y624" s="6">
        <v>0</v>
      </c>
      <c r="Z624" s="6">
        <v>0</v>
      </c>
      <c r="AA624" s="6">
        <v>0</v>
      </c>
      <c r="AB624" s="6">
        <v>27</v>
      </c>
      <c r="AF624" s="26"/>
    </row>
    <row r="625" spans="1:32" x14ac:dyDescent="0.25">
      <c r="A625" s="10" t="s">
        <v>56</v>
      </c>
      <c r="B625" s="6">
        <v>101727099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8</v>
      </c>
      <c r="AA625" s="6">
        <v>13</v>
      </c>
      <c r="AB625" s="6">
        <v>21</v>
      </c>
      <c r="AF625" s="26"/>
    </row>
    <row r="626" spans="1:32" x14ac:dyDescent="0.25">
      <c r="A626" s="10" t="s">
        <v>56</v>
      </c>
      <c r="B626" s="6">
        <v>101727099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42</v>
      </c>
      <c r="AA626" s="6">
        <v>37</v>
      </c>
      <c r="AB626" s="6">
        <v>79</v>
      </c>
      <c r="AF626" s="26"/>
    </row>
    <row r="627" spans="1:32" x14ac:dyDescent="0.25">
      <c r="A627" s="10" t="s">
        <v>56</v>
      </c>
      <c r="B627" s="6">
        <v>101727116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9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9</v>
      </c>
      <c r="AF627" s="26"/>
    </row>
    <row r="628" spans="1:32" x14ac:dyDescent="0.25">
      <c r="A628" s="10" t="s">
        <v>56</v>
      </c>
      <c r="B628" s="6">
        <v>101727116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35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35</v>
      </c>
      <c r="AF628" s="26"/>
    </row>
    <row r="629" spans="1:32" x14ac:dyDescent="0.25">
      <c r="A629" s="10" t="s">
        <v>56</v>
      </c>
      <c r="B629" s="6">
        <v>101727116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100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100</v>
      </c>
      <c r="AF629" s="26"/>
    </row>
    <row r="630" spans="1:32" x14ac:dyDescent="0.25">
      <c r="A630" s="10" t="s">
        <v>56</v>
      </c>
      <c r="B630" s="6">
        <v>101727118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1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1</v>
      </c>
      <c r="AF630" s="26"/>
    </row>
    <row r="631" spans="1:32" x14ac:dyDescent="0.25">
      <c r="A631" s="10" t="s">
        <v>56</v>
      </c>
      <c r="B631" s="6">
        <v>101727118</v>
      </c>
      <c r="C631" s="6" t="s">
        <v>48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10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10</v>
      </c>
      <c r="AF631" s="26"/>
    </row>
    <row r="632" spans="1:32" x14ac:dyDescent="0.25">
      <c r="A632" s="10" t="s">
        <v>56</v>
      </c>
      <c r="B632" s="6">
        <v>101727118</v>
      </c>
      <c r="C632" s="6" t="s">
        <v>48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26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0</v>
      </c>
      <c r="AB632" s="6">
        <v>26</v>
      </c>
      <c r="AF632" s="26"/>
    </row>
    <row r="633" spans="1:32" x14ac:dyDescent="0.25">
      <c r="A633" s="10" t="s">
        <v>56</v>
      </c>
      <c r="B633" s="6">
        <v>101727118</v>
      </c>
      <c r="C633" s="6" t="s">
        <v>48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4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4</v>
      </c>
      <c r="AF633" s="26"/>
    </row>
    <row r="634" spans="1:32" x14ac:dyDescent="0.25">
      <c r="A634" s="10" t="s">
        <v>56</v>
      </c>
      <c r="B634" s="6">
        <v>101727121</v>
      </c>
      <c r="C634" s="6" t="s">
        <v>48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4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4</v>
      </c>
      <c r="AF634" s="26"/>
    </row>
    <row r="635" spans="1:32" x14ac:dyDescent="0.25">
      <c r="A635" s="10" t="s">
        <v>56</v>
      </c>
      <c r="B635" s="6">
        <v>101727236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200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200</v>
      </c>
      <c r="AF635" s="26"/>
    </row>
    <row r="636" spans="1:32" x14ac:dyDescent="0.25">
      <c r="A636" s="10" t="s">
        <v>56</v>
      </c>
      <c r="B636" s="6">
        <v>101727236</v>
      </c>
      <c r="C636" s="6" t="s">
        <v>48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51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51</v>
      </c>
      <c r="AF636" s="26"/>
    </row>
    <row r="637" spans="1:32" x14ac:dyDescent="0.25">
      <c r="A637" s="10" t="s">
        <v>56</v>
      </c>
      <c r="B637" s="6">
        <v>101727252</v>
      </c>
      <c r="C637" s="6" t="s">
        <v>48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1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1</v>
      </c>
      <c r="AF637" s="26"/>
    </row>
    <row r="638" spans="1:32" x14ac:dyDescent="0.25">
      <c r="A638" s="10" t="s">
        <v>56</v>
      </c>
      <c r="B638" s="6">
        <v>101727252</v>
      </c>
      <c r="C638" s="6" t="s">
        <v>48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18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18</v>
      </c>
      <c r="AF638" s="26"/>
    </row>
    <row r="639" spans="1:32" x14ac:dyDescent="0.25">
      <c r="A639" s="10" t="s">
        <v>56</v>
      </c>
      <c r="B639" s="6">
        <v>101727252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5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5</v>
      </c>
      <c r="AF639" s="26"/>
    </row>
    <row r="640" spans="1:32" x14ac:dyDescent="0.25">
      <c r="A640" s="10" t="s">
        <v>56</v>
      </c>
      <c r="B640" s="6">
        <v>101727378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8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8</v>
      </c>
      <c r="AF640" s="26"/>
    </row>
    <row r="641" spans="1:32" x14ac:dyDescent="0.25">
      <c r="A641" s="10" t="s">
        <v>56</v>
      </c>
      <c r="B641" s="6">
        <v>101727378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200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200</v>
      </c>
      <c r="AF641" s="26"/>
    </row>
    <row r="642" spans="1:32" x14ac:dyDescent="0.25">
      <c r="A642" s="10" t="s">
        <v>56</v>
      </c>
      <c r="B642" s="6">
        <v>101727378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51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51</v>
      </c>
      <c r="AF642" s="26"/>
    </row>
    <row r="643" spans="1:32" x14ac:dyDescent="0.25">
      <c r="A643" s="10" t="s">
        <v>56</v>
      </c>
      <c r="B643" s="6">
        <v>101727378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2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2</v>
      </c>
      <c r="AF643" s="26"/>
    </row>
    <row r="644" spans="1:32" x14ac:dyDescent="0.25">
      <c r="A644" s="10" t="s">
        <v>56</v>
      </c>
      <c r="B644" s="6">
        <v>101727573</v>
      </c>
      <c r="C644" s="6" t="s">
        <v>48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4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4</v>
      </c>
      <c r="AF644" s="26"/>
    </row>
    <row r="645" spans="1:32" x14ac:dyDescent="0.25">
      <c r="A645" s="10" t="s">
        <v>56</v>
      </c>
      <c r="B645" s="6">
        <v>101727573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1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1</v>
      </c>
      <c r="AF645" s="26"/>
    </row>
    <row r="646" spans="1:32" x14ac:dyDescent="0.25">
      <c r="A646" s="10" t="s">
        <v>56</v>
      </c>
      <c r="B646" s="6">
        <v>101727573</v>
      </c>
      <c r="C646" s="6" t="s">
        <v>48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51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51</v>
      </c>
      <c r="AF646" s="26"/>
    </row>
    <row r="647" spans="1:32" x14ac:dyDescent="0.25">
      <c r="A647" s="10" t="s">
        <v>56</v>
      </c>
      <c r="B647" s="6">
        <v>101727573</v>
      </c>
      <c r="C647" s="6" t="s">
        <v>48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200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200</v>
      </c>
      <c r="AF647" s="26"/>
    </row>
    <row r="648" spans="1:32" x14ac:dyDescent="0.25">
      <c r="A648" s="10" t="s">
        <v>56</v>
      </c>
      <c r="B648" s="6">
        <v>101727724</v>
      </c>
      <c r="C648" s="6" t="s">
        <v>48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3</v>
      </c>
      <c r="X648" s="6">
        <v>0</v>
      </c>
      <c r="Y648" s="6">
        <v>0</v>
      </c>
      <c r="Z648" s="6">
        <v>0</v>
      </c>
      <c r="AA648" s="6">
        <v>0</v>
      </c>
      <c r="AB648" s="6">
        <v>3</v>
      </c>
      <c r="AF648" s="26"/>
    </row>
    <row r="649" spans="1:32" x14ac:dyDescent="0.25">
      <c r="A649" s="10" t="s">
        <v>56</v>
      </c>
      <c r="B649" s="6">
        <v>101727724</v>
      </c>
      <c r="C649" s="6" t="s">
        <v>48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150</v>
      </c>
      <c r="X649" s="6">
        <v>0</v>
      </c>
      <c r="Y649" s="6">
        <v>0</v>
      </c>
      <c r="Z649" s="6">
        <v>0</v>
      </c>
      <c r="AA649" s="6">
        <v>0</v>
      </c>
      <c r="AB649" s="6">
        <v>150</v>
      </c>
      <c r="AF649" s="26"/>
    </row>
    <row r="650" spans="1:32" x14ac:dyDescent="0.25">
      <c r="A650" s="10" t="s">
        <v>56</v>
      </c>
      <c r="B650" s="6">
        <v>101727724</v>
      </c>
      <c r="C650" s="6" t="s">
        <v>48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61</v>
      </c>
      <c r="X650" s="6">
        <v>0</v>
      </c>
      <c r="Y650" s="6">
        <v>0</v>
      </c>
      <c r="Z650" s="6">
        <v>0</v>
      </c>
      <c r="AA650" s="6">
        <v>0</v>
      </c>
      <c r="AB650" s="6">
        <v>61</v>
      </c>
      <c r="AF650" s="26"/>
    </row>
    <row r="651" spans="1:32" x14ac:dyDescent="0.25">
      <c r="A651" s="10" t="s">
        <v>56</v>
      </c>
      <c r="B651" s="6">
        <v>101727886</v>
      </c>
      <c r="C651" s="6" t="s">
        <v>48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1</v>
      </c>
      <c r="Y651" s="6">
        <v>0</v>
      </c>
      <c r="Z651" s="6">
        <v>0</v>
      </c>
      <c r="AA651" s="6">
        <v>0</v>
      </c>
      <c r="AB651" s="6">
        <v>1</v>
      </c>
      <c r="AF651" s="26"/>
    </row>
    <row r="652" spans="1:32" x14ac:dyDescent="0.25">
      <c r="A652" s="10" t="s">
        <v>56</v>
      </c>
      <c r="B652" s="6">
        <v>101727886</v>
      </c>
      <c r="C652" s="6" t="s">
        <v>48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61</v>
      </c>
      <c r="Y652" s="6">
        <v>0</v>
      </c>
      <c r="Z652" s="6">
        <v>0</v>
      </c>
      <c r="AA652" s="6">
        <v>0</v>
      </c>
      <c r="AB652" s="6">
        <v>61</v>
      </c>
      <c r="AF652" s="26"/>
    </row>
    <row r="653" spans="1:32" x14ac:dyDescent="0.25">
      <c r="A653" s="10" t="s">
        <v>56</v>
      </c>
      <c r="B653" s="6">
        <v>101727886</v>
      </c>
      <c r="C653" s="6" t="s">
        <v>48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150</v>
      </c>
      <c r="Y653" s="6">
        <v>0</v>
      </c>
      <c r="Z653" s="6">
        <v>0</v>
      </c>
      <c r="AA653" s="6">
        <v>0</v>
      </c>
      <c r="AB653" s="6">
        <v>150</v>
      </c>
      <c r="AF653" s="26"/>
    </row>
    <row r="654" spans="1:32" x14ac:dyDescent="0.25">
      <c r="A654" s="10" t="s">
        <v>56</v>
      </c>
      <c r="B654" s="6">
        <v>101728138</v>
      </c>
      <c r="C654" s="6" t="s">
        <v>48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2</v>
      </c>
      <c r="Z654" s="6">
        <v>0</v>
      </c>
      <c r="AA654" s="6">
        <v>0</v>
      </c>
      <c r="AB654" s="6">
        <v>2</v>
      </c>
      <c r="AF654" s="26"/>
    </row>
    <row r="655" spans="1:32" x14ac:dyDescent="0.25">
      <c r="A655" s="10" t="s">
        <v>56</v>
      </c>
      <c r="B655" s="6">
        <v>101728138</v>
      </c>
      <c r="C655" s="6" t="s">
        <v>48</v>
      </c>
      <c r="D655" s="6">
        <v>0</v>
      </c>
      <c r="E655" s="6">
        <v>0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61</v>
      </c>
      <c r="Z655" s="6">
        <v>0</v>
      </c>
      <c r="AA655" s="6">
        <v>0</v>
      </c>
      <c r="AB655" s="6">
        <v>61</v>
      </c>
      <c r="AF655" s="26"/>
    </row>
    <row r="656" spans="1:32" x14ac:dyDescent="0.25">
      <c r="A656" s="10" t="s">
        <v>56</v>
      </c>
      <c r="B656" s="6">
        <v>101728138</v>
      </c>
      <c r="C656" s="6" t="s">
        <v>48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1</v>
      </c>
      <c r="Z656" s="6">
        <v>0</v>
      </c>
      <c r="AA656" s="6">
        <v>0</v>
      </c>
      <c r="AB656" s="6">
        <v>1</v>
      </c>
      <c r="AF656" s="26"/>
    </row>
    <row r="657" spans="1:32" x14ac:dyDescent="0.25">
      <c r="A657" s="10" t="s">
        <v>56</v>
      </c>
      <c r="B657" s="6">
        <v>101728138</v>
      </c>
      <c r="C657" s="6" t="s">
        <v>48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150</v>
      </c>
      <c r="Z657" s="6">
        <v>0</v>
      </c>
      <c r="AA657" s="6">
        <v>0</v>
      </c>
      <c r="AB657" s="6">
        <v>150</v>
      </c>
      <c r="AF657" s="26"/>
    </row>
    <row r="658" spans="1:32" x14ac:dyDescent="0.25">
      <c r="A658" s="10" t="s">
        <v>56</v>
      </c>
      <c r="B658" s="6">
        <v>101728470</v>
      </c>
      <c r="C658" s="6" t="s">
        <v>48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6</v>
      </c>
      <c r="AA658" s="6">
        <v>0</v>
      </c>
      <c r="AB658" s="6">
        <v>6</v>
      </c>
      <c r="AF658" s="26"/>
    </row>
    <row r="659" spans="1:32" x14ac:dyDescent="0.25">
      <c r="A659" s="10" t="s">
        <v>56</v>
      </c>
      <c r="B659" s="6">
        <v>101728470</v>
      </c>
      <c r="C659" s="6" t="s">
        <v>48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61</v>
      </c>
      <c r="AA659" s="6">
        <v>0</v>
      </c>
      <c r="AB659" s="6">
        <v>61</v>
      </c>
      <c r="AF659" s="26"/>
    </row>
    <row r="660" spans="1:32" x14ac:dyDescent="0.25">
      <c r="A660" s="10" t="s">
        <v>56</v>
      </c>
      <c r="B660" s="6">
        <v>101728780</v>
      </c>
      <c r="C660" s="6" t="s">
        <v>48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29</v>
      </c>
      <c r="AB660" s="6">
        <v>29</v>
      </c>
      <c r="AF660" s="26"/>
    </row>
    <row r="661" spans="1:32" x14ac:dyDescent="0.25">
      <c r="A661" s="10" t="s">
        <v>56</v>
      </c>
      <c r="B661" s="6">
        <v>101728783</v>
      </c>
      <c r="C661" s="6" t="s">
        <v>48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11</v>
      </c>
      <c r="AB661" s="6">
        <v>11</v>
      </c>
      <c r="AF661" s="26"/>
    </row>
    <row r="662" spans="1:32" x14ac:dyDescent="0.25">
      <c r="A662" s="10" t="s">
        <v>56</v>
      </c>
      <c r="B662" s="6">
        <v>101703509</v>
      </c>
      <c r="C662" s="6" t="s">
        <v>48</v>
      </c>
      <c r="D662" s="6">
        <v>50</v>
      </c>
      <c r="E662" s="6">
        <v>50</v>
      </c>
      <c r="F662" s="6">
        <v>50</v>
      </c>
      <c r="G662" s="6">
        <v>50</v>
      </c>
      <c r="H662" s="6">
        <v>50</v>
      </c>
      <c r="I662" s="6">
        <v>50</v>
      </c>
      <c r="J662" s="6">
        <v>50</v>
      </c>
      <c r="K662" s="6">
        <v>50</v>
      </c>
      <c r="L662" s="6">
        <v>50</v>
      </c>
      <c r="M662" s="6">
        <v>50</v>
      </c>
      <c r="N662" s="6">
        <v>50</v>
      </c>
      <c r="O662" s="6">
        <v>50</v>
      </c>
      <c r="P662" s="6">
        <v>50</v>
      </c>
      <c r="Q662" s="6">
        <v>50</v>
      </c>
      <c r="R662" s="6">
        <v>50</v>
      </c>
      <c r="S662" s="6">
        <v>50</v>
      </c>
      <c r="T662" s="6">
        <v>50</v>
      </c>
      <c r="U662" s="6">
        <v>50</v>
      </c>
      <c r="V662" s="6">
        <v>50</v>
      </c>
      <c r="W662" s="6">
        <v>50</v>
      </c>
      <c r="X662" s="6">
        <v>50</v>
      </c>
      <c r="Y662" s="6">
        <v>50</v>
      </c>
      <c r="Z662" s="6">
        <v>50</v>
      </c>
      <c r="AA662" s="6">
        <v>50</v>
      </c>
      <c r="AB662" s="6">
        <v>1200</v>
      </c>
      <c r="AF662" s="26"/>
    </row>
    <row r="663" spans="1:32" x14ac:dyDescent="0.25">
      <c r="A663" s="10" t="s">
        <v>56</v>
      </c>
      <c r="B663" s="6">
        <v>101703509</v>
      </c>
      <c r="C663" s="6" t="s">
        <v>48</v>
      </c>
      <c r="D663" s="6">
        <v>50</v>
      </c>
      <c r="E663" s="6">
        <v>50</v>
      </c>
      <c r="F663" s="6">
        <v>50</v>
      </c>
      <c r="G663" s="6">
        <v>50</v>
      </c>
      <c r="H663" s="6">
        <v>50</v>
      </c>
      <c r="I663" s="6">
        <v>50</v>
      </c>
      <c r="J663" s="6">
        <v>50</v>
      </c>
      <c r="K663" s="6">
        <v>50</v>
      </c>
      <c r="L663" s="6">
        <v>50</v>
      </c>
      <c r="M663" s="6">
        <v>50</v>
      </c>
      <c r="N663" s="6">
        <v>50</v>
      </c>
      <c r="O663" s="6">
        <v>50</v>
      </c>
      <c r="P663" s="6">
        <v>50</v>
      </c>
      <c r="Q663" s="6">
        <v>50</v>
      </c>
      <c r="R663" s="6">
        <v>50</v>
      </c>
      <c r="S663" s="6">
        <v>50</v>
      </c>
      <c r="T663" s="6">
        <v>50</v>
      </c>
      <c r="U663" s="6">
        <v>50</v>
      </c>
      <c r="V663" s="6">
        <v>50</v>
      </c>
      <c r="W663" s="6">
        <v>50</v>
      </c>
      <c r="X663" s="6">
        <v>50</v>
      </c>
      <c r="Y663" s="6">
        <v>50</v>
      </c>
      <c r="Z663" s="6">
        <v>50</v>
      </c>
      <c r="AA663" s="6">
        <v>50</v>
      </c>
      <c r="AB663" s="6">
        <v>1200</v>
      </c>
      <c r="AF663" s="26"/>
    </row>
    <row r="664" spans="1:32" x14ac:dyDescent="0.25">
      <c r="A664" s="10" t="s">
        <v>56</v>
      </c>
      <c r="B664" s="6">
        <v>101703534</v>
      </c>
      <c r="C664" s="6" t="s">
        <v>48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1</v>
      </c>
      <c r="AA664" s="6">
        <v>0</v>
      </c>
      <c r="AB664" s="6">
        <v>1</v>
      </c>
      <c r="AF664" s="26"/>
    </row>
    <row r="665" spans="1:32" x14ac:dyDescent="0.25">
      <c r="A665" s="10" t="s">
        <v>56</v>
      </c>
      <c r="B665" s="6">
        <v>101703534</v>
      </c>
      <c r="C665" s="6" t="s">
        <v>48</v>
      </c>
      <c r="D665" s="6">
        <v>14</v>
      </c>
      <c r="E665" s="6">
        <v>14</v>
      </c>
      <c r="F665" s="6">
        <v>14</v>
      </c>
      <c r="G665" s="6">
        <v>14</v>
      </c>
      <c r="H665" s="6">
        <v>12</v>
      </c>
      <c r="I665" s="6">
        <v>10</v>
      </c>
      <c r="J665" s="6">
        <v>5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2</v>
      </c>
      <c r="U665" s="6">
        <v>1</v>
      </c>
      <c r="V665" s="6">
        <v>10</v>
      </c>
      <c r="W665" s="6">
        <v>12</v>
      </c>
      <c r="X665" s="6">
        <v>14</v>
      </c>
      <c r="Y665" s="6">
        <v>15</v>
      </c>
      <c r="Z665" s="6">
        <v>15</v>
      </c>
      <c r="AA665" s="6">
        <v>14</v>
      </c>
      <c r="AB665" s="6">
        <v>166</v>
      </c>
      <c r="AF665" s="26"/>
    </row>
    <row r="666" spans="1:32" x14ac:dyDescent="0.25">
      <c r="A666" s="10" t="s">
        <v>56</v>
      </c>
      <c r="B666" s="6">
        <v>101703534</v>
      </c>
      <c r="C666" s="6" t="s">
        <v>48</v>
      </c>
      <c r="D666" s="6">
        <v>8</v>
      </c>
      <c r="E666" s="6">
        <v>7</v>
      </c>
      <c r="F666" s="6">
        <v>7</v>
      </c>
      <c r="G666" s="6">
        <v>7</v>
      </c>
      <c r="H666" s="6">
        <v>7</v>
      </c>
      <c r="I666" s="6">
        <v>7</v>
      </c>
      <c r="J666" s="6">
        <v>4</v>
      </c>
      <c r="K666" s="6">
        <v>3</v>
      </c>
      <c r="L666" s="6">
        <v>4</v>
      </c>
      <c r="M666" s="6">
        <v>4</v>
      </c>
      <c r="N666" s="6">
        <v>3</v>
      </c>
      <c r="O666" s="6">
        <v>3</v>
      </c>
      <c r="P666" s="6">
        <v>3</v>
      </c>
      <c r="Q666" s="6">
        <v>3</v>
      </c>
      <c r="R666" s="6">
        <v>4</v>
      </c>
      <c r="S666" s="6">
        <v>3</v>
      </c>
      <c r="T666" s="6">
        <v>4</v>
      </c>
      <c r="U666" s="6">
        <v>4</v>
      </c>
      <c r="V666" s="6">
        <v>3</v>
      </c>
      <c r="W666" s="6">
        <v>4</v>
      </c>
      <c r="X666" s="6">
        <v>5</v>
      </c>
      <c r="Y666" s="6">
        <v>5</v>
      </c>
      <c r="Z666" s="6">
        <v>9</v>
      </c>
      <c r="AA666" s="6">
        <v>9</v>
      </c>
      <c r="AB666" s="6">
        <v>120</v>
      </c>
      <c r="AF666" s="26"/>
    </row>
    <row r="667" spans="1:32" x14ac:dyDescent="0.25">
      <c r="A667" s="10" t="s">
        <v>56</v>
      </c>
      <c r="B667" s="6">
        <v>101703534</v>
      </c>
      <c r="C667" s="6" t="s">
        <v>48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1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1</v>
      </c>
      <c r="AF667" s="26"/>
    </row>
    <row r="668" spans="1:32" x14ac:dyDescent="0.25">
      <c r="A668" s="10" t="s">
        <v>56</v>
      </c>
      <c r="B668" s="6">
        <v>101703534</v>
      </c>
      <c r="C668" s="6" t="s">
        <v>48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2</v>
      </c>
      <c r="AB668" s="6">
        <v>2</v>
      </c>
      <c r="AF668" s="26"/>
    </row>
    <row r="669" spans="1:32" x14ac:dyDescent="0.25">
      <c r="A669" s="10" t="s">
        <v>56</v>
      </c>
      <c r="B669" s="6">
        <v>101703697</v>
      </c>
      <c r="C669" s="6" t="s">
        <v>48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  <c r="AF669" s="26"/>
    </row>
    <row r="670" spans="1:32" x14ac:dyDescent="0.25">
      <c r="A670" s="10" t="s">
        <v>56</v>
      </c>
      <c r="B670" s="6">
        <v>101703697</v>
      </c>
      <c r="C670" s="6" t="s">
        <v>48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F670" s="26"/>
    </row>
    <row r="671" spans="1:32" x14ac:dyDescent="0.25">
      <c r="A671" s="10" t="s">
        <v>56</v>
      </c>
      <c r="B671" s="6">
        <v>101703697</v>
      </c>
      <c r="C671" s="6" t="s">
        <v>48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  <c r="AF671" s="26"/>
    </row>
    <row r="672" spans="1:32" x14ac:dyDescent="0.25">
      <c r="A672" s="10" t="s">
        <v>56</v>
      </c>
      <c r="B672" s="6">
        <v>101703697</v>
      </c>
      <c r="C672" s="6" t="s">
        <v>48</v>
      </c>
      <c r="D672" s="6">
        <v>1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1</v>
      </c>
      <c r="AF672" s="26"/>
    </row>
    <row r="673" spans="1:32" x14ac:dyDescent="0.25">
      <c r="A673" s="10" t="s">
        <v>56</v>
      </c>
      <c r="B673" s="6">
        <v>101703697</v>
      </c>
      <c r="C673" s="6" t="s">
        <v>48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8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8</v>
      </c>
      <c r="AF673" s="26"/>
    </row>
    <row r="674" spans="1:32" x14ac:dyDescent="0.25">
      <c r="A674" s="10" t="s">
        <v>56</v>
      </c>
      <c r="B674" s="6">
        <v>101703697</v>
      </c>
      <c r="C674" s="6" t="s">
        <v>48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9</v>
      </c>
      <c r="R674" s="6">
        <v>15</v>
      </c>
      <c r="S674" s="6">
        <v>17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3</v>
      </c>
      <c r="AA674" s="6">
        <v>7</v>
      </c>
      <c r="AB674" s="6">
        <v>51</v>
      </c>
      <c r="AF674" s="26"/>
    </row>
    <row r="675" spans="1:32" x14ac:dyDescent="0.25">
      <c r="A675" s="10" t="s">
        <v>56</v>
      </c>
      <c r="B675" s="6">
        <v>101703697</v>
      </c>
      <c r="C675" s="6" t="s">
        <v>48</v>
      </c>
      <c r="D675" s="6">
        <v>4</v>
      </c>
      <c r="E675" s="6">
        <v>3</v>
      </c>
      <c r="F675" s="6">
        <v>3</v>
      </c>
      <c r="G675" s="6">
        <v>5</v>
      </c>
      <c r="H675" s="6">
        <v>7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22</v>
      </c>
      <c r="AF675" s="26"/>
    </row>
    <row r="676" spans="1:32" x14ac:dyDescent="0.25">
      <c r="A676" s="10" t="s">
        <v>56</v>
      </c>
      <c r="B676" s="6">
        <v>101703697</v>
      </c>
      <c r="C676" s="6" t="s">
        <v>48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41</v>
      </c>
      <c r="N676" s="6">
        <v>46</v>
      </c>
      <c r="O676" s="6">
        <v>12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99</v>
      </c>
      <c r="AF676" s="26"/>
    </row>
    <row r="677" spans="1:32" x14ac:dyDescent="0.25">
      <c r="A677" s="10" t="s">
        <v>56</v>
      </c>
      <c r="B677" s="6">
        <v>101703697</v>
      </c>
      <c r="C677" s="6" t="s">
        <v>48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8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8</v>
      </c>
      <c r="AF677" s="26"/>
    </row>
    <row r="678" spans="1:32" x14ac:dyDescent="0.25">
      <c r="A678" s="10" t="s">
        <v>56</v>
      </c>
      <c r="B678" s="6">
        <v>101703697</v>
      </c>
      <c r="C678" s="6" t="s">
        <v>48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28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28</v>
      </c>
      <c r="AF678" s="26"/>
    </row>
    <row r="679" spans="1:32" x14ac:dyDescent="0.25">
      <c r="A679" s="10" t="s">
        <v>56</v>
      </c>
      <c r="B679" s="6">
        <v>101703697</v>
      </c>
      <c r="C679" s="6" t="s">
        <v>48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15</v>
      </c>
      <c r="U679" s="6">
        <v>12</v>
      </c>
      <c r="V679" s="6">
        <v>10</v>
      </c>
      <c r="W679" s="6">
        <v>8</v>
      </c>
      <c r="X679" s="6">
        <v>6</v>
      </c>
      <c r="Y679" s="6">
        <v>3</v>
      </c>
      <c r="Z679" s="6">
        <v>0</v>
      </c>
      <c r="AA679" s="6">
        <v>0</v>
      </c>
      <c r="AB679" s="6">
        <v>54</v>
      </c>
      <c r="AF679" s="26"/>
    </row>
    <row r="680" spans="1:32" x14ac:dyDescent="0.25">
      <c r="A680" s="10" t="s">
        <v>56</v>
      </c>
      <c r="B680" s="6">
        <v>101703697</v>
      </c>
      <c r="C680" s="6" t="s">
        <v>48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12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12</v>
      </c>
      <c r="AF680" s="26"/>
    </row>
    <row r="681" spans="1:32" x14ac:dyDescent="0.25">
      <c r="A681" s="10" t="s">
        <v>56</v>
      </c>
      <c r="B681" s="6">
        <v>101703697</v>
      </c>
      <c r="C681" s="6" t="s">
        <v>48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7</v>
      </c>
      <c r="P681" s="6">
        <v>7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14</v>
      </c>
      <c r="AF681" s="26"/>
    </row>
    <row r="682" spans="1:32" x14ac:dyDescent="0.25">
      <c r="A682" s="10" t="s">
        <v>56</v>
      </c>
      <c r="B682" s="6">
        <v>101703697</v>
      </c>
      <c r="C682" s="6" t="s">
        <v>48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18</v>
      </c>
      <c r="P682" s="6">
        <v>7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25</v>
      </c>
      <c r="AF682" s="26"/>
    </row>
    <row r="683" spans="1:32" x14ac:dyDescent="0.25">
      <c r="A683" s="10" t="s">
        <v>56</v>
      </c>
      <c r="B683" s="6">
        <v>101703838</v>
      </c>
      <c r="C683" s="6" t="s">
        <v>48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63</v>
      </c>
      <c r="K683" s="6">
        <v>63</v>
      </c>
      <c r="L683" s="6">
        <v>63</v>
      </c>
      <c r="M683" s="6">
        <v>63</v>
      </c>
      <c r="N683" s="6">
        <v>63</v>
      </c>
      <c r="O683" s="6">
        <v>63</v>
      </c>
      <c r="P683" s="6">
        <v>63</v>
      </c>
      <c r="Q683" s="6">
        <v>63</v>
      </c>
      <c r="R683" s="6">
        <v>63</v>
      </c>
      <c r="S683" s="6">
        <v>63</v>
      </c>
      <c r="T683" s="6">
        <v>63</v>
      </c>
      <c r="U683" s="6">
        <v>63</v>
      </c>
      <c r="V683" s="6">
        <v>63</v>
      </c>
      <c r="W683" s="6">
        <v>63</v>
      </c>
      <c r="X683" s="6">
        <v>63</v>
      </c>
      <c r="Y683" s="6">
        <v>63</v>
      </c>
      <c r="Z683" s="6">
        <v>0</v>
      </c>
      <c r="AA683" s="6">
        <v>0</v>
      </c>
      <c r="AB683" s="6">
        <v>1008</v>
      </c>
      <c r="AF683" s="26"/>
    </row>
    <row r="684" spans="1:32" x14ac:dyDescent="0.25">
      <c r="A684" s="10" t="s">
        <v>56</v>
      </c>
      <c r="B684" s="6">
        <v>101703838</v>
      </c>
      <c r="C684" s="6" t="s">
        <v>48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62</v>
      </c>
      <c r="K684" s="6">
        <v>62</v>
      </c>
      <c r="L684" s="6">
        <v>62</v>
      </c>
      <c r="M684" s="6">
        <v>62</v>
      </c>
      <c r="N684" s="6">
        <v>62</v>
      </c>
      <c r="O684" s="6">
        <v>62</v>
      </c>
      <c r="P684" s="6">
        <v>62</v>
      </c>
      <c r="Q684" s="6">
        <v>62</v>
      </c>
      <c r="R684" s="6">
        <v>62</v>
      </c>
      <c r="S684" s="6">
        <v>62</v>
      </c>
      <c r="T684" s="6">
        <v>62</v>
      </c>
      <c r="U684" s="6">
        <v>62</v>
      </c>
      <c r="V684" s="6">
        <v>62</v>
      </c>
      <c r="W684" s="6">
        <v>62</v>
      </c>
      <c r="X684" s="6">
        <v>62</v>
      </c>
      <c r="Y684" s="6">
        <v>62</v>
      </c>
      <c r="Z684" s="6">
        <v>0</v>
      </c>
      <c r="AA684" s="6">
        <v>0</v>
      </c>
      <c r="AB684" s="6">
        <v>992</v>
      </c>
      <c r="AF684" s="26"/>
    </row>
    <row r="685" spans="1:32" x14ac:dyDescent="0.25">
      <c r="A685" s="10" t="s">
        <v>56</v>
      </c>
      <c r="B685" s="6">
        <v>101703838</v>
      </c>
      <c r="C685" s="6" t="s">
        <v>48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25</v>
      </c>
      <c r="K685" s="6">
        <v>25</v>
      </c>
      <c r="L685" s="6">
        <v>25</v>
      </c>
      <c r="M685" s="6">
        <v>25</v>
      </c>
      <c r="N685" s="6">
        <v>25</v>
      </c>
      <c r="O685" s="6">
        <v>25</v>
      </c>
      <c r="P685" s="6">
        <v>25</v>
      </c>
      <c r="Q685" s="6">
        <v>25</v>
      </c>
      <c r="R685" s="6">
        <v>25</v>
      </c>
      <c r="S685" s="6">
        <v>25</v>
      </c>
      <c r="T685" s="6">
        <v>25</v>
      </c>
      <c r="U685" s="6">
        <v>25</v>
      </c>
      <c r="V685" s="6">
        <v>25</v>
      </c>
      <c r="W685" s="6">
        <v>25</v>
      </c>
      <c r="X685" s="6">
        <v>25</v>
      </c>
      <c r="Y685" s="6">
        <v>25</v>
      </c>
      <c r="Z685" s="6">
        <v>0</v>
      </c>
      <c r="AA685" s="6">
        <v>0</v>
      </c>
      <c r="AB685" s="6">
        <v>400</v>
      </c>
      <c r="AF685" s="26"/>
    </row>
    <row r="686" spans="1:32" x14ac:dyDescent="0.25">
      <c r="A686" s="10" t="s">
        <v>56</v>
      </c>
      <c r="B686" s="6">
        <v>101703838</v>
      </c>
      <c r="C686" s="6" t="s">
        <v>48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25</v>
      </c>
      <c r="K686" s="6">
        <v>25</v>
      </c>
      <c r="L686" s="6">
        <v>25</v>
      </c>
      <c r="M686" s="6">
        <v>25</v>
      </c>
      <c r="N686" s="6">
        <v>25</v>
      </c>
      <c r="O686" s="6">
        <v>25</v>
      </c>
      <c r="P686" s="6">
        <v>25</v>
      </c>
      <c r="Q686" s="6">
        <v>25</v>
      </c>
      <c r="R686" s="6">
        <v>25</v>
      </c>
      <c r="S686" s="6">
        <v>25</v>
      </c>
      <c r="T686" s="6">
        <v>25</v>
      </c>
      <c r="U686" s="6">
        <v>25</v>
      </c>
      <c r="V686" s="6">
        <v>25</v>
      </c>
      <c r="W686" s="6">
        <v>25</v>
      </c>
      <c r="X686" s="6">
        <v>25</v>
      </c>
      <c r="Y686" s="6">
        <v>25</v>
      </c>
      <c r="Z686" s="6">
        <v>0</v>
      </c>
      <c r="AA686" s="6">
        <v>0</v>
      </c>
      <c r="AB686" s="6">
        <v>400</v>
      </c>
      <c r="AF686" s="26"/>
    </row>
    <row r="687" spans="1:32" x14ac:dyDescent="0.25">
      <c r="A687" s="10" t="s">
        <v>56</v>
      </c>
      <c r="B687" s="6">
        <v>101703838</v>
      </c>
      <c r="C687" s="6" t="s">
        <v>48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50</v>
      </c>
      <c r="K687" s="6">
        <v>50</v>
      </c>
      <c r="L687" s="6">
        <v>50</v>
      </c>
      <c r="M687" s="6">
        <v>50</v>
      </c>
      <c r="N687" s="6">
        <v>50</v>
      </c>
      <c r="O687" s="6">
        <v>50</v>
      </c>
      <c r="P687" s="6">
        <v>50</v>
      </c>
      <c r="Q687" s="6">
        <v>50</v>
      </c>
      <c r="R687" s="6">
        <v>50</v>
      </c>
      <c r="S687" s="6">
        <v>50</v>
      </c>
      <c r="T687" s="6">
        <v>50</v>
      </c>
      <c r="U687" s="6">
        <v>50</v>
      </c>
      <c r="V687" s="6">
        <v>50</v>
      </c>
      <c r="W687" s="6">
        <v>50</v>
      </c>
      <c r="X687" s="6">
        <v>50</v>
      </c>
      <c r="Y687" s="6">
        <v>50</v>
      </c>
      <c r="Z687" s="6">
        <v>0</v>
      </c>
      <c r="AA687" s="6">
        <v>0</v>
      </c>
      <c r="AB687" s="6">
        <v>800</v>
      </c>
      <c r="AF687" s="26"/>
    </row>
    <row r="688" spans="1:32" x14ac:dyDescent="0.25">
      <c r="A688" s="10" t="s">
        <v>56</v>
      </c>
      <c r="B688" s="6">
        <v>101703838</v>
      </c>
      <c r="C688" s="6" t="s">
        <v>48</v>
      </c>
      <c r="D688" s="6">
        <v>199</v>
      </c>
      <c r="E688" s="6">
        <v>200</v>
      </c>
      <c r="F688" s="6">
        <v>200</v>
      </c>
      <c r="G688" s="6">
        <v>200</v>
      </c>
      <c r="H688" s="6">
        <v>200</v>
      </c>
      <c r="I688" s="6">
        <v>200</v>
      </c>
      <c r="J688" s="6">
        <v>200</v>
      </c>
      <c r="K688" s="6">
        <v>200</v>
      </c>
      <c r="L688" s="6">
        <v>200</v>
      </c>
      <c r="M688" s="6">
        <v>200</v>
      </c>
      <c r="N688" s="6">
        <v>200</v>
      </c>
      <c r="O688" s="6">
        <v>200</v>
      </c>
      <c r="P688" s="6">
        <v>200</v>
      </c>
      <c r="Q688" s="6">
        <v>200</v>
      </c>
      <c r="R688" s="6">
        <v>200</v>
      </c>
      <c r="S688" s="6">
        <v>200</v>
      </c>
      <c r="T688" s="6">
        <v>200</v>
      </c>
      <c r="U688" s="6">
        <v>200</v>
      </c>
      <c r="V688" s="6">
        <v>200</v>
      </c>
      <c r="W688" s="6">
        <v>200</v>
      </c>
      <c r="X688" s="6">
        <v>200</v>
      </c>
      <c r="Y688" s="6">
        <v>200</v>
      </c>
      <c r="Z688" s="6">
        <v>200</v>
      </c>
      <c r="AA688" s="6">
        <v>200</v>
      </c>
      <c r="AB688" s="6">
        <v>4799</v>
      </c>
      <c r="AF688" s="26"/>
    </row>
    <row r="689" spans="1:32" x14ac:dyDescent="0.25">
      <c r="A689" s="10" t="s">
        <v>56</v>
      </c>
      <c r="B689" s="6">
        <v>101703838</v>
      </c>
      <c r="C689" s="6" t="s">
        <v>48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3</v>
      </c>
      <c r="AA689" s="6">
        <v>3</v>
      </c>
      <c r="AB689" s="6">
        <v>6</v>
      </c>
      <c r="AF689" s="26"/>
    </row>
    <row r="690" spans="1:32" x14ac:dyDescent="0.25">
      <c r="A690" s="10" t="s">
        <v>56</v>
      </c>
      <c r="B690" s="6">
        <v>101703838</v>
      </c>
      <c r="C690" s="6" t="s">
        <v>48</v>
      </c>
      <c r="D690" s="6">
        <v>50</v>
      </c>
      <c r="E690" s="6">
        <v>50</v>
      </c>
      <c r="F690" s="6">
        <v>50</v>
      </c>
      <c r="G690" s="6">
        <v>50</v>
      </c>
      <c r="H690" s="6">
        <v>50</v>
      </c>
      <c r="I690" s="6">
        <v>50</v>
      </c>
      <c r="J690" s="6">
        <v>50</v>
      </c>
      <c r="K690" s="6">
        <v>50</v>
      </c>
      <c r="L690" s="6">
        <v>50</v>
      </c>
      <c r="M690" s="6">
        <v>50</v>
      </c>
      <c r="N690" s="6">
        <v>50</v>
      </c>
      <c r="O690" s="6">
        <v>50</v>
      </c>
      <c r="P690" s="6">
        <v>50</v>
      </c>
      <c r="Q690" s="6">
        <v>50</v>
      </c>
      <c r="R690" s="6">
        <v>50</v>
      </c>
      <c r="S690" s="6">
        <v>50</v>
      </c>
      <c r="T690" s="6">
        <v>50</v>
      </c>
      <c r="U690" s="6">
        <v>50</v>
      </c>
      <c r="V690" s="6">
        <v>50</v>
      </c>
      <c r="W690" s="6">
        <v>50</v>
      </c>
      <c r="X690" s="6">
        <v>50</v>
      </c>
      <c r="Y690" s="6">
        <v>50</v>
      </c>
      <c r="Z690" s="6">
        <v>47</v>
      </c>
      <c r="AA690" s="6">
        <v>47</v>
      </c>
      <c r="AB690" s="6">
        <v>1194</v>
      </c>
      <c r="AF690" s="26"/>
    </row>
    <row r="691" spans="1:32" x14ac:dyDescent="0.25">
      <c r="A691" s="10" t="s">
        <v>56</v>
      </c>
      <c r="B691" s="6">
        <v>101703838</v>
      </c>
      <c r="C691" s="6" t="s">
        <v>48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25</v>
      </c>
      <c r="K691" s="6">
        <v>25</v>
      </c>
      <c r="L691" s="6">
        <v>25</v>
      </c>
      <c r="M691" s="6">
        <v>25</v>
      </c>
      <c r="N691" s="6">
        <v>25</v>
      </c>
      <c r="O691" s="6">
        <v>25</v>
      </c>
      <c r="P691" s="6">
        <v>25</v>
      </c>
      <c r="Q691" s="6">
        <v>25</v>
      </c>
      <c r="R691" s="6">
        <v>25</v>
      </c>
      <c r="S691" s="6">
        <v>25</v>
      </c>
      <c r="T691" s="6">
        <v>25</v>
      </c>
      <c r="U691" s="6">
        <v>25</v>
      </c>
      <c r="V691" s="6">
        <v>25</v>
      </c>
      <c r="W691" s="6">
        <v>25</v>
      </c>
      <c r="X691" s="6">
        <v>25</v>
      </c>
      <c r="Y691" s="6">
        <v>25</v>
      </c>
      <c r="Z691" s="6">
        <v>0</v>
      </c>
      <c r="AA691" s="6">
        <v>0</v>
      </c>
      <c r="AB691" s="6">
        <v>400</v>
      </c>
      <c r="AF691" s="26"/>
    </row>
    <row r="692" spans="1:32" x14ac:dyDescent="0.25">
      <c r="A692" s="10" t="s">
        <v>56</v>
      </c>
      <c r="B692" s="6">
        <v>101703838</v>
      </c>
      <c r="C692" s="6" t="s">
        <v>48</v>
      </c>
      <c r="D692" s="6">
        <v>25</v>
      </c>
      <c r="E692" s="6">
        <v>25</v>
      </c>
      <c r="F692" s="6">
        <v>25</v>
      </c>
      <c r="G692" s="6">
        <v>25</v>
      </c>
      <c r="H692" s="6">
        <v>25</v>
      </c>
      <c r="I692" s="6">
        <v>25</v>
      </c>
      <c r="J692" s="6">
        <v>25</v>
      </c>
      <c r="K692" s="6">
        <v>25</v>
      </c>
      <c r="L692" s="6">
        <v>25</v>
      </c>
      <c r="M692" s="6">
        <v>25</v>
      </c>
      <c r="N692" s="6">
        <v>25</v>
      </c>
      <c r="O692" s="6">
        <v>25</v>
      </c>
      <c r="P692" s="6">
        <v>25</v>
      </c>
      <c r="Q692" s="6">
        <v>25</v>
      </c>
      <c r="R692" s="6">
        <v>25</v>
      </c>
      <c r="S692" s="6">
        <v>25</v>
      </c>
      <c r="T692" s="6">
        <v>25</v>
      </c>
      <c r="U692" s="6">
        <v>25</v>
      </c>
      <c r="V692" s="6">
        <v>25</v>
      </c>
      <c r="W692" s="6">
        <v>25</v>
      </c>
      <c r="X692" s="6">
        <v>25</v>
      </c>
      <c r="Y692" s="6">
        <v>25</v>
      </c>
      <c r="Z692" s="6">
        <v>25</v>
      </c>
      <c r="AA692" s="6">
        <v>0</v>
      </c>
      <c r="AB692" s="6">
        <v>575</v>
      </c>
      <c r="AF692" s="26"/>
    </row>
    <row r="693" spans="1:32" x14ac:dyDescent="0.25">
      <c r="A693" s="10" t="s">
        <v>56</v>
      </c>
      <c r="B693" s="6">
        <v>101703838</v>
      </c>
      <c r="C693" s="6" t="s">
        <v>48</v>
      </c>
      <c r="D693" s="6">
        <v>0</v>
      </c>
      <c r="E693" s="6">
        <v>0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25</v>
      </c>
      <c r="AB693" s="6">
        <v>25</v>
      </c>
      <c r="AF693" s="26"/>
    </row>
    <row r="694" spans="1:32" x14ac:dyDescent="0.25">
      <c r="A694" s="10" t="s">
        <v>56</v>
      </c>
      <c r="B694" s="6">
        <v>101703838</v>
      </c>
      <c r="C694" s="6" t="s">
        <v>48</v>
      </c>
      <c r="D694" s="6">
        <v>25</v>
      </c>
      <c r="E694" s="6">
        <v>25</v>
      </c>
      <c r="F694" s="6">
        <v>25</v>
      </c>
      <c r="G694" s="6">
        <v>25</v>
      </c>
      <c r="H694" s="6">
        <v>25</v>
      </c>
      <c r="I694" s="6">
        <v>25</v>
      </c>
      <c r="J694" s="6">
        <v>25</v>
      </c>
      <c r="K694" s="6">
        <v>25</v>
      </c>
      <c r="L694" s="6">
        <v>25</v>
      </c>
      <c r="M694" s="6">
        <v>25</v>
      </c>
      <c r="N694" s="6">
        <v>25</v>
      </c>
      <c r="O694" s="6">
        <v>25</v>
      </c>
      <c r="P694" s="6">
        <v>25</v>
      </c>
      <c r="Q694" s="6">
        <v>25</v>
      </c>
      <c r="R694" s="6">
        <v>25</v>
      </c>
      <c r="S694" s="6">
        <v>25</v>
      </c>
      <c r="T694" s="6">
        <v>25</v>
      </c>
      <c r="U694" s="6">
        <v>25</v>
      </c>
      <c r="V694" s="6">
        <v>25</v>
      </c>
      <c r="W694" s="6">
        <v>25</v>
      </c>
      <c r="X694" s="6">
        <v>25</v>
      </c>
      <c r="Y694" s="6">
        <v>25</v>
      </c>
      <c r="Z694" s="6">
        <v>25</v>
      </c>
      <c r="AA694" s="6">
        <v>0</v>
      </c>
      <c r="AB694" s="6">
        <v>575</v>
      </c>
      <c r="AF694" s="26"/>
    </row>
    <row r="695" spans="1:32" x14ac:dyDescent="0.25">
      <c r="A695" s="10" t="s">
        <v>56</v>
      </c>
      <c r="B695" s="6">
        <v>101703838</v>
      </c>
      <c r="C695" s="6" t="s">
        <v>48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25</v>
      </c>
      <c r="AB695" s="6">
        <v>25</v>
      </c>
      <c r="AF695" s="26"/>
    </row>
    <row r="696" spans="1:32" x14ac:dyDescent="0.25">
      <c r="A696" s="10" t="s">
        <v>56</v>
      </c>
      <c r="B696" s="6">
        <v>101703838</v>
      </c>
      <c r="C696" s="6" t="s">
        <v>48</v>
      </c>
      <c r="D696" s="6">
        <v>25</v>
      </c>
      <c r="E696" s="6">
        <v>25</v>
      </c>
      <c r="F696" s="6">
        <v>25</v>
      </c>
      <c r="G696" s="6">
        <v>25</v>
      </c>
      <c r="H696" s="6">
        <v>25</v>
      </c>
      <c r="I696" s="6">
        <v>25</v>
      </c>
      <c r="J696" s="6">
        <v>25</v>
      </c>
      <c r="K696" s="6">
        <v>25</v>
      </c>
      <c r="L696" s="6">
        <v>25</v>
      </c>
      <c r="M696" s="6">
        <v>25</v>
      </c>
      <c r="N696" s="6">
        <v>25</v>
      </c>
      <c r="O696" s="6">
        <v>25</v>
      </c>
      <c r="P696" s="6">
        <v>25</v>
      </c>
      <c r="Q696" s="6">
        <v>25</v>
      </c>
      <c r="R696" s="6">
        <v>25</v>
      </c>
      <c r="S696" s="6">
        <v>25</v>
      </c>
      <c r="T696" s="6">
        <v>25</v>
      </c>
      <c r="U696" s="6">
        <v>25</v>
      </c>
      <c r="V696" s="6">
        <v>25</v>
      </c>
      <c r="W696" s="6">
        <v>25</v>
      </c>
      <c r="X696" s="6">
        <v>25</v>
      </c>
      <c r="Y696" s="6">
        <v>25</v>
      </c>
      <c r="Z696" s="6">
        <v>25</v>
      </c>
      <c r="AA696" s="6">
        <v>0</v>
      </c>
      <c r="AB696" s="6">
        <v>575</v>
      </c>
      <c r="AF696" s="26"/>
    </row>
    <row r="697" spans="1:32" x14ac:dyDescent="0.25">
      <c r="A697" s="10" t="s">
        <v>56</v>
      </c>
      <c r="B697" s="6">
        <v>101703838</v>
      </c>
      <c r="C697" s="6" t="s">
        <v>48</v>
      </c>
      <c r="D697" s="6">
        <v>0</v>
      </c>
      <c r="E697" s="6">
        <v>0</v>
      </c>
      <c r="F697" s="6">
        <v>0</v>
      </c>
      <c r="G697" s="6">
        <v>0</v>
      </c>
      <c r="H697" s="6">
        <v>0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25</v>
      </c>
      <c r="AB697" s="6">
        <v>25</v>
      </c>
      <c r="AF697" s="26"/>
    </row>
    <row r="698" spans="1:32" x14ac:dyDescent="0.25">
      <c r="A698" s="10" t="s">
        <v>56</v>
      </c>
      <c r="B698" s="6">
        <v>101719614</v>
      </c>
      <c r="C698" s="6" t="s">
        <v>48</v>
      </c>
      <c r="D698" s="6">
        <v>97</v>
      </c>
      <c r="E698" s="6">
        <v>97</v>
      </c>
      <c r="F698" s="6">
        <v>97</v>
      </c>
      <c r="G698" s="6">
        <v>98</v>
      </c>
      <c r="H698" s="6">
        <v>99</v>
      </c>
      <c r="I698" s="6">
        <v>0</v>
      </c>
      <c r="J698" s="6">
        <v>0</v>
      </c>
      <c r="K698" s="6">
        <v>0</v>
      </c>
      <c r="L698" s="6">
        <v>0</v>
      </c>
      <c r="M698" s="6">
        <v>97</v>
      </c>
      <c r="N698" s="6">
        <v>97</v>
      </c>
      <c r="O698" s="6">
        <v>97</v>
      </c>
      <c r="P698" s="6">
        <v>97</v>
      </c>
      <c r="Q698" s="6">
        <v>96</v>
      </c>
      <c r="R698" s="6">
        <v>95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1067</v>
      </c>
      <c r="AF698" s="26"/>
    </row>
    <row r="699" spans="1:32" x14ac:dyDescent="0.25">
      <c r="A699" s="10" t="s">
        <v>56</v>
      </c>
      <c r="B699" s="6">
        <v>101719614</v>
      </c>
      <c r="C699" s="6" t="s">
        <v>48</v>
      </c>
      <c r="D699" s="6">
        <v>259</v>
      </c>
      <c r="E699" s="6">
        <v>259</v>
      </c>
      <c r="F699" s="6">
        <v>259</v>
      </c>
      <c r="G699" s="6">
        <v>259</v>
      </c>
      <c r="H699" s="6">
        <v>259</v>
      </c>
      <c r="I699" s="6">
        <v>247</v>
      </c>
      <c r="J699" s="6">
        <v>247</v>
      </c>
      <c r="K699" s="6">
        <v>247</v>
      </c>
      <c r="L699" s="6">
        <v>247</v>
      </c>
      <c r="M699" s="6">
        <v>259</v>
      </c>
      <c r="N699" s="6">
        <v>259</v>
      </c>
      <c r="O699" s="6">
        <v>259</v>
      </c>
      <c r="P699" s="6">
        <v>259</v>
      </c>
      <c r="Q699" s="6">
        <v>259</v>
      </c>
      <c r="R699" s="6">
        <v>259</v>
      </c>
      <c r="S699" s="6">
        <v>247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4084</v>
      </c>
      <c r="AF699" s="26"/>
    </row>
    <row r="700" spans="1:32" x14ac:dyDescent="0.25">
      <c r="A700" s="10" t="s">
        <v>56</v>
      </c>
      <c r="B700" s="6">
        <v>101719614</v>
      </c>
      <c r="C700" s="6" t="s">
        <v>48</v>
      </c>
      <c r="D700" s="6">
        <v>3</v>
      </c>
      <c r="E700" s="6">
        <v>3</v>
      </c>
      <c r="F700" s="6">
        <v>3</v>
      </c>
      <c r="G700" s="6">
        <v>3</v>
      </c>
      <c r="H700" s="6">
        <v>3</v>
      </c>
      <c r="I700" s="6">
        <v>3</v>
      </c>
      <c r="J700" s="6">
        <v>3</v>
      </c>
      <c r="K700" s="6">
        <v>3</v>
      </c>
      <c r="L700" s="6">
        <v>3</v>
      </c>
      <c r="M700" s="6">
        <v>3</v>
      </c>
      <c r="N700" s="6">
        <v>3</v>
      </c>
      <c r="O700" s="6">
        <v>3</v>
      </c>
      <c r="P700" s="6">
        <v>3</v>
      </c>
      <c r="Q700" s="6">
        <v>3</v>
      </c>
      <c r="R700" s="6">
        <v>3</v>
      </c>
      <c r="S700" s="6">
        <v>3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48</v>
      </c>
      <c r="AF700" s="26"/>
    </row>
    <row r="701" spans="1:32" x14ac:dyDescent="0.25">
      <c r="A701" s="10" t="s">
        <v>56</v>
      </c>
      <c r="B701" s="6">
        <v>101719614</v>
      </c>
      <c r="C701" s="6" t="s">
        <v>48</v>
      </c>
      <c r="D701" s="6">
        <v>1</v>
      </c>
      <c r="E701" s="6">
        <v>1</v>
      </c>
      <c r="F701" s="6">
        <v>1</v>
      </c>
      <c r="G701" s="6">
        <v>1</v>
      </c>
      <c r="H701" s="6">
        <v>1</v>
      </c>
      <c r="I701" s="6">
        <v>1</v>
      </c>
      <c r="J701" s="6">
        <v>1</v>
      </c>
      <c r="K701" s="6">
        <v>1</v>
      </c>
      <c r="L701" s="6">
        <v>1</v>
      </c>
      <c r="M701" s="6">
        <v>1</v>
      </c>
      <c r="N701" s="6">
        <v>1</v>
      </c>
      <c r="O701" s="6">
        <v>1</v>
      </c>
      <c r="P701" s="6">
        <v>1</v>
      </c>
      <c r="Q701" s="6">
        <v>1</v>
      </c>
      <c r="R701" s="6">
        <v>1</v>
      </c>
      <c r="S701" s="6">
        <v>1</v>
      </c>
      <c r="T701" s="6">
        <v>1</v>
      </c>
      <c r="U701" s="6">
        <v>1</v>
      </c>
      <c r="V701" s="6">
        <v>1</v>
      </c>
      <c r="W701" s="6">
        <v>1</v>
      </c>
      <c r="X701" s="6">
        <v>1</v>
      </c>
      <c r="Y701" s="6">
        <v>1</v>
      </c>
      <c r="Z701" s="6">
        <v>1</v>
      </c>
      <c r="AA701" s="6">
        <v>1</v>
      </c>
      <c r="AB701" s="6">
        <v>24</v>
      </c>
      <c r="AF701" s="26"/>
    </row>
    <row r="702" spans="1:32" x14ac:dyDescent="0.25">
      <c r="A702" s="10" t="s">
        <v>56</v>
      </c>
      <c r="B702" s="6">
        <v>101719614</v>
      </c>
      <c r="C702" s="6" t="s">
        <v>48</v>
      </c>
      <c r="D702" s="6">
        <v>0</v>
      </c>
      <c r="E702" s="6">
        <v>0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12</v>
      </c>
      <c r="N702" s="6">
        <v>16</v>
      </c>
      <c r="O702" s="6">
        <v>7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35</v>
      </c>
      <c r="AF702" s="26"/>
    </row>
    <row r="703" spans="1:32" x14ac:dyDescent="0.25">
      <c r="A703" s="10" t="s">
        <v>56</v>
      </c>
      <c r="B703" s="6">
        <v>101719614</v>
      </c>
      <c r="C703" s="6" t="s">
        <v>48</v>
      </c>
      <c r="D703" s="6">
        <v>0</v>
      </c>
      <c r="E703" s="6">
        <v>0</v>
      </c>
      <c r="F703" s="6">
        <v>0</v>
      </c>
      <c r="G703" s="6">
        <v>0</v>
      </c>
      <c r="H703" s="6">
        <v>1</v>
      </c>
      <c r="I703" s="6">
        <v>3</v>
      </c>
      <c r="J703" s="6">
        <v>10</v>
      </c>
      <c r="K703" s="6">
        <v>16</v>
      </c>
      <c r="L703" s="6">
        <v>12</v>
      </c>
      <c r="M703" s="6">
        <v>10</v>
      </c>
      <c r="N703" s="6">
        <v>10</v>
      </c>
      <c r="O703" s="6">
        <v>11</v>
      </c>
      <c r="P703" s="6">
        <v>15</v>
      </c>
      <c r="Q703" s="6">
        <v>16</v>
      </c>
      <c r="R703" s="6">
        <v>13</v>
      </c>
      <c r="S703" s="6">
        <v>14</v>
      </c>
      <c r="T703" s="6">
        <v>12</v>
      </c>
      <c r="U703" s="6">
        <v>14</v>
      </c>
      <c r="V703" s="6">
        <v>6</v>
      </c>
      <c r="W703" s="6">
        <v>4</v>
      </c>
      <c r="X703" s="6">
        <v>1</v>
      </c>
      <c r="Y703" s="6">
        <v>1</v>
      </c>
      <c r="Z703" s="6">
        <v>0</v>
      </c>
      <c r="AA703" s="6">
        <v>0</v>
      </c>
      <c r="AB703" s="6">
        <v>169</v>
      </c>
      <c r="AF703" s="26"/>
    </row>
    <row r="704" spans="1:32" x14ac:dyDescent="0.25">
      <c r="A704" s="10" t="s">
        <v>56</v>
      </c>
      <c r="B704" s="6">
        <v>101719614</v>
      </c>
      <c r="C704" s="6" t="s">
        <v>48</v>
      </c>
      <c r="D704" s="6">
        <v>23</v>
      </c>
      <c r="E704" s="6">
        <v>23</v>
      </c>
      <c r="F704" s="6">
        <v>23</v>
      </c>
      <c r="G704" s="6">
        <v>21</v>
      </c>
      <c r="H704" s="6">
        <v>20</v>
      </c>
      <c r="I704" s="6">
        <v>19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23</v>
      </c>
      <c r="AA704" s="6">
        <v>20</v>
      </c>
      <c r="AB704" s="6">
        <v>172</v>
      </c>
      <c r="AF704" s="26"/>
    </row>
    <row r="705" spans="1:32" x14ac:dyDescent="0.25">
      <c r="A705" s="10" t="s">
        <v>56</v>
      </c>
      <c r="B705" s="6">
        <v>101719614</v>
      </c>
      <c r="C705" s="6" t="s">
        <v>48</v>
      </c>
      <c r="D705" s="6">
        <v>47</v>
      </c>
      <c r="E705" s="6">
        <v>49</v>
      </c>
      <c r="F705" s="6">
        <v>49</v>
      </c>
      <c r="G705" s="6">
        <v>49</v>
      </c>
      <c r="H705" s="6">
        <v>49</v>
      </c>
      <c r="I705" s="6">
        <v>49</v>
      </c>
      <c r="J705" s="6">
        <v>11</v>
      </c>
      <c r="K705" s="6">
        <v>11</v>
      </c>
      <c r="L705" s="6">
        <v>11</v>
      </c>
      <c r="M705" s="6">
        <v>11</v>
      </c>
      <c r="N705" s="6">
        <v>11</v>
      </c>
      <c r="O705" s="6">
        <v>11</v>
      </c>
      <c r="P705" s="6">
        <v>11</v>
      </c>
      <c r="Q705" s="6">
        <v>11</v>
      </c>
      <c r="R705" s="6">
        <v>11</v>
      </c>
      <c r="S705" s="6">
        <v>11</v>
      </c>
      <c r="T705" s="6">
        <v>11</v>
      </c>
      <c r="U705" s="6">
        <v>11</v>
      </c>
      <c r="V705" s="6">
        <v>11</v>
      </c>
      <c r="W705" s="6">
        <v>11</v>
      </c>
      <c r="X705" s="6">
        <v>11</v>
      </c>
      <c r="Y705" s="6">
        <v>11</v>
      </c>
      <c r="Z705" s="6">
        <v>45</v>
      </c>
      <c r="AA705" s="6">
        <v>44</v>
      </c>
      <c r="AB705" s="6">
        <v>557</v>
      </c>
      <c r="AF705" s="26"/>
    </row>
    <row r="706" spans="1:32" x14ac:dyDescent="0.25">
      <c r="A706" s="21"/>
      <c r="B706" s="22"/>
      <c r="C706" s="22" t="s">
        <v>40</v>
      </c>
      <c r="D706" s="23">
        <v>1787</v>
      </c>
      <c r="E706" s="23">
        <v>1896</v>
      </c>
      <c r="F706" s="23">
        <v>1826</v>
      </c>
      <c r="G706" s="23">
        <v>1922</v>
      </c>
      <c r="H706" s="23">
        <v>1934</v>
      </c>
      <c r="I706" s="23">
        <v>1415</v>
      </c>
      <c r="J706" s="23">
        <v>1586</v>
      </c>
      <c r="K706" s="23">
        <v>1823</v>
      </c>
      <c r="L706" s="23">
        <v>2045</v>
      </c>
      <c r="M706" s="23">
        <v>2611</v>
      </c>
      <c r="N706" s="23">
        <v>2506</v>
      </c>
      <c r="O706" s="23">
        <v>2555</v>
      </c>
      <c r="P706" s="23">
        <v>2595</v>
      </c>
      <c r="Q706" s="23">
        <v>2464</v>
      </c>
      <c r="R706" s="23">
        <v>2638</v>
      </c>
      <c r="S706" s="23">
        <v>1995</v>
      </c>
      <c r="T706" s="23">
        <v>1796</v>
      </c>
      <c r="U706" s="23">
        <v>1755</v>
      </c>
      <c r="V706" s="23">
        <v>1784</v>
      </c>
      <c r="W706" s="23">
        <v>1820</v>
      </c>
      <c r="X706" s="23">
        <v>1786</v>
      </c>
      <c r="Y706" s="23">
        <v>1790</v>
      </c>
      <c r="Z706" s="23">
        <v>1407</v>
      </c>
      <c r="AA706" s="23">
        <v>1380</v>
      </c>
      <c r="AB706" s="23">
        <v>47116</v>
      </c>
      <c r="AF706" s="26"/>
    </row>
    <row r="707" spans="1:32" ht="12" customHeight="1" x14ac:dyDescent="0.25">
      <c r="A707" s="32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4"/>
    </row>
    <row r="708" spans="1:32" x14ac:dyDescent="0.25">
      <c r="A708" s="29" t="s">
        <v>8</v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1"/>
    </row>
    <row r="709" spans="1:32" x14ac:dyDescent="0.25">
      <c r="A709" s="4"/>
      <c r="AF709" s="26"/>
    </row>
    <row r="710" spans="1:32" x14ac:dyDescent="0.25">
      <c r="A710" s="8" t="s">
        <v>57</v>
      </c>
      <c r="AF710" s="26"/>
    </row>
    <row r="711" spans="1:32" x14ac:dyDescent="0.25">
      <c r="A711" s="4"/>
      <c r="B711" s="4"/>
      <c r="AF711" s="26"/>
    </row>
    <row r="712" spans="1:32" x14ac:dyDescent="0.25">
      <c r="A712" s="8" t="s">
        <v>10</v>
      </c>
      <c r="B712" s="9">
        <v>59</v>
      </c>
      <c r="AF712" s="26"/>
    </row>
    <row r="713" spans="1:32" x14ac:dyDescent="0.25">
      <c r="A713" s="8" t="s">
        <v>11</v>
      </c>
      <c r="B713" s="9">
        <v>59</v>
      </c>
      <c r="AF713" s="26"/>
    </row>
    <row r="714" spans="1:32" x14ac:dyDescent="0.25">
      <c r="A714" s="8" t="s">
        <v>12</v>
      </c>
      <c r="B714" s="9">
        <v>210</v>
      </c>
      <c r="AF714" s="26"/>
    </row>
    <row r="715" spans="1:32" ht="12" customHeight="1" x14ac:dyDescent="0.25">
      <c r="A715" s="32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4"/>
    </row>
    <row r="716" spans="1:32" x14ac:dyDescent="0.25">
      <c r="A716" s="29" t="s">
        <v>13</v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1"/>
    </row>
    <row r="717" spans="1:32" x14ac:dyDescent="0.25">
      <c r="A717" s="4"/>
      <c r="B717" s="4"/>
      <c r="C717" s="4"/>
      <c r="D717" s="4" t="s">
        <v>14</v>
      </c>
      <c r="E717" s="4" t="s">
        <v>15</v>
      </c>
      <c r="F717" s="4" t="s">
        <v>16</v>
      </c>
      <c r="G717" s="4" t="s">
        <v>17</v>
      </c>
      <c r="H717" s="4" t="s">
        <v>18</v>
      </c>
      <c r="I717" s="4" t="s">
        <v>19</v>
      </c>
      <c r="J717" s="4" t="s">
        <v>20</v>
      </c>
      <c r="K717" s="4" t="s">
        <v>21</v>
      </c>
      <c r="L717" s="4" t="s">
        <v>22</v>
      </c>
      <c r="M717" s="4" t="s">
        <v>23</v>
      </c>
      <c r="N717" s="4" t="s">
        <v>24</v>
      </c>
      <c r="O717" s="4" t="s">
        <v>25</v>
      </c>
      <c r="P717" s="4" t="s">
        <v>26</v>
      </c>
      <c r="Q717" s="4" t="s">
        <v>27</v>
      </c>
      <c r="R717" s="4" t="s">
        <v>28</v>
      </c>
      <c r="S717" s="4" t="s">
        <v>29</v>
      </c>
      <c r="T717" s="4" t="s">
        <v>30</v>
      </c>
      <c r="U717" s="4" t="s">
        <v>31</v>
      </c>
      <c r="V717" s="4" t="s">
        <v>32</v>
      </c>
      <c r="W717" s="4" t="s">
        <v>33</v>
      </c>
      <c r="X717" s="4" t="s">
        <v>34</v>
      </c>
      <c r="Y717" s="4" t="s">
        <v>35</v>
      </c>
      <c r="Z717" s="4" t="s">
        <v>36</v>
      </c>
      <c r="AA717" s="4" t="s">
        <v>37</v>
      </c>
      <c r="AB717" s="4" t="s">
        <v>38</v>
      </c>
      <c r="AF717" s="26"/>
    </row>
    <row r="718" spans="1:32" x14ac:dyDescent="0.25">
      <c r="A718" s="5" t="s">
        <v>39</v>
      </c>
      <c r="B718" s="10"/>
      <c r="C718" s="1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F718" s="26"/>
    </row>
    <row r="719" spans="1:32" x14ac:dyDescent="0.25">
      <c r="A719" s="5" t="s">
        <v>40</v>
      </c>
      <c r="B719" s="12" t="s">
        <v>41</v>
      </c>
      <c r="C719" s="11"/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6">
        <v>0</v>
      </c>
      <c r="AF719" s="26"/>
    </row>
    <row r="720" spans="1:32" x14ac:dyDescent="0.25">
      <c r="A720" s="5" t="s">
        <v>40</v>
      </c>
      <c r="B720" s="14" t="s">
        <v>42</v>
      </c>
      <c r="C720" s="11"/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5">
        <v>0</v>
      </c>
      <c r="AB720" s="6">
        <v>0</v>
      </c>
      <c r="AF720" s="26"/>
    </row>
    <row r="721" spans="1:32" x14ac:dyDescent="0.25">
      <c r="A721" s="5" t="s">
        <v>40</v>
      </c>
      <c r="B721" s="5" t="s">
        <v>43</v>
      </c>
      <c r="C721" s="11"/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6">
        <v>0</v>
      </c>
      <c r="AA721" s="16">
        <v>0</v>
      </c>
      <c r="AB721" s="16">
        <v>0</v>
      </c>
      <c r="AF721" s="26"/>
    </row>
    <row r="722" spans="1:32" x14ac:dyDescent="0.25">
      <c r="A722" s="5" t="s">
        <v>40</v>
      </c>
      <c r="B722" s="10" t="s">
        <v>7</v>
      </c>
      <c r="C722" s="11"/>
      <c r="D722" s="6" t="s">
        <v>44</v>
      </c>
      <c r="E722" s="6" t="s">
        <v>44</v>
      </c>
      <c r="F722" s="6" t="s">
        <v>44</v>
      </c>
      <c r="G722" s="6" t="s">
        <v>44</v>
      </c>
      <c r="H722" s="6" t="s">
        <v>44</v>
      </c>
      <c r="I722" s="6" t="s">
        <v>44</v>
      </c>
      <c r="J722" s="6" t="s">
        <v>44</v>
      </c>
      <c r="K722" s="6" t="s">
        <v>44</v>
      </c>
      <c r="L722" s="6" t="s">
        <v>44</v>
      </c>
      <c r="M722" s="6" t="s">
        <v>44</v>
      </c>
      <c r="N722" s="6" t="s">
        <v>44</v>
      </c>
      <c r="O722" s="6" t="s">
        <v>44</v>
      </c>
      <c r="P722" s="6" t="s">
        <v>44</v>
      </c>
      <c r="Q722" s="6" t="s">
        <v>44</v>
      </c>
      <c r="R722" s="6" t="s">
        <v>44</v>
      </c>
      <c r="S722" s="6" t="s">
        <v>44</v>
      </c>
      <c r="T722" s="6" t="s">
        <v>44</v>
      </c>
      <c r="U722" s="6" t="s">
        <v>44</v>
      </c>
      <c r="V722" s="6" t="s">
        <v>44</v>
      </c>
      <c r="W722" s="6" t="s">
        <v>44</v>
      </c>
      <c r="X722" s="6" t="s">
        <v>44</v>
      </c>
      <c r="Y722" s="6" t="s">
        <v>44</v>
      </c>
      <c r="Z722" s="6" t="s">
        <v>44</v>
      </c>
      <c r="AA722" s="6" t="s">
        <v>44</v>
      </c>
      <c r="AB722" s="6" t="s">
        <v>44</v>
      </c>
      <c r="AF722" s="26"/>
    </row>
    <row r="723" spans="1:32" x14ac:dyDescent="0.25">
      <c r="A723" s="5" t="s">
        <v>40</v>
      </c>
      <c r="B723" s="10" t="s">
        <v>45</v>
      </c>
      <c r="C723" s="1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F723" s="26"/>
    </row>
    <row r="724" spans="1:32" x14ac:dyDescent="0.25">
      <c r="A724" s="5" t="s">
        <v>40</v>
      </c>
      <c r="B724" s="10" t="s">
        <v>46</v>
      </c>
      <c r="C724" s="1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F724" s="26"/>
    </row>
    <row r="725" spans="1:32" x14ac:dyDescent="0.25">
      <c r="A725" s="5" t="s">
        <v>40</v>
      </c>
      <c r="B725" s="10" t="s">
        <v>47</v>
      </c>
      <c r="C725" s="11"/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  <c r="AF725" s="26"/>
    </row>
    <row r="726" spans="1:32" x14ac:dyDescent="0.25">
      <c r="A726" s="5" t="s">
        <v>48</v>
      </c>
      <c r="B726" s="10"/>
      <c r="C726" s="1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F726" s="26"/>
    </row>
    <row r="727" spans="1:32" x14ac:dyDescent="0.25">
      <c r="A727" s="5" t="s">
        <v>40</v>
      </c>
      <c r="B727" s="12" t="s">
        <v>41</v>
      </c>
      <c r="C727" s="11"/>
      <c r="D727" s="13">
        <v>1638</v>
      </c>
      <c r="E727" s="13">
        <v>1857</v>
      </c>
      <c r="F727" s="13">
        <v>2008</v>
      </c>
      <c r="G727" s="13">
        <v>1889</v>
      </c>
      <c r="H727" s="13">
        <v>1790</v>
      </c>
      <c r="I727" s="13">
        <v>914</v>
      </c>
      <c r="J727" s="13">
        <v>964</v>
      </c>
      <c r="K727" s="13">
        <v>827</v>
      </c>
      <c r="L727" s="13">
        <v>910</v>
      </c>
      <c r="M727" s="13">
        <v>1587</v>
      </c>
      <c r="N727" s="13">
        <v>1671</v>
      </c>
      <c r="O727" s="13">
        <v>1637</v>
      </c>
      <c r="P727" s="13">
        <v>1601</v>
      </c>
      <c r="Q727" s="13">
        <v>1504</v>
      </c>
      <c r="R727" s="13">
        <v>1333</v>
      </c>
      <c r="S727" s="13">
        <v>987</v>
      </c>
      <c r="T727" s="13">
        <v>941</v>
      </c>
      <c r="U727" s="13">
        <v>940</v>
      </c>
      <c r="V727" s="13">
        <v>928</v>
      </c>
      <c r="W727" s="13">
        <v>936</v>
      </c>
      <c r="X727" s="13">
        <v>916</v>
      </c>
      <c r="Y727" s="13">
        <v>873</v>
      </c>
      <c r="Z727" s="13">
        <v>1131</v>
      </c>
      <c r="AA727" s="13">
        <v>789</v>
      </c>
      <c r="AB727" s="6">
        <v>30571</v>
      </c>
      <c r="AF727" s="26"/>
    </row>
    <row r="728" spans="1:32" x14ac:dyDescent="0.25">
      <c r="A728" s="5" t="s">
        <v>40</v>
      </c>
      <c r="B728" s="14" t="s">
        <v>42</v>
      </c>
      <c r="C728" s="11"/>
      <c r="D728" s="15">
        <v>1610</v>
      </c>
      <c r="E728" s="15">
        <v>1827</v>
      </c>
      <c r="F728" s="15">
        <v>1997</v>
      </c>
      <c r="G728" s="15">
        <v>1879</v>
      </c>
      <c r="H728" s="15">
        <v>1780</v>
      </c>
      <c r="I728" s="15">
        <v>903</v>
      </c>
      <c r="J728" s="15">
        <v>964</v>
      </c>
      <c r="K728" s="15">
        <v>827</v>
      </c>
      <c r="L728" s="15">
        <v>910</v>
      </c>
      <c r="M728" s="15">
        <v>1587</v>
      </c>
      <c r="N728" s="15">
        <v>1669</v>
      </c>
      <c r="O728" s="15">
        <v>1635</v>
      </c>
      <c r="P728" s="15">
        <v>1598</v>
      </c>
      <c r="Q728" s="15">
        <v>1501</v>
      </c>
      <c r="R728" s="15">
        <v>1329</v>
      </c>
      <c r="S728" s="15">
        <v>982</v>
      </c>
      <c r="T728" s="15">
        <v>936</v>
      </c>
      <c r="U728" s="15">
        <v>916</v>
      </c>
      <c r="V728" s="15">
        <v>924</v>
      </c>
      <c r="W728" s="15">
        <v>933</v>
      </c>
      <c r="X728" s="15">
        <v>913</v>
      </c>
      <c r="Y728" s="15">
        <v>870</v>
      </c>
      <c r="Z728" s="15">
        <v>1113</v>
      </c>
      <c r="AA728" s="15">
        <v>771</v>
      </c>
      <c r="AB728" s="6">
        <v>30374</v>
      </c>
      <c r="AF728" s="26"/>
    </row>
    <row r="729" spans="1:32" x14ac:dyDescent="0.25">
      <c r="A729" s="5" t="s">
        <v>40</v>
      </c>
      <c r="B729" s="5" t="s">
        <v>43</v>
      </c>
      <c r="C729" s="11"/>
      <c r="D729" s="16">
        <v>28</v>
      </c>
      <c r="E729" s="16">
        <v>30</v>
      </c>
      <c r="F729" s="16">
        <v>11</v>
      </c>
      <c r="G729" s="16">
        <v>10</v>
      </c>
      <c r="H729" s="16">
        <v>10</v>
      </c>
      <c r="I729" s="16">
        <v>11</v>
      </c>
      <c r="J729" s="16">
        <v>0</v>
      </c>
      <c r="K729" s="16">
        <v>0</v>
      </c>
      <c r="L729" s="16">
        <v>0</v>
      </c>
      <c r="M729" s="16">
        <v>0</v>
      </c>
      <c r="N729" s="16">
        <v>2</v>
      </c>
      <c r="O729" s="16">
        <v>2</v>
      </c>
      <c r="P729" s="16">
        <v>3</v>
      </c>
      <c r="Q729" s="16">
        <v>3</v>
      </c>
      <c r="R729" s="16">
        <v>4</v>
      </c>
      <c r="S729" s="16">
        <v>5</v>
      </c>
      <c r="T729" s="16">
        <v>5</v>
      </c>
      <c r="U729" s="16">
        <v>24</v>
      </c>
      <c r="V729" s="16">
        <v>4</v>
      </c>
      <c r="W729" s="16">
        <v>3</v>
      </c>
      <c r="X729" s="16">
        <v>3</v>
      </c>
      <c r="Y729" s="16">
        <v>3</v>
      </c>
      <c r="Z729" s="16">
        <v>18</v>
      </c>
      <c r="AA729" s="16">
        <v>18</v>
      </c>
      <c r="AB729" s="16">
        <v>197</v>
      </c>
      <c r="AF729" s="26"/>
    </row>
    <row r="730" spans="1:32" x14ac:dyDescent="0.25">
      <c r="A730" s="5" t="s">
        <v>40</v>
      </c>
      <c r="B730" s="10" t="s">
        <v>7</v>
      </c>
      <c r="C730" s="11"/>
      <c r="D730" s="7">
        <v>0.9829</v>
      </c>
      <c r="E730" s="7">
        <v>0.98380000000000001</v>
      </c>
      <c r="F730" s="7">
        <v>0.99450000000000005</v>
      </c>
      <c r="G730" s="7">
        <v>0.99470000000000003</v>
      </c>
      <c r="H730" s="7">
        <v>0.99439999999999995</v>
      </c>
      <c r="I730" s="7">
        <v>0.98799999999999999</v>
      </c>
      <c r="J730" s="7">
        <v>1</v>
      </c>
      <c r="K730" s="7">
        <v>1</v>
      </c>
      <c r="L730" s="7">
        <v>1</v>
      </c>
      <c r="M730" s="7">
        <v>1</v>
      </c>
      <c r="N730" s="7">
        <v>0.99880000000000002</v>
      </c>
      <c r="O730" s="7">
        <v>0.99880000000000002</v>
      </c>
      <c r="P730" s="7">
        <v>0.99809999999999999</v>
      </c>
      <c r="Q730" s="7">
        <v>0.998</v>
      </c>
      <c r="R730" s="7">
        <v>0.997</v>
      </c>
      <c r="S730" s="7">
        <v>0.99490000000000001</v>
      </c>
      <c r="T730" s="7">
        <v>0.99470000000000003</v>
      </c>
      <c r="U730" s="7">
        <v>0.97450000000000003</v>
      </c>
      <c r="V730" s="7">
        <v>0.99570000000000003</v>
      </c>
      <c r="W730" s="7">
        <v>0.99680000000000002</v>
      </c>
      <c r="X730" s="7">
        <v>0.99670000000000003</v>
      </c>
      <c r="Y730" s="7">
        <v>0.99660000000000004</v>
      </c>
      <c r="Z730" s="7">
        <v>0.98409999999999997</v>
      </c>
      <c r="AA730" s="7">
        <v>0.97719999999999996</v>
      </c>
      <c r="AB730" s="7">
        <v>0.99360000000000004</v>
      </c>
      <c r="AF730" s="26"/>
    </row>
    <row r="731" spans="1:32" x14ac:dyDescent="0.25">
      <c r="A731" s="5" t="s">
        <v>40</v>
      </c>
      <c r="B731" s="10" t="s">
        <v>45</v>
      </c>
      <c r="C731" s="1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F731" s="26"/>
    </row>
    <row r="732" spans="1:32" x14ac:dyDescent="0.25">
      <c r="A732" s="5" t="s">
        <v>40</v>
      </c>
      <c r="B732" s="10" t="s">
        <v>46</v>
      </c>
      <c r="C732" s="1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F732" s="26"/>
    </row>
    <row r="733" spans="1:32" x14ac:dyDescent="0.25">
      <c r="A733" s="5" t="s">
        <v>40</v>
      </c>
      <c r="B733" s="10" t="s">
        <v>47</v>
      </c>
      <c r="C733" s="11"/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F733" s="26"/>
    </row>
    <row r="734" spans="1:32" ht="12" customHeight="1" x14ac:dyDescent="0.25">
      <c r="A734" s="32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4"/>
    </row>
    <row r="735" spans="1:32" x14ac:dyDescent="0.25">
      <c r="A735" s="29" t="s">
        <v>49</v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1"/>
    </row>
    <row r="736" spans="1:32" x14ac:dyDescent="0.25">
      <c r="A736" s="27" t="s">
        <v>50</v>
      </c>
      <c r="B736" s="17" t="s">
        <v>51</v>
      </c>
      <c r="C736" s="27" t="s">
        <v>53</v>
      </c>
      <c r="D736" s="27" t="s">
        <v>14</v>
      </c>
      <c r="E736" s="27" t="s">
        <v>15</v>
      </c>
      <c r="F736" s="27" t="s">
        <v>16</v>
      </c>
      <c r="G736" s="27" t="s">
        <v>17</v>
      </c>
      <c r="H736" s="27" t="s">
        <v>18</v>
      </c>
      <c r="I736" s="27" t="s">
        <v>19</v>
      </c>
      <c r="J736" s="27" t="s">
        <v>20</v>
      </c>
      <c r="K736" s="27" t="s">
        <v>21</v>
      </c>
      <c r="L736" s="27" t="s">
        <v>22</v>
      </c>
      <c r="M736" s="27" t="s">
        <v>23</v>
      </c>
      <c r="N736" s="27" t="s">
        <v>24</v>
      </c>
      <c r="O736" s="27" t="s">
        <v>25</v>
      </c>
      <c r="P736" s="27" t="s">
        <v>26</v>
      </c>
      <c r="Q736" s="27" t="s">
        <v>27</v>
      </c>
      <c r="R736" s="27" t="s">
        <v>28</v>
      </c>
      <c r="S736" s="27" t="s">
        <v>29</v>
      </c>
      <c r="T736" s="27" t="s">
        <v>30</v>
      </c>
      <c r="U736" s="27" t="s">
        <v>31</v>
      </c>
      <c r="V736" s="27" t="s">
        <v>32</v>
      </c>
      <c r="W736" s="27" t="s">
        <v>33</v>
      </c>
      <c r="X736" s="27" t="s">
        <v>34</v>
      </c>
      <c r="Y736" s="27" t="s">
        <v>35</v>
      </c>
      <c r="Z736" s="27" t="s">
        <v>36</v>
      </c>
      <c r="AA736" s="27" t="s">
        <v>37</v>
      </c>
      <c r="AB736" s="27" t="s">
        <v>38</v>
      </c>
      <c r="AF736" s="26"/>
    </row>
    <row r="737" spans="1:32" x14ac:dyDescent="0.25">
      <c r="A737" s="28"/>
      <c r="B737" s="18" t="s">
        <v>52</v>
      </c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F737" s="26"/>
    </row>
    <row r="738" spans="1:32" x14ac:dyDescent="0.25">
      <c r="A738" s="8" t="s">
        <v>39</v>
      </c>
      <c r="B738" s="9"/>
      <c r="C738" s="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F738" s="26"/>
    </row>
    <row r="739" spans="1:32" x14ac:dyDescent="0.25">
      <c r="A739" s="8" t="s">
        <v>41</v>
      </c>
      <c r="B739" s="9"/>
      <c r="C739" s="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F739" s="26"/>
    </row>
    <row r="740" spans="1:32" x14ac:dyDescent="0.25">
      <c r="A740" s="20" t="s">
        <v>58</v>
      </c>
      <c r="B740" s="9" t="s">
        <v>44</v>
      </c>
      <c r="C740" s="9" t="s">
        <v>39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F740" s="26"/>
    </row>
    <row r="741" spans="1:32" x14ac:dyDescent="0.25">
      <c r="A741" s="21"/>
      <c r="B741" s="22"/>
      <c r="C741" s="22" t="s">
        <v>40</v>
      </c>
      <c r="D741" s="23">
        <v>0</v>
      </c>
      <c r="E741" s="23">
        <v>0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3">
        <v>0</v>
      </c>
      <c r="AA741" s="23">
        <v>0</v>
      </c>
      <c r="AB741" s="23">
        <v>0</v>
      </c>
      <c r="AF741" s="26"/>
    </row>
    <row r="742" spans="1:32" x14ac:dyDescent="0.25">
      <c r="A742" s="5" t="s">
        <v>42</v>
      </c>
      <c r="B742" s="6"/>
      <c r="C742" s="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F742" s="26"/>
    </row>
    <row r="743" spans="1:32" x14ac:dyDescent="0.25">
      <c r="A743" s="10" t="s">
        <v>58</v>
      </c>
      <c r="B743" s="6" t="s">
        <v>44</v>
      </c>
      <c r="C743" s="6" t="s">
        <v>39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F743" s="26"/>
    </row>
    <row r="744" spans="1:32" x14ac:dyDescent="0.25">
      <c r="A744" s="21"/>
      <c r="B744" s="22"/>
      <c r="C744" s="22" t="s">
        <v>40</v>
      </c>
      <c r="D744" s="23">
        <v>0</v>
      </c>
      <c r="E744" s="23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0</v>
      </c>
      <c r="Z744" s="23">
        <v>0</v>
      </c>
      <c r="AA744" s="23">
        <v>0</v>
      </c>
      <c r="AB744" s="23">
        <v>0</v>
      </c>
      <c r="AF744" s="26"/>
    </row>
    <row r="745" spans="1:32" x14ac:dyDescent="0.25">
      <c r="A745" s="8" t="s">
        <v>48</v>
      </c>
      <c r="B745" s="9"/>
      <c r="C745" s="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F745" s="26"/>
    </row>
    <row r="746" spans="1:32" x14ac:dyDescent="0.25">
      <c r="A746" s="8" t="s">
        <v>41</v>
      </c>
      <c r="B746" s="9"/>
      <c r="C746" s="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F746" s="26"/>
    </row>
    <row r="747" spans="1:32" x14ac:dyDescent="0.25">
      <c r="A747" s="20" t="s">
        <v>58</v>
      </c>
      <c r="B747" s="9">
        <v>101703511</v>
      </c>
      <c r="C747" s="9" t="s">
        <v>48</v>
      </c>
      <c r="D747" s="9">
        <v>100</v>
      </c>
      <c r="E747" s="9">
        <v>100</v>
      </c>
      <c r="F747" s="9">
        <v>100</v>
      </c>
      <c r="G747" s="9">
        <v>100</v>
      </c>
      <c r="H747" s="9">
        <v>100</v>
      </c>
      <c r="I747" s="9">
        <v>100</v>
      </c>
      <c r="J747" s="9">
        <v>100</v>
      </c>
      <c r="K747" s="9">
        <v>100</v>
      </c>
      <c r="L747" s="9">
        <v>100</v>
      </c>
      <c r="M747" s="9">
        <v>100</v>
      </c>
      <c r="N747" s="9">
        <v>100</v>
      </c>
      <c r="O747" s="9">
        <v>100</v>
      </c>
      <c r="P747" s="9">
        <v>100</v>
      </c>
      <c r="Q747" s="9">
        <v>100</v>
      </c>
      <c r="R747" s="9">
        <v>100</v>
      </c>
      <c r="S747" s="9">
        <v>100</v>
      </c>
      <c r="T747" s="9">
        <v>100</v>
      </c>
      <c r="U747" s="9">
        <v>100</v>
      </c>
      <c r="V747" s="9">
        <v>100</v>
      </c>
      <c r="W747" s="9">
        <v>100</v>
      </c>
      <c r="X747" s="9">
        <v>100</v>
      </c>
      <c r="Y747" s="9">
        <v>100</v>
      </c>
      <c r="Z747" s="9">
        <v>100</v>
      </c>
      <c r="AA747" s="9">
        <v>100</v>
      </c>
      <c r="AB747" s="9">
        <v>2400</v>
      </c>
      <c r="AF747" s="26"/>
    </row>
    <row r="748" spans="1:32" x14ac:dyDescent="0.25">
      <c r="A748" s="20" t="s">
        <v>58</v>
      </c>
      <c r="B748" s="9">
        <v>101703537</v>
      </c>
      <c r="C748" s="9" t="s">
        <v>48</v>
      </c>
      <c r="D748" s="9">
        <v>24</v>
      </c>
      <c r="E748" s="9">
        <v>23</v>
      </c>
      <c r="F748" s="9">
        <v>23</v>
      </c>
      <c r="G748" s="9">
        <v>23</v>
      </c>
      <c r="H748" s="9">
        <v>20</v>
      </c>
      <c r="I748" s="9">
        <v>18</v>
      </c>
      <c r="J748" s="9">
        <v>26</v>
      </c>
      <c r="K748" s="9">
        <v>17</v>
      </c>
      <c r="L748" s="9">
        <v>14</v>
      </c>
      <c r="M748" s="9">
        <v>16</v>
      </c>
      <c r="N748" s="9">
        <v>19</v>
      </c>
      <c r="O748" s="9">
        <v>20</v>
      </c>
      <c r="P748" s="9">
        <v>22</v>
      </c>
      <c r="Q748" s="9">
        <v>21</v>
      </c>
      <c r="R748" s="9">
        <v>23</v>
      </c>
      <c r="S748" s="9">
        <v>20</v>
      </c>
      <c r="T748" s="9">
        <v>22</v>
      </c>
      <c r="U748" s="9">
        <v>21</v>
      </c>
      <c r="V748" s="9">
        <v>28</v>
      </c>
      <c r="W748" s="9">
        <v>32</v>
      </c>
      <c r="X748" s="9">
        <v>32</v>
      </c>
      <c r="Y748" s="9">
        <v>35</v>
      </c>
      <c r="Z748" s="9">
        <v>24</v>
      </c>
      <c r="AA748" s="9">
        <v>25</v>
      </c>
      <c r="AB748" s="9">
        <v>548</v>
      </c>
      <c r="AF748" s="26"/>
    </row>
    <row r="749" spans="1:32" x14ac:dyDescent="0.25">
      <c r="A749" s="20" t="s">
        <v>58</v>
      </c>
      <c r="B749" s="9">
        <v>101703703</v>
      </c>
      <c r="C749" s="9" t="s">
        <v>48</v>
      </c>
      <c r="D749" s="9">
        <v>12</v>
      </c>
      <c r="E749" s="9">
        <v>13</v>
      </c>
      <c r="F749" s="9">
        <v>11</v>
      </c>
      <c r="G749" s="9">
        <v>10</v>
      </c>
      <c r="H749" s="9">
        <v>10</v>
      </c>
      <c r="I749" s="9">
        <v>11</v>
      </c>
      <c r="J749" s="9">
        <v>0</v>
      </c>
      <c r="K749" s="9">
        <v>0</v>
      </c>
      <c r="L749" s="9">
        <v>0</v>
      </c>
      <c r="M749" s="9">
        <v>0</v>
      </c>
      <c r="N749" s="9">
        <v>1</v>
      </c>
      <c r="O749" s="9">
        <v>2</v>
      </c>
      <c r="P749" s="9">
        <v>3</v>
      </c>
      <c r="Q749" s="9">
        <v>3</v>
      </c>
      <c r="R749" s="9">
        <v>4</v>
      </c>
      <c r="S749" s="9">
        <v>5</v>
      </c>
      <c r="T749" s="9">
        <v>5</v>
      </c>
      <c r="U749" s="9">
        <v>5</v>
      </c>
      <c r="V749" s="9">
        <v>4</v>
      </c>
      <c r="W749" s="9">
        <v>3</v>
      </c>
      <c r="X749" s="9">
        <v>3</v>
      </c>
      <c r="Y749" s="9">
        <v>3</v>
      </c>
      <c r="Z749" s="9">
        <v>18</v>
      </c>
      <c r="AA749" s="9">
        <v>18</v>
      </c>
      <c r="AB749" s="9">
        <v>144</v>
      </c>
      <c r="AF749" s="26"/>
    </row>
    <row r="750" spans="1:32" x14ac:dyDescent="0.25">
      <c r="A750" s="20" t="s">
        <v>58</v>
      </c>
      <c r="B750" s="9">
        <v>101703837</v>
      </c>
      <c r="C750" s="9" t="s">
        <v>48</v>
      </c>
      <c r="D750" s="9">
        <v>324</v>
      </c>
      <c r="E750" s="9">
        <v>325</v>
      </c>
      <c r="F750" s="9">
        <v>325</v>
      </c>
      <c r="G750" s="9">
        <v>325</v>
      </c>
      <c r="H750" s="9">
        <v>325</v>
      </c>
      <c r="I750" s="9">
        <v>325</v>
      </c>
      <c r="J750" s="9">
        <v>375</v>
      </c>
      <c r="K750" s="9">
        <v>375</v>
      </c>
      <c r="L750" s="9">
        <v>375</v>
      </c>
      <c r="M750" s="9">
        <v>375</v>
      </c>
      <c r="N750" s="9">
        <v>375</v>
      </c>
      <c r="O750" s="9">
        <v>375</v>
      </c>
      <c r="P750" s="9">
        <v>375</v>
      </c>
      <c r="Q750" s="9">
        <v>375</v>
      </c>
      <c r="R750" s="9">
        <v>375</v>
      </c>
      <c r="S750" s="9">
        <v>375</v>
      </c>
      <c r="T750" s="9">
        <v>375</v>
      </c>
      <c r="U750" s="9">
        <v>375</v>
      </c>
      <c r="V750" s="9">
        <v>375</v>
      </c>
      <c r="W750" s="9">
        <v>375</v>
      </c>
      <c r="X750" s="9">
        <v>375</v>
      </c>
      <c r="Y750" s="9">
        <v>375</v>
      </c>
      <c r="Z750" s="9">
        <v>325</v>
      </c>
      <c r="AA750" s="9">
        <v>325</v>
      </c>
      <c r="AB750" s="9">
        <v>8599</v>
      </c>
      <c r="AF750" s="26"/>
    </row>
    <row r="751" spans="1:32" x14ac:dyDescent="0.25">
      <c r="A751" s="20" t="s">
        <v>58</v>
      </c>
      <c r="B751" s="9">
        <v>101726734</v>
      </c>
      <c r="C751" s="9" t="s">
        <v>48</v>
      </c>
      <c r="D751" s="9">
        <v>817</v>
      </c>
      <c r="E751" s="9">
        <v>818</v>
      </c>
      <c r="F751" s="9">
        <v>819</v>
      </c>
      <c r="G751" s="9">
        <v>819</v>
      </c>
      <c r="H751" s="9">
        <v>818</v>
      </c>
      <c r="I751" s="9">
        <v>200</v>
      </c>
      <c r="J751" s="9">
        <v>200</v>
      </c>
      <c r="K751" s="9">
        <v>200</v>
      </c>
      <c r="L751" s="9">
        <v>200</v>
      </c>
      <c r="M751" s="9">
        <v>450</v>
      </c>
      <c r="N751" s="9">
        <v>450</v>
      </c>
      <c r="O751" s="9">
        <v>450</v>
      </c>
      <c r="P751" s="9">
        <v>450</v>
      </c>
      <c r="Q751" s="9">
        <v>450</v>
      </c>
      <c r="R751" s="9">
        <v>450</v>
      </c>
      <c r="S751" s="9">
        <v>200</v>
      </c>
      <c r="T751" s="9">
        <v>200</v>
      </c>
      <c r="U751" s="9">
        <v>200</v>
      </c>
      <c r="V751" s="9">
        <v>200</v>
      </c>
      <c r="W751" s="9">
        <v>200</v>
      </c>
      <c r="X751" s="9">
        <v>200</v>
      </c>
      <c r="Y751" s="9">
        <v>200</v>
      </c>
      <c r="Z751" s="9">
        <v>200</v>
      </c>
      <c r="AA751" s="9">
        <v>200</v>
      </c>
      <c r="AB751" s="9">
        <v>9391</v>
      </c>
      <c r="AF751" s="26"/>
    </row>
    <row r="752" spans="1:32" x14ac:dyDescent="0.25">
      <c r="A752" s="20" t="s">
        <v>58</v>
      </c>
      <c r="B752" s="9">
        <v>101726888</v>
      </c>
      <c r="C752" s="9" t="s">
        <v>48</v>
      </c>
      <c r="D752" s="9">
        <v>45</v>
      </c>
      <c r="E752" s="9">
        <v>25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70</v>
      </c>
      <c r="AF752" s="26"/>
    </row>
    <row r="753" spans="1:32" x14ac:dyDescent="0.25">
      <c r="A753" s="20" t="s">
        <v>58</v>
      </c>
      <c r="B753" s="9">
        <v>101726928</v>
      </c>
      <c r="C753" s="9" t="s">
        <v>48</v>
      </c>
      <c r="D753" s="9">
        <v>0</v>
      </c>
      <c r="E753" s="9">
        <v>0</v>
      </c>
      <c r="F753" s="9">
        <v>25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25</v>
      </c>
      <c r="AF753" s="26"/>
    </row>
    <row r="754" spans="1:32" x14ac:dyDescent="0.25">
      <c r="A754" s="20" t="s">
        <v>58</v>
      </c>
      <c r="B754" s="9">
        <v>101727755</v>
      </c>
      <c r="C754" s="9" t="s">
        <v>48</v>
      </c>
      <c r="D754" s="9">
        <v>65</v>
      </c>
      <c r="E754" s="9">
        <v>65</v>
      </c>
      <c r="F754" s="9">
        <v>65</v>
      </c>
      <c r="G754" s="9">
        <v>65</v>
      </c>
      <c r="H754" s="9">
        <v>21</v>
      </c>
      <c r="I754" s="9">
        <v>21</v>
      </c>
      <c r="J754" s="9">
        <v>21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323</v>
      </c>
      <c r="AF754" s="26"/>
    </row>
    <row r="755" spans="1:32" x14ac:dyDescent="0.25">
      <c r="A755" s="20" t="s">
        <v>58</v>
      </c>
      <c r="B755" s="9">
        <v>101728798</v>
      </c>
      <c r="C755" s="9" t="s">
        <v>48</v>
      </c>
      <c r="D755" s="9">
        <v>176</v>
      </c>
      <c r="E755" s="9">
        <v>175</v>
      </c>
      <c r="F755" s="9">
        <v>174</v>
      </c>
      <c r="G755" s="9">
        <v>199</v>
      </c>
      <c r="H755" s="9">
        <v>200</v>
      </c>
      <c r="I755" s="9">
        <v>118</v>
      </c>
      <c r="J755" s="9">
        <v>118</v>
      </c>
      <c r="K755" s="9">
        <v>25</v>
      </c>
      <c r="L755" s="9">
        <v>25</v>
      </c>
      <c r="M755" s="9">
        <v>275</v>
      </c>
      <c r="N755" s="9">
        <v>275</v>
      </c>
      <c r="O755" s="9">
        <v>275</v>
      </c>
      <c r="P755" s="9">
        <v>275</v>
      </c>
      <c r="Q755" s="9">
        <v>275</v>
      </c>
      <c r="R755" s="9">
        <v>275</v>
      </c>
      <c r="S755" s="9">
        <v>25</v>
      </c>
      <c r="T755" s="9">
        <v>17</v>
      </c>
      <c r="U755" s="9">
        <v>17</v>
      </c>
      <c r="V755" s="9">
        <v>17</v>
      </c>
      <c r="W755" s="9">
        <v>25</v>
      </c>
      <c r="X755" s="9">
        <v>25</v>
      </c>
      <c r="Y755" s="9">
        <v>25</v>
      </c>
      <c r="Z755" s="9">
        <v>63</v>
      </c>
      <c r="AA755" s="9">
        <v>63</v>
      </c>
      <c r="AB755" s="9">
        <v>3137</v>
      </c>
      <c r="AF755" s="26"/>
    </row>
    <row r="756" spans="1:32" x14ac:dyDescent="0.25">
      <c r="A756" s="20" t="s">
        <v>58</v>
      </c>
      <c r="B756" s="9">
        <v>101729105</v>
      </c>
      <c r="C756" s="9" t="s">
        <v>48</v>
      </c>
      <c r="D756" s="9">
        <v>75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75</v>
      </c>
      <c r="AF756" s="26"/>
    </row>
    <row r="757" spans="1:32" x14ac:dyDescent="0.25">
      <c r="A757" s="20" t="s">
        <v>58</v>
      </c>
      <c r="B757" s="9">
        <v>101729186</v>
      </c>
      <c r="C757" s="9" t="s">
        <v>48</v>
      </c>
      <c r="D757" s="9">
        <v>0</v>
      </c>
      <c r="E757" s="9">
        <v>50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50</v>
      </c>
      <c r="AF757" s="26"/>
    </row>
    <row r="758" spans="1:32" x14ac:dyDescent="0.25">
      <c r="A758" s="20" t="s">
        <v>58</v>
      </c>
      <c r="B758" s="9">
        <v>101729231</v>
      </c>
      <c r="C758" s="9" t="s">
        <v>48</v>
      </c>
      <c r="D758" s="9">
        <v>0</v>
      </c>
      <c r="E758" s="9">
        <v>128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128</v>
      </c>
      <c r="AF758" s="26"/>
    </row>
    <row r="759" spans="1:32" x14ac:dyDescent="0.25">
      <c r="A759" s="20" t="s">
        <v>58</v>
      </c>
      <c r="B759" s="9">
        <v>101729248</v>
      </c>
      <c r="C759" s="9" t="s">
        <v>48</v>
      </c>
      <c r="D759" s="9">
        <v>0</v>
      </c>
      <c r="E759" s="9">
        <v>35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0</v>
      </c>
      <c r="AB759" s="9">
        <v>35</v>
      </c>
      <c r="AF759" s="26"/>
    </row>
    <row r="760" spans="1:32" x14ac:dyDescent="0.25">
      <c r="A760" s="20" t="s">
        <v>58</v>
      </c>
      <c r="B760" s="9">
        <v>101729299</v>
      </c>
      <c r="C760" s="9" t="s">
        <v>48</v>
      </c>
      <c r="D760" s="9">
        <v>0</v>
      </c>
      <c r="E760" s="9">
        <v>50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50</v>
      </c>
      <c r="AF760" s="26"/>
    </row>
    <row r="761" spans="1:32" x14ac:dyDescent="0.25">
      <c r="A761" s="20" t="s">
        <v>58</v>
      </c>
      <c r="B761" s="9">
        <v>101729301</v>
      </c>
      <c r="C761" s="9" t="s">
        <v>48</v>
      </c>
      <c r="D761" s="9">
        <v>0</v>
      </c>
      <c r="E761" s="9">
        <v>50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50</v>
      </c>
      <c r="AF761" s="26"/>
    </row>
    <row r="762" spans="1:32" x14ac:dyDescent="0.25">
      <c r="A762" s="20" t="s">
        <v>58</v>
      </c>
      <c r="B762" s="9">
        <v>101729306</v>
      </c>
      <c r="C762" s="9" t="s">
        <v>48</v>
      </c>
      <c r="D762" s="9">
        <v>0</v>
      </c>
      <c r="E762" s="9">
        <v>0</v>
      </c>
      <c r="F762" s="9">
        <v>60</v>
      </c>
      <c r="G762" s="9">
        <v>70</v>
      </c>
      <c r="H762" s="9">
        <v>70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200</v>
      </c>
      <c r="AF762" s="26"/>
    </row>
    <row r="763" spans="1:32" x14ac:dyDescent="0.25">
      <c r="A763" s="20" t="s">
        <v>58</v>
      </c>
      <c r="B763" s="9">
        <v>101729314</v>
      </c>
      <c r="C763" s="9" t="s">
        <v>48</v>
      </c>
      <c r="D763" s="9">
        <v>0</v>
      </c>
      <c r="E763" s="9">
        <v>0</v>
      </c>
      <c r="F763" s="9">
        <v>80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80</v>
      </c>
      <c r="AF763" s="26"/>
    </row>
    <row r="764" spans="1:32" x14ac:dyDescent="0.25">
      <c r="A764" s="20" t="s">
        <v>58</v>
      </c>
      <c r="B764" s="9">
        <v>101729338</v>
      </c>
      <c r="C764" s="9" t="s">
        <v>48</v>
      </c>
      <c r="D764" s="9">
        <v>0</v>
      </c>
      <c r="E764" s="9">
        <v>0</v>
      </c>
      <c r="F764" s="9">
        <v>326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326</v>
      </c>
      <c r="AF764" s="26"/>
    </row>
    <row r="765" spans="1:32" x14ac:dyDescent="0.25">
      <c r="A765" s="20" t="s">
        <v>58</v>
      </c>
      <c r="B765" s="9">
        <v>101729427</v>
      </c>
      <c r="C765" s="9" t="s">
        <v>48</v>
      </c>
      <c r="D765" s="9">
        <v>0</v>
      </c>
      <c r="E765" s="9">
        <v>0</v>
      </c>
      <c r="F765" s="9">
        <v>0</v>
      </c>
      <c r="G765" s="9">
        <v>50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50</v>
      </c>
      <c r="AF765" s="26"/>
    </row>
    <row r="766" spans="1:32" x14ac:dyDescent="0.25">
      <c r="A766" s="20" t="s">
        <v>58</v>
      </c>
      <c r="B766" s="9">
        <v>101729436</v>
      </c>
      <c r="C766" s="9" t="s">
        <v>48</v>
      </c>
      <c r="D766" s="9">
        <v>0</v>
      </c>
      <c r="E766" s="9">
        <v>0</v>
      </c>
      <c r="F766" s="9">
        <v>0</v>
      </c>
      <c r="G766" s="9">
        <v>228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228</v>
      </c>
      <c r="AF766" s="26"/>
    </row>
    <row r="767" spans="1:32" x14ac:dyDescent="0.25">
      <c r="A767" s="20" t="s">
        <v>58</v>
      </c>
      <c r="B767" s="9">
        <v>101732811</v>
      </c>
      <c r="C767" s="9" t="s">
        <v>48</v>
      </c>
      <c r="D767" s="9">
        <v>0</v>
      </c>
      <c r="E767" s="9">
        <v>0</v>
      </c>
      <c r="F767" s="9">
        <v>0</v>
      </c>
      <c r="G767" s="9">
        <v>0</v>
      </c>
      <c r="H767" s="9">
        <v>226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226</v>
      </c>
      <c r="AF767" s="26"/>
    </row>
    <row r="768" spans="1:32" x14ac:dyDescent="0.25">
      <c r="A768" s="20" t="s">
        <v>58</v>
      </c>
      <c r="B768" s="9">
        <v>101732922</v>
      </c>
      <c r="C768" s="9" t="s">
        <v>48</v>
      </c>
      <c r="D768" s="9">
        <v>0</v>
      </c>
      <c r="E768" s="9">
        <v>0</v>
      </c>
      <c r="F768" s="9">
        <v>0</v>
      </c>
      <c r="G768" s="9">
        <v>0</v>
      </c>
      <c r="H768" s="9">
        <v>0</v>
      </c>
      <c r="I768" s="9">
        <v>121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121</v>
      </c>
      <c r="AF768" s="26"/>
    </row>
    <row r="769" spans="1:32" x14ac:dyDescent="0.25">
      <c r="A769" s="20" t="s">
        <v>58</v>
      </c>
      <c r="B769" s="9">
        <v>101733058</v>
      </c>
      <c r="C769" s="9" t="s">
        <v>48</v>
      </c>
      <c r="D769" s="9">
        <v>0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35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35</v>
      </c>
      <c r="AF769" s="26"/>
    </row>
    <row r="770" spans="1:32" x14ac:dyDescent="0.25">
      <c r="A770" s="20" t="s">
        <v>58</v>
      </c>
      <c r="B770" s="9">
        <v>101733066</v>
      </c>
      <c r="C770" s="9" t="s">
        <v>48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89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89</v>
      </c>
      <c r="AF770" s="26"/>
    </row>
    <row r="771" spans="1:32" x14ac:dyDescent="0.25">
      <c r="A771" s="20" t="s">
        <v>58</v>
      </c>
      <c r="B771" s="9">
        <v>101733298</v>
      </c>
      <c r="C771" s="9" t="s">
        <v>48</v>
      </c>
      <c r="D771" s="9">
        <v>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110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110</v>
      </c>
      <c r="AF771" s="26"/>
    </row>
    <row r="772" spans="1:32" x14ac:dyDescent="0.25">
      <c r="A772" s="20" t="s">
        <v>58</v>
      </c>
      <c r="B772" s="9">
        <v>101733525</v>
      </c>
      <c r="C772" s="9" t="s">
        <v>48</v>
      </c>
      <c r="D772" s="9">
        <v>0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135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135</v>
      </c>
      <c r="AF772" s="26"/>
    </row>
    <row r="773" spans="1:32" x14ac:dyDescent="0.25">
      <c r="A773" s="20" t="s">
        <v>58</v>
      </c>
      <c r="B773" s="9">
        <v>101733554</v>
      </c>
      <c r="C773" s="9" t="s">
        <v>48</v>
      </c>
      <c r="D773" s="9">
        <v>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61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61</v>
      </c>
      <c r="AF773" s="26"/>
    </row>
    <row r="774" spans="1:32" x14ac:dyDescent="0.25">
      <c r="A774" s="20" t="s">
        <v>58</v>
      </c>
      <c r="B774" s="9">
        <v>101733741</v>
      </c>
      <c r="C774" s="9" t="s">
        <v>48</v>
      </c>
      <c r="D774" s="9">
        <v>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150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150</v>
      </c>
      <c r="AF774" s="26"/>
    </row>
    <row r="775" spans="1:32" x14ac:dyDescent="0.25">
      <c r="A775" s="20" t="s">
        <v>58</v>
      </c>
      <c r="B775" s="9">
        <v>101733754</v>
      </c>
      <c r="C775" s="9" t="s">
        <v>48</v>
      </c>
      <c r="D775" s="9">
        <v>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137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137</v>
      </c>
      <c r="AF775" s="26"/>
    </row>
    <row r="776" spans="1:32" x14ac:dyDescent="0.25">
      <c r="A776" s="20" t="s">
        <v>58</v>
      </c>
      <c r="B776" s="9">
        <v>101733945</v>
      </c>
      <c r="C776" s="9" t="s">
        <v>48</v>
      </c>
      <c r="D776" s="9">
        <v>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125</v>
      </c>
      <c r="O776" s="9">
        <v>175</v>
      </c>
      <c r="P776" s="9">
        <v>175</v>
      </c>
      <c r="Q776" s="9">
        <v>175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0</v>
      </c>
      <c r="AB776" s="9">
        <v>650</v>
      </c>
      <c r="AF776" s="26"/>
    </row>
    <row r="777" spans="1:32" x14ac:dyDescent="0.25">
      <c r="A777" s="20" t="s">
        <v>58</v>
      </c>
      <c r="B777" s="9">
        <v>101733958</v>
      </c>
      <c r="C777" s="9" t="s">
        <v>48</v>
      </c>
      <c r="D777" s="9">
        <v>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84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0</v>
      </c>
      <c r="AA777" s="9">
        <v>0</v>
      </c>
      <c r="AB777" s="9">
        <v>84</v>
      </c>
      <c r="AF777" s="26"/>
    </row>
    <row r="778" spans="1:32" x14ac:dyDescent="0.25">
      <c r="A778" s="20" t="s">
        <v>58</v>
      </c>
      <c r="B778" s="9">
        <v>101734049</v>
      </c>
      <c r="C778" s="9" t="s">
        <v>48</v>
      </c>
      <c r="D778" s="9">
        <v>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127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0</v>
      </c>
      <c r="AA778" s="9">
        <v>0</v>
      </c>
      <c r="AB778" s="9">
        <v>127</v>
      </c>
      <c r="AF778" s="26"/>
    </row>
    <row r="779" spans="1:32" x14ac:dyDescent="0.25">
      <c r="A779" s="20" t="s">
        <v>58</v>
      </c>
      <c r="B779" s="9">
        <v>101734094</v>
      </c>
      <c r="C779" s="9" t="s">
        <v>48</v>
      </c>
      <c r="D779" s="9">
        <v>0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174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174</v>
      </c>
      <c r="AF779" s="26"/>
    </row>
    <row r="780" spans="1:32" x14ac:dyDescent="0.25">
      <c r="A780" s="20" t="s">
        <v>58</v>
      </c>
      <c r="B780" s="9">
        <v>101734110</v>
      </c>
      <c r="C780" s="9" t="s">
        <v>48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25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25</v>
      </c>
      <c r="AF780" s="26"/>
    </row>
    <row r="781" spans="1:32" x14ac:dyDescent="0.25">
      <c r="A781" s="20" t="s">
        <v>58</v>
      </c>
      <c r="B781" s="9">
        <v>101734287</v>
      </c>
      <c r="C781" s="9" t="s">
        <v>48</v>
      </c>
      <c r="D781" s="9">
        <v>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75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75</v>
      </c>
      <c r="AF781" s="26"/>
    </row>
    <row r="782" spans="1:32" x14ac:dyDescent="0.25">
      <c r="A782" s="20" t="s">
        <v>58</v>
      </c>
      <c r="B782" s="9">
        <v>101734354</v>
      </c>
      <c r="C782" s="9" t="s">
        <v>48</v>
      </c>
      <c r="D782" s="9">
        <v>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35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35</v>
      </c>
      <c r="AF782" s="26"/>
    </row>
    <row r="783" spans="1:32" x14ac:dyDescent="0.25">
      <c r="A783" s="20" t="s">
        <v>58</v>
      </c>
      <c r="B783" s="9">
        <v>101734411</v>
      </c>
      <c r="C783" s="9" t="s">
        <v>48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54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54</v>
      </c>
      <c r="AF783" s="26"/>
    </row>
    <row r="784" spans="1:32" x14ac:dyDescent="0.25">
      <c r="A784" s="20" t="s">
        <v>58</v>
      </c>
      <c r="B784" s="9">
        <v>101734467</v>
      </c>
      <c r="C784" s="9" t="s">
        <v>48</v>
      </c>
      <c r="D784" s="9">
        <v>0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51</v>
      </c>
      <c r="P784" s="9">
        <v>0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0</v>
      </c>
      <c r="AB784" s="9">
        <v>51</v>
      </c>
      <c r="AF784" s="26"/>
    </row>
    <row r="785" spans="1:32" x14ac:dyDescent="0.25">
      <c r="A785" s="20" t="s">
        <v>58</v>
      </c>
      <c r="B785" s="9">
        <v>101734481</v>
      </c>
      <c r="C785" s="9" t="s">
        <v>48</v>
      </c>
      <c r="D785" s="9">
        <v>0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25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25</v>
      </c>
      <c r="AF785" s="26"/>
    </row>
    <row r="786" spans="1:32" x14ac:dyDescent="0.25">
      <c r="A786" s="20" t="s">
        <v>58</v>
      </c>
      <c r="B786" s="9">
        <v>101734799</v>
      </c>
      <c r="C786" s="9" t="s">
        <v>48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100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100</v>
      </c>
      <c r="AF786" s="26"/>
    </row>
    <row r="787" spans="1:32" x14ac:dyDescent="0.25">
      <c r="A787" s="20" t="s">
        <v>58</v>
      </c>
      <c r="B787" s="9">
        <v>101734930</v>
      </c>
      <c r="C787" s="9" t="s">
        <v>48</v>
      </c>
      <c r="D787" s="9">
        <v>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55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55</v>
      </c>
      <c r="AF787" s="26"/>
    </row>
    <row r="788" spans="1:32" x14ac:dyDescent="0.25">
      <c r="A788" s="20" t="s">
        <v>58</v>
      </c>
      <c r="B788" s="9">
        <v>101734977</v>
      </c>
      <c r="C788" s="9" t="s">
        <v>48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46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46</v>
      </c>
      <c r="AF788" s="26"/>
    </row>
    <row r="789" spans="1:32" x14ac:dyDescent="0.25">
      <c r="A789" s="20" t="s">
        <v>58</v>
      </c>
      <c r="B789" s="9">
        <v>101735234</v>
      </c>
      <c r="C789" s="9" t="s">
        <v>48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45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45</v>
      </c>
      <c r="AF789" s="26"/>
    </row>
    <row r="790" spans="1:32" x14ac:dyDescent="0.25">
      <c r="A790" s="20" t="s">
        <v>58</v>
      </c>
      <c r="B790" s="9">
        <v>101735253</v>
      </c>
      <c r="C790" s="9" t="s">
        <v>48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25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25</v>
      </c>
      <c r="AF790" s="26"/>
    </row>
    <row r="791" spans="1:32" x14ac:dyDescent="0.25">
      <c r="A791" s="20" t="s">
        <v>58</v>
      </c>
      <c r="B791" s="9">
        <v>101735345</v>
      </c>
      <c r="C791" s="9" t="s">
        <v>48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35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35</v>
      </c>
      <c r="AF791" s="26"/>
    </row>
    <row r="792" spans="1:32" x14ac:dyDescent="0.25">
      <c r="A792" s="20" t="s">
        <v>58</v>
      </c>
      <c r="B792" s="9">
        <v>101735575</v>
      </c>
      <c r="C792" s="9" t="s">
        <v>48</v>
      </c>
      <c r="D792" s="9">
        <v>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35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35</v>
      </c>
      <c r="AF792" s="26"/>
    </row>
    <row r="793" spans="1:32" x14ac:dyDescent="0.25">
      <c r="A793" s="20" t="s">
        <v>58</v>
      </c>
      <c r="B793" s="9">
        <v>101735595</v>
      </c>
      <c r="C793" s="9" t="s">
        <v>48</v>
      </c>
      <c r="D793" s="9">
        <v>0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25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25</v>
      </c>
      <c r="AF793" s="26"/>
    </row>
    <row r="794" spans="1:32" x14ac:dyDescent="0.25">
      <c r="A794" s="20" t="s">
        <v>58</v>
      </c>
      <c r="B794" s="9">
        <v>101735621</v>
      </c>
      <c r="C794" s="9" t="s">
        <v>48</v>
      </c>
      <c r="D794" s="9">
        <v>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46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46</v>
      </c>
      <c r="AF794" s="26"/>
    </row>
    <row r="795" spans="1:32" x14ac:dyDescent="0.25">
      <c r="A795" s="20" t="s">
        <v>58</v>
      </c>
      <c r="B795" s="9">
        <v>101735793</v>
      </c>
      <c r="C795" s="9" t="s">
        <v>48</v>
      </c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262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262</v>
      </c>
      <c r="AF795" s="26"/>
    </row>
    <row r="796" spans="1:32" x14ac:dyDescent="0.25">
      <c r="A796" s="20" t="s">
        <v>58</v>
      </c>
      <c r="B796" s="9">
        <v>101735929</v>
      </c>
      <c r="C796" s="9" t="s">
        <v>48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222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222</v>
      </c>
      <c r="AF796" s="26"/>
    </row>
    <row r="797" spans="1:32" x14ac:dyDescent="0.25">
      <c r="A797" s="20" t="s">
        <v>58</v>
      </c>
      <c r="B797" s="9">
        <v>101736019</v>
      </c>
      <c r="C797" s="9" t="s">
        <v>48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222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222</v>
      </c>
      <c r="AF797" s="26"/>
    </row>
    <row r="798" spans="1:32" x14ac:dyDescent="0.25">
      <c r="A798" s="20" t="s">
        <v>58</v>
      </c>
      <c r="B798" s="9">
        <v>101736167</v>
      </c>
      <c r="C798" s="9" t="s">
        <v>48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204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204</v>
      </c>
      <c r="AF798" s="26"/>
    </row>
    <row r="799" spans="1:32" x14ac:dyDescent="0.25">
      <c r="A799" s="20" t="s">
        <v>58</v>
      </c>
      <c r="B799" s="9">
        <v>101736265</v>
      </c>
      <c r="C799" s="9" t="s">
        <v>48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201</v>
      </c>
      <c r="X799" s="9">
        <v>0</v>
      </c>
      <c r="Y799" s="9">
        <v>0</v>
      </c>
      <c r="Z799" s="9">
        <v>0</v>
      </c>
      <c r="AA799" s="9">
        <v>0</v>
      </c>
      <c r="AB799" s="9">
        <v>201</v>
      </c>
      <c r="AF799" s="26"/>
    </row>
    <row r="800" spans="1:32" x14ac:dyDescent="0.25">
      <c r="A800" s="20" t="s">
        <v>58</v>
      </c>
      <c r="B800" s="9">
        <v>101736416</v>
      </c>
      <c r="C800" s="9" t="s">
        <v>48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181</v>
      </c>
      <c r="Y800" s="9">
        <v>0</v>
      </c>
      <c r="Z800" s="9">
        <v>0</v>
      </c>
      <c r="AA800" s="9">
        <v>0</v>
      </c>
      <c r="AB800" s="9">
        <v>181</v>
      </c>
      <c r="AF800" s="26"/>
    </row>
    <row r="801" spans="1:32" x14ac:dyDescent="0.25">
      <c r="A801" s="20" t="s">
        <v>58</v>
      </c>
      <c r="B801" s="9">
        <v>101736478</v>
      </c>
      <c r="C801" s="9" t="s">
        <v>48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31</v>
      </c>
      <c r="AA801" s="9">
        <v>31</v>
      </c>
      <c r="AB801" s="9">
        <v>62</v>
      </c>
      <c r="AF801" s="26"/>
    </row>
    <row r="802" spans="1:32" x14ac:dyDescent="0.25">
      <c r="A802" s="20" t="s">
        <v>58</v>
      </c>
      <c r="B802" s="9">
        <v>101736563</v>
      </c>
      <c r="C802" s="9" t="s">
        <v>48</v>
      </c>
      <c r="D802" s="9">
        <v>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135</v>
      </c>
      <c r="Z802" s="9">
        <v>0</v>
      </c>
      <c r="AA802" s="9">
        <v>0</v>
      </c>
      <c r="AB802" s="9">
        <v>135</v>
      </c>
      <c r="AF802" s="26"/>
    </row>
    <row r="803" spans="1:32" x14ac:dyDescent="0.25">
      <c r="A803" s="20" t="s">
        <v>58</v>
      </c>
      <c r="B803" s="9">
        <v>101736669</v>
      </c>
      <c r="C803" s="9" t="s">
        <v>48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330</v>
      </c>
      <c r="AA803" s="9">
        <v>0</v>
      </c>
      <c r="AB803" s="9">
        <v>330</v>
      </c>
      <c r="AF803" s="26"/>
    </row>
    <row r="804" spans="1:32" x14ac:dyDescent="0.25">
      <c r="A804" s="20" t="s">
        <v>58</v>
      </c>
      <c r="B804" s="9">
        <v>101736675</v>
      </c>
      <c r="C804" s="9" t="s">
        <v>48</v>
      </c>
      <c r="D804" s="9">
        <v>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40</v>
      </c>
      <c r="AA804" s="9">
        <v>0</v>
      </c>
      <c r="AB804" s="9">
        <v>40</v>
      </c>
      <c r="AF804" s="26"/>
    </row>
    <row r="805" spans="1:32" x14ac:dyDescent="0.25">
      <c r="A805" s="20" t="s">
        <v>58</v>
      </c>
      <c r="B805" s="9">
        <v>101736799</v>
      </c>
      <c r="C805" s="9" t="s">
        <v>48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27</v>
      </c>
      <c r="AB805" s="9">
        <v>27</v>
      </c>
      <c r="AF805" s="26"/>
    </row>
    <row r="806" spans="1:32" x14ac:dyDescent="0.25">
      <c r="A806" s="21"/>
      <c r="B806" s="22"/>
      <c r="C806" s="22" t="s">
        <v>40</v>
      </c>
      <c r="D806" s="23">
        <v>1638</v>
      </c>
      <c r="E806" s="23">
        <v>1857</v>
      </c>
      <c r="F806" s="23">
        <v>2008</v>
      </c>
      <c r="G806" s="23">
        <v>1889</v>
      </c>
      <c r="H806" s="23">
        <v>1790</v>
      </c>
      <c r="I806" s="23">
        <v>914</v>
      </c>
      <c r="J806" s="23">
        <v>964</v>
      </c>
      <c r="K806" s="23">
        <v>827</v>
      </c>
      <c r="L806" s="23">
        <v>910</v>
      </c>
      <c r="M806" s="23">
        <v>1587</v>
      </c>
      <c r="N806" s="23">
        <v>1671</v>
      </c>
      <c r="O806" s="23">
        <v>1637</v>
      </c>
      <c r="P806" s="23">
        <v>1601</v>
      </c>
      <c r="Q806" s="23">
        <v>1504</v>
      </c>
      <c r="R806" s="23">
        <v>1333</v>
      </c>
      <c r="S806" s="23">
        <v>987</v>
      </c>
      <c r="T806" s="23">
        <v>941</v>
      </c>
      <c r="U806" s="23">
        <v>940</v>
      </c>
      <c r="V806" s="23">
        <v>928</v>
      </c>
      <c r="W806" s="23">
        <v>936</v>
      </c>
      <c r="X806" s="23">
        <v>916</v>
      </c>
      <c r="Y806" s="23">
        <v>873</v>
      </c>
      <c r="Z806" s="23">
        <v>1131</v>
      </c>
      <c r="AA806" s="23">
        <v>789</v>
      </c>
      <c r="AB806" s="23">
        <v>30571</v>
      </c>
      <c r="AF806" s="26"/>
    </row>
    <row r="807" spans="1:32" x14ac:dyDescent="0.25">
      <c r="A807" s="5" t="s">
        <v>42</v>
      </c>
      <c r="B807" s="6"/>
      <c r="C807" s="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F807" s="26"/>
    </row>
    <row r="808" spans="1:32" x14ac:dyDescent="0.25">
      <c r="A808" s="10" t="s">
        <v>58</v>
      </c>
      <c r="B808" s="6">
        <v>101735929</v>
      </c>
      <c r="C808" s="6" t="s">
        <v>48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30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30</v>
      </c>
      <c r="AF808" s="26"/>
    </row>
    <row r="809" spans="1:32" x14ac:dyDescent="0.25">
      <c r="A809" s="10" t="s">
        <v>58</v>
      </c>
      <c r="B809" s="6">
        <v>101735929</v>
      </c>
      <c r="C809" s="6" t="s">
        <v>48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61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61</v>
      </c>
      <c r="AF809" s="26"/>
    </row>
    <row r="810" spans="1:32" x14ac:dyDescent="0.25">
      <c r="A810" s="10" t="s">
        <v>58</v>
      </c>
      <c r="B810" s="6">
        <v>101736019</v>
      </c>
      <c r="C810" s="6" t="s">
        <v>48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1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1</v>
      </c>
      <c r="AF810" s="26"/>
    </row>
    <row r="811" spans="1:32" x14ac:dyDescent="0.25">
      <c r="A811" s="10" t="s">
        <v>58</v>
      </c>
      <c r="B811" s="6">
        <v>101736019</v>
      </c>
      <c r="C811" s="6" t="s">
        <v>48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12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12</v>
      </c>
      <c r="AF811" s="26"/>
    </row>
    <row r="812" spans="1:32" x14ac:dyDescent="0.25">
      <c r="A812" s="10" t="s">
        <v>58</v>
      </c>
      <c r="B812" s="6">
        <v>101736019</v>
      </c>
      <c r="C812" s="6" t="s">
        <v>48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2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2</v>
      </c>
      <c r="AF812" s="26"/>
    </row>
    <row r="813" spans="1:32" x14ac:dyDescent="0.25">
      <c r="A813" s="10" t="s">
        <v>58</v>
      </c>
      <c r="B813" s="6">
        <v>101736019</v>
      </c>
      <c r="C813" s="6" t="s">
        <v>48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97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97</v>
      </c>
      <c r="AF813" s="26"/>
    </row>
    <row r="814" spans="1:32" x14ac:dyDescent="0.25">
      <c r="A814" s="10" t="s">
        <v>58</v>
      </c>
      <c r="B814" s="6">
        <v>101736019</v>
      </c>
      <c r="C814" s="6" t="s">
        <v>48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30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30</v>
      </c>
      <c r="AF814" s="26"/>
    </row>
    <row r="815" spans="1:32" x14ac:dyDescent="0.25">
      <c r="A815" s="10" t="s">
        <v>58</v>
      </c>
      <c r="B815" s="6">
        <v>101736019</v>
      </c>
      <c r="C815" s="6" t="s">
        <v>48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61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61</v>
      </c>
      <c r="AF815" s="26"/>
    </row>
    <row r="816" spans="1:32" x14ac:dyDescent="0.25">
      <c r="A816" s="10" t="s">
        <v>58</v>
      </c>
      <c r="B816" s="6">
        <v>101736167</v>
      </c>
      <c r="C816" s="6" t="s">
        <v>48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3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3</v>
      </c>
      <c r="AF816" s="26"/>
    </row>
    <row r="817" spans="1:32" x14ac:dyDescent="0.25">
      <c r="A817" s="10" t="s">
        <v>58</v>
      </c>
      <c r="B817" s="6">
        <v>101736167</v>
      </c>
      <c r="C817" s="6" t="s">
        <v>48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1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1</v>
      </c>
      <c r="AF817" s="26"/>
    </row>
    <row r="818" spans="1:32" x14ac:dyDescent="0.25">
      <c r="A818" s="10" t="s">
        <v>58</v>
      </c>
      <c r="B818" s="6">
        <v>101736167</v>
      </c>
      <c r="C818" s="6" t="s">
        <v>48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27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27</v>
      </c>
      <c r="AF818" s="26"/>
    </row>
    <row r="819" spans="1:32" x14ac:dyDescent="0.25">
      <c r="A819" s="10" t="s">
        <v>58</v>
      </c>
      <c r="B819" s="6">
        <v>101736167</v>
      </c>
      <c r="C819" s="6" t="s">
        <v>48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112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112</v>
      </c>
      <c r="AF819" s="26"/>
    </row>
    <row r="820" spans="1:32" x14ac:dyDescent="0.25">
      <c r="A820" s="10" t="s">
        <v>58</v>
      </c>
      <c r="B820" s="6">
        <v>101736167</v>
      </c>
      <c r="C820" s="6" t="s">
        <v>48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61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61</v>
      </c>
      <c r="AF820" s="26"/>
    </row>
    <row r="821" spans="1:32" x14ac:dyDescent="0.25">
      <c r="A821" s="10" t="s">
        <v>58</v>
      </c>
      <c r="B821" s="6">
        <v>101736265</v>
      </c>
      <c r="C821" s="6" t="s">
        <v>48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3</v>
      </c>
      <c r="X821" s="6">
        <v>0</v>
      </c>
      <c r="Y821" s="6">
        <v>0</v>
      </c>
      <c r="Z821" s="6">
        <v>0</v>
      </c>
      <c r="AA821" s="6">
        <v>0</v>
      </c>
      <c r="AB821" s="6">
        <v>3</v>
      </c>
      <c r="AF821" s="26"/>
    </row>
    <row r="822" spans="1:32" x14ac:dyDescent="0.25">
      <c r="A822" s="10" t="s">
        <v>58</v>
      </c>
      <c r="B822" s="6">
        <v>101736265</v>
      </c>
      <c r="C822" s="6" t="s">
        <v>48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1</v>
      </c>
      <c r="X822" s="6">
        <v>0</v>
      </c>
      <c r="Y822" s="6">
        <v>0</v>
      </c>
      <c r="Z822" s="6">
        <v>0</v>
      </c>
      <c r="AA822" s="6">
        <v>0</v>
      </c>
      <c r="AB822" s="6">
        <v>1</v>
      </c>
      <c r="AF822" s="26"/>
    </row>
    <row r="823" spans="1:32" x14ac:dyDescent="0.25">
      <c r="A823" s="10" t="s">
        <v>58</v>
      </c>
      <c r="B823" s="6">
        <v>101736265</v>
      </c>
      <c r="C823" s="6" t="s">
        <v>48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2</v>
      </c>
      <c r="X823" s="6">
        <v>0</v>
      </c>
      <c r="Y823" s="6">
        <v>0</v>
      </c>
      <c r="Z823" s="6">
        <v>0</v>
      </c>
      <c r="AA823" s="6">
        <v>0</v>
      </c>
      <c r="AB823" s="6">
        <v>2</v>
      </c>
      <c r="AF823" s="26"/>
    </row>
    <row r="824" spans="1:32" x14ac:dyDescent="0.25">
      <c r="A824" s="10" t="s">
        <v>58</v>
      </c>
      <c r="B824" s="6">
        <v>101736265</v>
      </c>
      <c r="C824" s="6" t="s">
        <v>48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14</v>
      </c>
      <c r="X824" s="6">
        <v>0</v>
      </c>
      <c r="Y824" s="6">
        <v>0</v>
      </c>
      <c r="Z824" s="6">
        <v>0</v>
      </c>
      <c r="AA824" s="6">
        <v>0</v>
      </c>
      <c r="AB824" s="6">
        <v>14</v>
      </c>
      <c r="AF824" s="26"/>
    </row>
    <row r="825" spans="1:32" x14ac:dyDescent="0.25">
      <c r="A825" s="10" t="s">
        <v>58</v>
      </c>
      <c r="B825" s="6">
        <v>101736265</v>
      </c>
      <c r="C825" s="6" t="s">
        <v>48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120</v>
      </c>
      <c r="X825" s="6">
        <v>0</v>
      </c>
      <c r="Y825" s="6">
        <v>0</v>
      </c>
      <c r="Z825" s="6">
        <v>0</v>
      </c>
      <c r="AA825" s="6">
        <v>0</v>
      </c>
      <c r="AB825" s="6">
        <v>120</v>
      </c>
      <c r="AF825" s="26"/>
    </row>
    <row r="826" spans="1:32" x14ac:dyDescent="0.25">
      <c r="A826" s="10" t="s">
        <v>58</v>
      </c>
      <c r="B826" s="6">
        <v>101736265</v>
      </c>
      <c r="C826" s="6" t="s">
        <v>48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61</v>
      </c>
      <c r="X826" s="6">
        <v>0</v>
      </c>
      <c r="Y826" s="6">
        <v>0</v>
      </c>
      <c r="Z826" s="6">
        <v>0</v>
      </c>
      <c r="AA826" s="6">
        <v>0</v>
      </c>
      <c r="AB826" s="6">
        <v>61</v>
      </c>
      <c r="AF826" s="26"/>
    </row>
    <row r="827" spans="1:32" x14ac:dyDescent="0.25">
      <c r="A827" s="10" t="s">
        <v>58</v>
      </c>
      <c r="B827" s="6">
        <v>101736416</v>
      </c>
      <c r="C827" s="6" t="s">
        <v>48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2</v>
      </c>
      <c r="Y827" s="6">
        <v>0</v>
      </c>
      <c r="Z827" s="6">
        <v>0</v>
      </c>
      <c r="AA827" s="6">
        <v>0</v>
      </c>
      <c r="AB827" s="6">
        <v>2</v>
      </c>
      <c r="AF827" s="26"/>
    </row>
    <row r="828" spans="1:32" x14ac:dyDescent="0.25">
      <c r="A828" s="10" t="s">
        <v>58</v>
      </c>
      <c r="B828" s="6">
        <v>101736416</v>
      </c>
      <c r="C828" s="6" t="s">
        <v>48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88</v>
      </c>
      <c r="Y828" s="6">
        <v>0</v>
      </c>
      <c r="Z828" s="6">
        <v>0</v>
      </c>
      <c r="AA828" s="6">
        <v>0</v>
      </c>
      <c r="AB828" s="6">
        <v>88</v>
      </c>
      <c r="AF828" s="26"/>
    </row>
    <row r="829" spans="1:32" x14ac:dyDescent="0.25">
      <c r="A829" s="10" t="s">
        <v>58</v>
      </c>
      <c r="B829" s="6">
        <v>101736416</v>
      </c>
      <c r="C829" s="6" t="s">
        <v>48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61</v>
      </c>
      <c r="Y829" s="6">
        <v>0</v>
      </c>
      <c r="Z829" s="6">
        <v>0</v>
      </c>
      <c r="AA829" s="6">
        <v>0</v>
      </c>
      <c r="AB829" s="6">
        <v>61</v>
      </c>
      <c r="AF829" s="26"/>
    </row>
    <row r="830" spans="1:32" x14ac:dyDescent="0.25">
      <c r="A830" s="10" t="s">
        <v>58</v>
      </c>
      <c r="B830" s="6">
        <v>101736416</v>
      </c>
      <c r="C830" s="6" t="s">
        <v>48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30</v>
      </c>
      <c r="Y830" s="6">
        <v>0</v>
      </c>
      <c r="Z830" s="6">
        <v>0</v>
      </c>
      <c r="AA830" s="6">
        <v>0</v>
      </c>
      <c r="AB830" s="6">
        <v>30</v>
      </c>
      <c r="AF830" s="26"/>
    </row>
    <row r="831" spans="1:32" x14ac:dyDescent="0.25">
      <c r="A831" s="10" t="s">
        <v>58</v>
      </c>
      <c r="B831" s="6">
        <v>101734977</v>
      </c>
      <c r="C831" s="6" t="s">
        <v>48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3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3</v>
      </c>
      <c r="AF831" s="26"/>
    </row>
    <row r="832" spans="1:32" x14ac:dyDescent="0.25">
      <c r="A832" s="10" t="s">
        <v>58</v>
      </c>
      <c r="B832" s="6">
        <v>101734977</v>
      </c>
      <c r="C832" s="6" t="s">
        <v>48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43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43</v>
      </c>
      <c r="AF832" s="26"/>
    </row>
    <row r="833" spans="1:32" x14ac:dyDescent="0.25">
      <c r="A833" s="10" t="s">
        <v>58</v>
      </c>
      <c r="B833" s="6">
        <v>101735234</v>
      </c>
      <c r="C833" s="6" t="s">
        <v>48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6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6</v>
      </c>
      <c r="AF833" s="26"/>
    </row>
    <row r="834" spans="1:32" x14ac:dyDescent="0.25">
      <c r="A834" s="10" t="s">
        <v>58</v>
      </c>
      <c r="B834" s="6">
        <v>101735234</v>
      </c>
      <c r="C834" s="6" t="s">
        <v>48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14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14</v>
      </c>
      <c r="AF834" s="26"/>
    </row>
    <row r="835" spans="1:32" x14ac:dyDescent="0.25">
      <c r="A835" s="10" t="s">
        <v>58</v>
      </c>
      <c r="B835" s="6">
        <v>101735234</v>
      </c>
      <c r="C835" s="6" t="s">
        <v>48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25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25</v>
      </c>
      <c r="AF835" s="26"/>
    </row>
    <row r="836" spans="1:32" x14ac:dyDescent="0.25">
      <c r="A836" s="10" t="s">
        <v>58</v>
      </c>
      <c r="B836" s="6">
        <v>101735253</v>
      </c>
      <c r="C836" s="6" t="s">
        <v>48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22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22</v>
      </c>
      <c r="AF836" s="26"/>
    </row>
    <row r="837" spans="1:32" x14ac:dyDescent="0.25">
      <c r="A837" s="10" t="s">
        <v>58</v>
      </c>
      <c r="B837" s="6">
        <v>101735253</v>
      </c>
      <c r="C837" s="6" t="s">
        <v>48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3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3</v>
      </c>
      <c r="AF837" s="26"/>
    </row>
    <row r="838" spans="1:32" x14ac:dyDescent="0.25">
      <c r="A838" s="10" t="s">
        <v>58</v>
      </c>
      <c r="B838" s="6">
        <v>101735345</v>
      </c>
      <c r="C838" s="6" t="s">
        <v>48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35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35</v>
      </c>
      <c r="AF838" s="26"/>
    </row>
    <row r="839" spans="1:32" x14ac:dyDescent="0.25">
      <c r="A839" s="10" t="s">
        <v>58</v>
      </c>
      <c r="B839" s="6">
        <v>101735575</v>
      </c>
      <c r="C839" s="6" t="s">
        <v>48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35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35</v>
      </c>
      <c r="AF839" s="26"/>
    </row>
    <row r="840" spans="1:32" x14ac:dyDescent="0.25">
      <c r="A840" s="10" t="s">
        <v>58</v>
      </c>
      <c r="B840" s="6">
        <v>101735595</v>
      </c>
      <c r="C840" s="6" t="s">
        <v>48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22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22</v>
      </c>
      <c r="AF840" s="26"/>
    </row>
    <row r="841" spans="1:32" x14ac:dyDescent="0.25">
      <c r="A841" s="10" t="s">
        <v>58</v>
      </c>
      <c r="B841" s="6">
        <v>101735595</v>
      </c>
      <c r="C841" s="6" t="s">
        <v>48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3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3</v>
      </c>
      <c r="AF841" s="26"/>
    </row>
    <row r="842" spans="1:32" x14ac:dyDescent="0.25">
      <c r="A842" s="10" t="s">
        <v>58</v>
      </c>
      <c r="B842" s="6">
        <v>101735621</v>
      </c>
      <c r="C842" s="6" t="s">
        <v>48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1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1</v>
      </c>
      <c r="AF842" s="26"/>
    </row>
    <row r="843" spans="1:32" x14ac:dyDescent="0.25">
      <c r="A843" s="10" t="s">
        <v>58</v>
      </c>
      <c r="B843" s="6">
        <v>101735621</v>
      </c>
      <c r="C843" s="6" t="s">
        <v>48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8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8</v>
      </c>
      <c r="AF843" s="26"/>
    </row>
    <row r="844" spans="1:32" x14ac:dyDescent="0.25">
      <c r="A844" s="10" t="s">
        <v>58</v>
      </c>
      <c r="B844" s="6">
        <v>101735621</v>
      </c>
      <c r="C844" s="6" t="s">
        <v>48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37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37</v>
      </c>
      <c r="AF844" s="26"/>
    </row>
    <row r="845" spans="1:32" x14ac:dyDescent="0.25">
      <c r="A845" s="10" t="s">
        <v>58</v>
      </c>
      <c r="B845" s="6">
        <v>101735793</v>
      </c>
      <c r="C845" s="6" t="s">
        <v>48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2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2</v>
      </c>
      <c r="AF845" s="26"/>
    </row>
    <row r="846" spans="1:32" x14ac:dyDescent="0.25">
      <c r="A846" s="10" t="s">
        <v>58</v>
      </c>
      <c r="B846" s="6">
        <v>101735793</v>
      </c>
      <c r="C846" s="6" t="s">
        <v>48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19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19</v>
      </c>
      <c r="AF846" s="26"/>
    </row>
    <row r="847" spans="1:32" x14ac:dyDescent="0.25">
      <c r="A847" s="10" t="s">
        <v>58</v>
      </c>
      <c r="B847" s="6">
        <v>101735793</v>
      </c>
      <c r="C847" s="6" t="s">
        <v>48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2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2</v>
      </c>
      <c r="AF847" s="26"/>
    </row>
    <row r="848" spans="1:32" x14ac:dyDescent="0.25">
      <c r="A848" s="10" t="s">
        <v>58</v>
      </c>
      <c r="B848" s="6">
        <v>101735793</v>
      </c>
      <c r="C848" s="6" t="s">
        <v>48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56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56</v>
      </c>
      <c r="AF848" s="26"/>
    </row>
    <row r="849" spans="1:32" x14ac:dyDescent="0.25">
      <c r="A849" s="10" t="s">
        <v>58</v>
      </c>
      <c r="B849" s="6">
        <v>101735793</v>
      </c>
      <c r="C849" s="6" t="s">
        <v>48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139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139</v>
      </c>
      <c r="AF849" s="26"/>
    </row>
    <row r="850" spans="1:32" x14ac:dyDescent="0.25">
      <c r="A850" s="10" t="s">
        <v>58</v>
      </c>
      <c r="B850" s="6">
        <v>101735793</v>
      </c>
      <c r="C850" s="6" t="s">
        <v>48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30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30</v>
      </c>
      <c r="AF850" s="26"/>
    </row>
    <row r="851" spans="1:32" x14ac:dyDescent="0.25">
      <c r="A851" s="10" t="s">
        <v>58</v>
      </c>
      <c r="B851" s="6">
        <v>101735793</v>
      </c>
      <c r="C851" s="6" t="s">
        <v>48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14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14</v>
      </c>
      <c r="AF851" s="26"/>
    </row>
    <row r="852" spans="1:32" x14ac:dyDescent="0.25">
      <c r="A852" s="10" t="s">
        <v>58</v>
      </c>
      <c r="B852" s="6">
        <v>101735929</v>
      </c>
      <c r="C852" s="6" t="s">
        <v>48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2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2</v>
      </c>
      <c r="AF852" s="26"/>
    </row>
    <row r="853" spans="1:32" x14ac:dyDescent="0.25">
      <c r="A853" s="10" t="s">
        <v>58</v>
      </c>
      <c r="B853" s="6">
        <v>101735929</v>
      </c>
      <c r="C853" s="6" t="s">
        <v>48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129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129</v>
      </c>
      <c r="AF853" s="26"/>
    </row>
    <row r="854" spans="1:32" x14ac:dyDescent="0.25">
      <c r="A854" s="10" t="s">
        <v>58</v>
      </c>
      <c r="B854" s="6">
        <v>101734049</v>
      </c>
      <c r="C854" s="6" t="s">
        <v>48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1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1</v>
      </c>
      <c r="AF854" s="26"/>
    </row>
    <row r="855" spans="1:32" x14ac:dyDescent="0.25">
      <c r="A855" s="10" t="s">
        <v>58</v>
      </c>
      <c r="B855" s="6">
        <v>101734049</v>
      </c>
      <c r="C855" s="6" t="s">
        <v>48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27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27</v>
      </c>
      <c r="AF855" s="26"/>
    </row>
    <row r="856" spans="1:32" x14ac:dyDescent="0.25">
      <c r="A856" s="10" t="s">
        <v>58</v>
      </c>
      <c r="B856" s="6">
        <v>101734049</v>
      </c>
      <c r="C856" s="6" t="s">
        <v>48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3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3</v>
      </c>
      <c r="AF856" s="26"/>
    </row>
    <row r="857" spans="1:32" x14ac:dyDescent="0.25">
      <c r="A857" s="10" t="s">
        <v>58</v>
      </c>
      <c r="B857" s="6">
        <v>101734094</v>
      </c>
      <c r="C857" s="6" t="s">
        <v>48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30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30</v>
      </c>
      <c r="AF857" s="26"/>
    </row>
    <row r="858" spans="1:32" x14ac:dyDescent="0.25">
      <c r="A858" s="10" t="s">
        <v>58</v>
      </c>
      <c r="B858" s="6">
        <v>101734094</v>
      </c>
      <c r="C858" s="6" t="s">
        <v>48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44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44</v>
      </c>
      <c r="AF858" s="26"/>
    </row>
    <row r="859" spans="1:32" x14ac:dyDescent="0.25">
      <c r="A859" s="10" t="s">
        <v>58</v>
      </c>
      <c r="B859" s="6">
        <v>101734094</v>
      </c>
      <c r="C859" s="6" t="s">
        <v>48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100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100</v>
      </c>
      <c r="AF859" s="26"/>
    </row>
    <row r="860" spans="1:32" x14ac:dyDescent="0.25">
      <c r="A860" s="10" t="s">
        <v>58</v>
      </c>
      <c r="B860" s="6">
        <v>101734110</v>
      </c>
      <c r="C860" s="6" t="s">
        <v>48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22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22</v>
      </c>
      <c r="AF860" s="26"/>
    </row>
    <row r="861" spans="1:32" x14ac:dyDescent="0.25">
      <c r="A861" s="10" t="s">
        <v>58</v>
      </c>
      <c r="B861" s="6">
        <v>101734110</v>
      </c>
      <c r="C861" s="6" t="s">
        <v>48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3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3</v>
      </c>
      <c r="AF861" s="26"/>
    </row>
    <row r="862" spans="1:32" x14ac:dyDescent="0.25">
      <c r="A862" s="10" t="s">
        <v>58</v>
      </c>
      <c r="B862" s="6">
        <v>101734287</v>
      </c>
      <c r="C862" s="6" t="s">
        <v>48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25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25</v>
      </c>
      <c r="AF862" s="26"/>
    </row>
    <row r="863" spans="1:32" x14ac:dyDescent="0.25">
      <c r="A863" s="10" t="s">
        <v>58</v>
      </c>
      <c r="B863" s="6">
        <v>101734287</v>
      </c>
      <c r="C863" s="6" t="s">
        <v>48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25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25</v>
      </c>
      <c r="AF863" s="26"/>
    </row>
    <row r="864" spans="1:32" x14ac:dyDescent="0.25">
      <c r="A864" s="10" t="s">
        <v>58</v>
      </c>
      <c r="B864" s="6">
        <v>101734287</v>
      </c>
      <c r="C864" s="6" t="s">
        <v>48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25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25</v>
      </c>
      <c r="AF864" s="26"/>
    </row>
    <row r="865" spans="1:32" x14ac:dyDescent="0.25">
      <c r="A865" s="10" t="s">
        <v>58</v>
      </c>
      <c r="B865" s="6">
        <v>101734354</v>
      </c>
      <c r="C865" s="6" t="s">
        <v>48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35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35</v>
      </c>
      <c r="AF865" s="26"/>
    </row>
    <row r="866" spans="1:32" x14ac:dyDescent="0.25">
      <c r="A866" s="10" t="s">
        <v>58</v>
      </c>
      <c r="B866" s="6">
        <v>101734411</v>
      </c>
      <c r="C866" s="6" t="s">
        <v>48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20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20</v>
      </c>
      <c r="AF866" s="26"/>
    </row>
    <row r="867" spans="1:32" x14ac:dyDescent="0.25">
      <c r="A867" s="10" t="s">
        <v>58</v>
      </c>
      <c r="B867" s="6">
        <v>101734411</v>
      </c>
      <c r="C867" s="6" t="s">
        <v>48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34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34</v>
      </c>
      <c r="AF867" s="26"/>
    </row>
    <row r="868" spans="1:32" x14ac:dyDescent="0.25">
      <c r="A868" s="10" t="s">
        <v>58</v>
      </c>
      <c r="B868" s="6">
        <v>101734467</v>
      </c>
      <c r="C868" s="6" t="s">
        <v>48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9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9</v>
      </c>
      <c r="AF868" s="26"/>
    </row>
    <row r="869" spans="1:32" x14ac:dyDescent="0.25">
      <c r="A869" s="10" t="s">
        <v>58</v>
      </c>
      <c r="B869" s="6">
        <v>101734467</v>
      </c>
      <c r="C869" s="6" t="s">
        <v>48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42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42</v>
      </c>
      <c r="AF869" s="26"/>
    </row>
    <row r="870" spans="1:32" x14ac:dyDescent="0.25">
      <c r="A870" s="10" t="s">
        <v>58</v>
      </c>
      <c r="B870" s="6">
        <v>101734481</v>
      </c>
      <c r="C870" s="6" t="s">
        <v>48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22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22</v>
      </c>
      <c r="AF870" s="26"/>
    </row>
    <row r="871" spans="1:32" x14ac:dyDescent="0.25">
      <c r="A871" s="10" t="s">
        <v>58</v>
      </c>
      <c r="B871" s="6">
        <v>101734481</v>
      </c>
      <c r="C871" s="6" t="s">
        <v>48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3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3</v>
      </c>
      <c r="AF871" s="26"/>
    </row>
    <row r="872" spans="1:32" x14ac:dyDescent="0.25">
      <c r="A872" s="10" t="s">
        <v>58</v>
      </c>
      <c r="B872" s="6">
        <v>101734799</v>
      </c>
      <c r="C872" s="6" t="s">
        <v>48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100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100</v>
      </c>
      <c r="AF872" s="26"/>
    </row>
    <row r="873" spans="1:32" x14ac:dyDescent="0.25">
      <c r="A873" s="10" t="s">
        <v>58</v>
      </c>
      <c r="B873" s="6">
        <v>101734930</v>
      </c>
      <c r="C873" s="6" t="s">
        <v>48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14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14</v>
      </c>
      <c r="AF873" s="26"/>
    </row>
    <row r="874" spans="1:32" x14ac:dyDescent="0.25">
      <c r="A874" s="10" t="s">
        <v>58</v>
      </c>
      <c r="B874" s="6">
        <v>101734930</v>
      </c>
      <c r="C874" s="6" t="s">
        <v>48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16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16</v>
      </c>
      <c r="AF874" s="26"/>
    </row>
    <row r="875" spans="1:32" x14ac:dyDescent="0.25">
      <c r="A875" s="10" t="s">
        <v>58</v>
      </c>
      <c r="B875" s="6">
        <v>101734930</v>
      </c>
      <c r="C875" s="6" t="s">
        <v>48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3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3</v>
      </c>
      <c r="AF875" s="26"/>
    </row>
    <row r="876" spans="1:32" x14ac:dyDescent="0.25">
      <c r="A876" s="10" t="s">
        <v>58</v>
      </c>
      <c r="B876" s="6">
        <v>101734930</v>
      </c>
      <c r="C876" s="6" t="s">
        <v>48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22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22</v>
      </c>
      <c r="AF876" s="26"/>
    </row>
    <row r="877" spans="1:32" x14ac:dyDescent="0.25">
      <c r="A877" s="10" t="s">
        <v>58</v>
      </c>
      <c r="B877" s="6">
        <v>101703511</v>
      </c>
      <c r="C877" s="6" t="s">
        <v>48</v>
      </c>
      <c r="D877" s="6">
        <v>50</v>
      </c>
      <c r="E877" s="6">
        <v>50</v>
      </c>
      <c r="F877" s="6">
        <v>50</v>
      </c>
      <c r="G877" s="6">
        <v>50</v>
      </c>
      <c r="H877" s="6">
        <v>50</v>
      </c>
      <c r="I877" s="6">
        <v>50</v>
      </c>
      <c r="J877" s="6">
        <v>50</v>
      </c>
      <c r="K877" s="6">
        <v>50</v>
      </c>
      <c r="L877" s="6">
        <v>50</v>
      </c>
      <c r="M877" s="6">
        <v>50</v>
      </c>
      <c r="N877" s="6">
        <v>50</v>
      </c>
      <c r="O877" s="6">
        <v>50</v>
      </c>
      <c r="P877" s="6">
        <v>50</v>
      </c>
      <c r="Q877" s="6">
        <v>50</v>
      </c>
      <c r="R877" s="6">
        <v>50</v>
      </c>
      <c r="S877" s="6">
        <v>50</v>
      </c>
      <c r="T877" s="6">
        <v>50</v>
      </c>
      <c r="U877" s="6">
        <v>50</v>
      </c>
      <c r="V877" s="6">
        <v>50</v>
      </c>
      <c r="W877" s="6">
        <v>50</v>
      </c>
      <c r="X877" s="6">
        <v>50</v>
      </c>
      <c r="Y877" s="6">
        <v>50</v>
      </c>
      <c r="Z877" s="6">
        <v>50</v>
      </c>
      <c r="AA877" s="6">
        <v>50</v>
      </c>
      <c r="AB877" s="6">
        <v>1200</v>
      </c>
      <c r="AF877" s="26"/>
    </row>
    <row r="878" spans="1:32" x14ac:dyDescent="0.25">
      <c r="A878" s="10" t="s">
        <v>58</v>
      </c>
      <c r="B878" s="6">
        <v>101703511</v>
      </c>
      <c r="C878" s="6" t="s">
        <v>48</v>
      </c>
      <c r="D878" s="6">
        <v>50</v>
      </c>
      <c r="E878" s="6">
        <v>50</v>
      </c>
      <c r="F878" s="6">
        <v>50</v>
      </c>
      <c r="G878" s="6">
        <v>50</v>
      </c>
      <c r="H878" s="6">
        <v>50</v>
      </c>
      <c r="I878" s="6">
        <v>50</v>
      </c>
      <c r="J878" s="6">
        <v>50</v>
      </c>
      <c r="K878" s="6">
        <v>50</v>
      </c>
      <c r="L878" s="6">
        <v>50</v>
      </c>
      <c r="M878" s="6">
        <v>50</v>
      </c>
      <c r="N878" s="6">
        <v>50</v>
      </c>
      <c r="O878" s="6">
        <v>50</v>
      </c>
      <c r="P878" s="6">
        <v>50</v>
      </c>
      <c r="Q878" s="6">
        <v>50</v>
      </c>
      <c r="R878" s="6">
        <v>50</v>
      </c>
      <c r="S878" s="6">
        <v>50</v>
      </c>
      <c r="T878" s="6">
        <v>50</v>
      </c>
      <c r="U878" s="6">
        <v>50</v>
      </c>
      <c r="V878" s="6">
        <v>50</v>
      </c>
      <c r="W878" s="6">
        <v>50</v>
      </c>
      <c r="X878" s="6">
        <v>50</v>
      </c>
      <c r="Y878" s="6">
        <v>50</v>
      </c>
      <c r="Z878" s="6">
        <v>50</v>
      </c>
      <c r="AA878" s="6">
        <v>50</v>
      </c>
      <c r="AB878" s="6">
        <v>1200</v>
      </c>
      <c r="AF878" s="26"/>
    </row>
    <row r="879" spans="1:32" x14ac:dyDescent="0.25">
      <c r="A879" s="10" t="s">
        <v>58</v>
      </c>
      <c r="B879" s="6">
        <v>101703537</v>
      </c>
      <c r="C879" s="6" t="s">
        <v>48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1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1</v>
      </c>
      <c r="AF879" s="26"/>
    </row>
    <row r="880" spans="1:32" x14ac:dyDescent="0.25">
      <c r="A880" s="10" t="s">
        <v>58</v>
      </c>
      <c r="B880" s="6">
        <v>101703537</v>
      </c>
      <c r="C880" s="6" t="s">
        <v>48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3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3</v>
      </c>
      <c r="AF880" s="26"/>
    </row>
    <row r="881" spans="1:32" x14ac:dyDescent="0.25">
      <c r="A881" s="10" t="s">
        <v>58</v>
      </c>
      <c r="B881" s="6">
        <v>101703537</v>
      </c>
      <c r="C881" s="6" t="s">
        <v>48</v>
      </c>
      <c r="D881" s="6">
        <v>0</v>
      </c>
      <c r="E881" s="6">
        <v>1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1</v>
      </c>
      <c r="AF881" s="26"/>
    </row>
    <row r="882" spans="1:32" x14ac:dyDescent="0.25">
      <c r="A882" s="10" t="s">
        <v>58</v>
      </c>
      <c r="B882" s="6">
        <v>101703537</v>
      </c>
      <c r="C882" s="6" t="s">
        <v>48</v>
      </c>
      <c r="D882" s="6">
        <v>0</v>
      </c>
      <c r="E882" s="6">
        <v>0</v>
      </c>
      <c r="F882" s="6">
        <v>0</v>
      </c>
      <c r="G882" s="6">
        <v>0</v>
      </c>
      <c r="H882" s="6">
        <v>1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1</v>
      </c>
      <c r="AF882" s="26"/>
    </row>
    <row r="883" spans="1:32" x14ac:dyDescent="0.25">
      <c r="A883" s="10" t="s">
        <v>58</v>
      </c>
      <c r="B883" s="6">
        <v>101703537</v>
      </c>
      <c r="C883" s="6" t="s">
        <v>48</v>
      </c>
      <c r="D883" s="6">
        <v>0</v>
      </c>
      <c r="E883" s="6">
        <v>0</v>
      </c>
      <c r="F883" s="6">
        <v>0</v>
      </c>
      <c r="G883" s="6">
        <v>0</v>
      </c>
      <c r="H883" s="6">
        <v>1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1</v>
      </c>
      <c r="AF883" s="26"/>
    </row>
    <row r="884" spans="1:32" x14ac:dyDescent="0.25">
      <c r="A884" s="10" t="s">
        <v>58</v>
      </c>
      <c r="B884" s="6">
        <v>101703537</v>
      </c>
      <c r="C884" s="6" t="s">
        <v>48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1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1</v>
      </c>
      <c r="AF884" s="26"/>
    </row>
    <row r="885" spans="1:32" x14ac:dyDescent="0.25">
      <c r="A885" s="10" t="s">
        <v>58</v>
      </c>
      <c r="B885" s="6">
        <v>101703537</v>
      </c>
      <c r="C885" s="6" t="s">
        <v>48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1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1</v>
      </c>
      <c r="AF885" s="26"/>
    </row>
    <row r="886" spans="1:32" x14ac:dyDescent="0.25">
      <c r="A886" s="10" t="s">
        <v>58</v>
      </c>
      <c r="B886" s="6">
        <v>101703537</v>
      </c>
      <c r="C886" s="6" t="s">
        <v>48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2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2</v>
      </c>
      <c r="AF886" s="26"/>
    </row>
    <row r="887" spans="1:32" x14ac:dyDescent="0.25">
      <c r="A887" s="10" t="s">
        <v>58</v>
      </c>
      <c r="B887" s="6">
        <v>101703537</v>
      </c>
      <c r="C887" s="6" t="s">
        <v>48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1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1</v>
      </c>
      <c r="AF887" s="26"/>
    </row>
    <row r="888" spans="1:32" x14ac:dyDescent="0.25">
      <c r="A888" s="10" t="s">
        <v>58</v>
      </c>
      <c r="B888" s="6">
        <v>101703537</v>
      </c>
      <c r="C888" s="6" t="s">
        <v>48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2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2</v>
      </c>
      <c r="AF888" s="26"/>
    </row>
    <row r="889" spans="1:32" x14ac:dyDescent="0.25">
      <c r="A889" s="10" t="s">
        <v>58</v>
      </c>
      <c r="B889" s="6">
        <v>101703537</v>
      </c>
      <c r="C889" s="6" t="s">
        <v>48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5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5</v>
      </c>
      <c r="AF889" s="26"/>
    </row>
    <row r="890" spans="1:32" x14ac:dyDescent="0.25">
      <c r="A890" s="10" t="s">
        <v>58</v>
      </c>
      <c r="B890" s="6">
        <v>101703537</v>
      </c>
      <c r="C890" s="6" t="s">
        <v>48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2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2</v>
      </c>
      <c r="AF890" s="26"/>
    </row>
    <row r="891" spans="1:32" x14ac:dyDescent="0.25">
      <c r="A891" s="10" t="s">
        <v>58</v>
      </c>
      <c r="B891" s="6">
        <v>101703537</v>
      </c>
      <c r="C891" s="6" t="s">
        <v>48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1</v>
      </c>
      <c r="Z891" s="6">
        <v>0</v>
      </c>
      <c r="AA891" s="6">
        <v>0</v>
      </c>
      <c r="AB891" s="6">
        <v>1</v>
      </c>
      <c r="AF891" s="26"/>
    </row>
    <row r="892" spans="1:32" x14ac:dyDescent="0.25">
      <c r="A892" s="10" t="s">
        <v>58</v>
      </c>
      <c r="B892" s="6">
        <v>101703537</v>
      </c>
      <c r="C892" s="6" t="s">
        <v>48</v>
      </c>
      <c r="D892" s="6">
        <v>15</v>
      </c>
      <c r="E892" s="6">
        <v>15</v>
      </c>
      <c r="F892" s="6">
        <v>16</v>
      </c>
      <c r="G892" s="6">
        <v>16</v>
      </c>
      <c r="H892" s="6">
        <v>11</v>
      </c>
      <c r="I892" s="6">
        <v>11</v>
      </c>
      <c r="J892" s="6">
        <v>22</v>
      </c>
      <c r="K892" s="6">
        <v>11</v>
      </c>
      <c r="L892" s="6">
        <v>9</v>
      </c>
      <c r="M892" s="6">
        <v>8</v>
      </c>
      <c r="N892" s="6">
        <v>13</v>
      </c>
      <c r="O892" s="6">
        <v>11</v>
      </c>
      <c r="P892" s="6">
        <v>12</v>
      </c>
      <c r="Q892" s="6">
        <v>11</v>
      </c>
      <c r="R892" s="6">
        <v>12</v>
      </c>
      <c r="S892" s="6">
        <v>12</v>
      </c>
      <c r="T892" s="6">
        <v>13</v>
      </c>
      <c r="U892" s="6">
        <v>15</v>
      </c>
      <c r="V892" s="6">
        <v>22</v>
      </c>
      <c r="W892" s="6">
        <v>25</v>
      </c>
      <c r="X892" s="6">
        <v>26</v>
      </c>
      <c r="Y892" s="6">
        <v>28</v>
      </c>
      <c r="Z892" s="6">
        <v>15</v>
      </c>
      <c r="AA892" s="6">
        <v>15</v>
      </c>
      <c r="AB892" s="6">
        <v>364</v>
      </c>
      <c r="AF892" s="26"/>
    </row>
    <row r="893" spans="1:32" x14ac:dyDescent="0.25">
      <c r="A893" s="10" t="s">
        <v>58</v>
      </c>
      <c r="B893" s="6">
        <v>101703537</v>
      </c>
      <c r="C893" s="6" t="s">
        <v>48</v>
      </c>
      <c r="D893" s="6">
        <v>8</v>
      </c>
      <c r="E893" s="6">
        <v>7</v>
      </c>
      <c r="F893" s="6">
        <v>7</v>
      </c>
      <c r="G893" s="6">
        <v>7</v>
      </c>
      <c r="H893" s="6">
        <v>7</v>
      </c>
      <c r="I893" s="6">
        <v>7</v>
      </c>
      <c r="J893" s="6">
        <v>4</v>
      </c>
      <c r="K893" s="6">
        <v>3</v>
      </c>
      <c r="L893" s="6">
        <v>4</v>
      </c>
      <c r="M893" s="6">
        <v>4</v>
      </c>
      <c r="N893" s="6">
        <v>3</v>
      </c>
      <c r="O893" s="6">
        <v>3</v>
      </c>
      <c r="P893" s="6">
        <v>3</v>
      </c>
      <c r="Q893" s="6">
        <v>3</v>
      </c>
      <c r="R893" s="6">
        <v>4</v>
      </c>
      <c r="S893" s="6">
        <v>3</v>
      </c>
      <c r="T893" s="6">
        <v>4</v>
      </c>
      <c r="U893" s="6">
        <v>4</v>
      </c>
      <c r="V893" s="6">
        <v>3</v>
      </c>
      <c r="W893" s="6">
        <v>4</v>
      </c>
      <c r="X893" s="6">
        <v>5</v>
      </c>
      <c r="Y893" s="6">
        <v>5</v>
      </c>
      <c r="Z893" s="6">
        <v>9</v>
      </c>
      <c r="AA893" s="6">
        <v>9</v>
      </c>
      <c r="AB893" s="6">
        <v>120</v>
      </c>
      <c r="AF893" s="26"/>
    </row>
    <row r="894" spans="1:32" x14ac:dyDescent="0.25">
      <c r="A894" s="10" t="s">
        <v>58</v>
      </c>
      <c r="B894" s="6">
        <v>101703537</v>
      </c>
      <c r="C894" s="6" t="s">
        <v>48</v>
      </c>
      <c r="D894" s="6">
        <v>1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1</v>
      </c>
      <c r="AF894" s="26"/>
    </row>
    <row r="895" spans="1:32" x14ac:dyDescent="0.25">
      <c r="A895" s="10" t="s">
        <v>58</v>
      </c>
      <c r="B895" s="6">
        <v>101703537</v>
      </c>
      <c r="C895" s="6" t="s">
        <v>48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2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2</v>
      </c>
      <c r="AF895" s="26"/>
    </row>
    <row r="896" spans="1:32" x14ac:dyDescent="0.25">
      <c r="A896" s="10" t="s">
        <v>58</v>
      </c>
      <c r="B896" s="6">
        <v>101703537</v>
      </c>
      <c r="C896" s="6" t="s">
        <v>48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5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5</v>
      </c>
      <c r="AF896" s="26"/>
    </row>
    <row r="897" spans="1:32" x14ac:dyDescent="0.25">
      <c r="A897" s="10" t="s">
        <v>58</v>
      </c>
      <c r="B897" s="6">
        <v>101703537</v>
      </c>
      <c r="C897" s="6" t="s">
        <v>48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4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4</v>
      </c>
      <c r="AF897" s="26"/>
    </row>
    <row r="898" spans="1:32" x14ac:dyDescent="0.25">
      <c r="A898" s="10" t="s">
        <v>58</v>
      </c>
      <c r="B898" s="6">
        <v>101703537</v>
      </c>
      <c r="C898" s="6" t="s">
        <v>48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7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7</v>
      </c>
      <c r="AF898" s="26"/>
    </row>
    <row r="899" spans="1:32" x14ac:dyDescent="0.25">
      <c r="A899" s="10" t="s">
        <v>58</v>
      </c>
      <c r="B899" s="6">
        <v>101703537</v>
      </c>
      <c r="C899" s="6" t="s">
        <v>48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5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5</v>
      </c>
      <c r="AF899" s="26"/>
    </row>
    <row r="900" spans="1:32" x14ac:dyDescent="0.25">
      <c r="A900" s="10" t="s">
        <v>58</v>
      </c>
      <c r="B900" s="6">
        <v>101703537</v>
      </c>
      <c r="C900" s="6" t="s">
        <v>48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5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5</v>
      </c>
      <c r="AF900" s="26"/>
    </row>
    <row r="901" spans="1:32" x14ac:dyDescent="0.25">
      <c r="A901" s="10" t="s">
        <v>58</v>
      </c>
      <c r="B901" s="6">
        <v>101703537</v>
      </c>
      <c r="C901" s="6" t="s">
        <v>48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3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3</v>
      </c>
      <c r="AF901" s="26"/>
    </row>
    <row r="902" spans="1:32" x14ac:dyDescent="0.25">
      <c r="A902" s="10" t="s">
        <v>58</v>
      </c>
      <c r="B902" s="6">
        <v>101703537</v>
      </c>
      <c r="C902" s="6" t="s">
        <v>48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3</v>
      </c>
      <c r="X902" s="6">
        <v>0</v>
      </c>
      <c r="Y902" s="6">
        <v>0</v>
      </c>
      <c r="Z902" s="6">
        <v>0</v>
      </c>
      <c r="AA902" s="6">
        <v>0</v>
      </c>
      <c r="AB902" s="6">
        <v>3</v>
      </c>
      <c r="AF902" s="26"/>
    </row>
    <row r="903" spans="1:32" x14ac:dyDescent="0.25">
      <c r="A903" s="10" t="s">
        <v>58</v>
      </c>
      <c r="B903" s="6">
        <v>101703537</v>
      </c>
      <c r="C903" s="6" t="s">
        <v>48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1</v>
      </c>
      <c r="Y903" s="6">
        <v>0</v>
      </c>
      <c r="Z903" s="6">
        <v>0</v>
      </c>
      <c r="AA903" s="6">
        <v>0</v>
      </c>
      <c r="AB903" s="6">
        <v>1</v>
      </c>
      <c r="AF903" s="26"/>
    </row>
    <row r="904" spans="1:32" x14ac:dyDescent="0.25">
      <c r="A904" s="10" t="s">
        <v>58</v>
      </c>
      <c r="B904" s="6">
        <v>101703537</v>
      </c>
      <c r="C904" s="6" t="s">
        <v>48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1</v>
      </c>
      <c r="Z904" s="6">
        <v>0</v>
      </c>
      <c r="AA904" s="6">
        <v>0</v>
      </c>
      <c r="AB904" s="6">
        <v>1</v>
      </c>
      <c r="AF904" s="26"/>
    </row>
    <row r="905" spans="1:32" x14ac:dyDescent="0.25">
      <c r="A905" s="10" t="s">
        <v>58</v>
      </c>
      <c r="B905" s="6">
        <v>101703537</v>
      </c>
      <c r="C905" s="6" t="s">
        <v>48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1</v>
      </c>
      <c r="AB905" s="6">
        <v>1</v>
      </c>
      <c r="AF905" s="26"/>
    </row>
    <row r="906" spans="1:32" x14ac:dyDescent="0.25">
      <c r="A906" s="10" t="s">
        <v>58</v>
      </c>
      <c r="B906" s="6">
        <v>101703537</v>
      </c>
      <c r="C906" s="6" t="s">
        <v>48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4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4</v>
      </c>
      <c r="AF906" s="26"/>
    </row>
    <row r="907" spans="1:32" x14ac:dyDescent="0.25">
      <c r="A907" s="10" t="s">
        <v>58</v>
      </c>
      <c r="B907" s="6">
        <v>101703703</v>
      </c>
      <c r="C907" s="6" t="s">
        <v>48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F907" s="26"/>
    </row>
    <row r="908" spans="1:32" x14ac:dyDescent="0.25">
      <c r="A908" s="10" t="s">
        <v>58</v>
      </c>
      <c r="B908" s="6">
        <v>101703703</v>
      </c>
      <c r="C908" s="6" t="s">
        <v>48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F908" s="26"/>
    </row>
    <row r="909" spans="1:32" x14ac:dyDescent="0.25">
      <c r="A909" s="10" t="s">
        <v>58</v>
      </c>
      <c r="B909" s="6">
        <v>101703703</v>
      </c>
      <c r="C909" s="6" t="s">
        <v>48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F909" s="26"/>
    </row>
    <row r="910" spans="1:32" x14ac:dyDescent="0.25">
      <c r="A910" s="10" t="s">
        <v>58</v>
      </c>
      <c r="B910" s="6">
        <v>101703703</v>
      </c>
      <c r="C910" s="6" t="s">
        <v>48</v>
      </c>
      <c r="D910" s="6">
        <v>1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1</v>
      </c>
      <c r="AF910" s="26"/>
    </row>
    <row r="911" spans="1:32" x14ac:dyDescent="0.25">
      <c r="A911" s="10" t="s">
        <v>58</v>
      </c>
      <c r="B911" s="6">
        <v>101703837</v>
      </c>
      <c r="C911" s="6" t="s">
        <v>48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F911" s="26"/>
    </row>
    <row r="912" spans="1:32" x14ac:dyDescent="0.25">
      <c r="A912" s="10" t="s">
        <v>58</v>
      </c>
      <c r="B912" s="6">
        <v>101703837</v>
      </c>
      <c r="C912" s="6" t="s">
        <v>48</v>
      </c>
      <c r="D912" s="6">
        <v>199</v>
      </c>
      <c r="E912" s="6">
        <v>200</v>
      </c>
      <c r="F912" s="6">
        <v>200</v>
      </c>
      <c r="G912" s="6">
        <v>200</v>
      </c>
      <c r="H912" s="6">
        <v>200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200</v>
      </c>
      <c r="AA912" s="6">
        <v>200</v>
      </c>
      <c r="AB912" s="6">
        <v>1399</v>
      </c>
      <c r="AF912" s="26"/>
    </row>
    <row r="913" spans="1:32" x14ac:dyDescent="0.25">
      <c r="A913" s="10" t="s">
        <v>58</v>
      </c>
      <c r="B913" s="6">
        <v>101703837</v>
      </c>
      <c r="C913" s="6" t="s">
        <v>48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200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200</v>
      </c>
      <c r="AF913" s="26"/>
    </row>
    <row r="914" spans="1:32" x14ac:dyDescent="0.25">
      <c r="A914" s="10" t="s">
        <v>58</v>
      </c>
      <c r="B914" s="6">
        <v>101703837</v>
      </c>
      <c r="C914" s="6" t="s">
        <v>48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50</v>
      </c>
      <c r="K914" s="6">
        <v>50</v>
      </c>
      <c r="L914" s="6">
        <v>50</v>
      </c>
      <c r="M914" s="6">
        <v>50</v>
      </c>
      <c r="N914" s="6">
        <v>50</v>
      </c>
      <c r="O914" s="6">
        <v>50</v>
      </c>
      <c r="P914" s="6">
        <v>50</v>
      </c>
      <c r="Q914" s="6">
        <v>50</v>
      </c>
      <c r="R914" s="6">
        <v>50</v>
      </c>
      <c r="S914" s="6">
        <v>50</v>
      </c>
      <c r="T914" s="6">
        <v>50</v>
      </c>
      <c r="U914" s="6">
        <v>50</v>
      </c>
      <c r="V914" s="6">
        <v>50</v>
      </c>
      <c r="W914" s="6">
        <v>50</v>
      </c>
      <c r="X914" s="6">
        <v>50</v>
      </c>
      <c r="Y914" s="6">
        <v>50</v>
      </c>
      <c r="Z914" s="6">
        <v>0</v>
      </c>
      <c r="AA914" s="6">
        <v>0</v>
      </c>
      <c r="AB914" s="6">
        <v>800</v>
      </c>
      <c r="AF914" s="26"/>
    </row>
    <row r="915" spans="1:32" x14ac:dyDescent="0.25">
      <c r="A915" s="10" t="s">
        <v>58</v>
      </c>
      <c r="B915" s="6">
        <v>101703837</v>
      </c>
      <c r="C915" s="6" t="s">
        <v>48</v>
      </c>
      <c r="D915" s="6">
        <v>50</v>
      </c>
      <c r="E915" s="6">
        <v>50</v>
      </c>
      <c r="F915" s="6">
        <v>50</v>
      </c>
      <c r="G915" s="6">
        <v>50</v>
      </c>
      <c r="H915" s="6">
        <v>50</v>
      </c>
      <c r="I915" s="6">
        <v>50</v>
      </c>
      <c r="J915" s="6">
        <v>150</v>
      </c>
      <c r="K915" s="6">
        <v>150</v>
      </c>
      <c r="L915" s="6">
        <v>150</v>
      </c>
      <c r="M915" s="6">
        <v>150</v>
      </c>
      <c r="N915" s="6">
        <v>150</v>
      </c>
      <c r="O915" s="6">
        <v>150</v>
      </c>
      <c r="P915" s="6">
        <v>150</v>
      </c>
      <c r="Q915" s="6">
        <v>150</v>
      </c>
      <c r="R915" s="6">
        <v>150</v>
      </c>
      <c r="S915" s="6">
        <v>150</v>
      </c>
      <c r="T915" s="6">
        <v>150</v>
      </c>
      <c r="U915" s="6">
        <v>150</v>
      </c>
      <c r="V915" s="6">
        <v>150</v>
      </c>
      <c r="W915" s="6">
        <v>150</v>
      </c>
      <c r="X915" s="6">
        <v>150</v>
      </c>
      <c r="Y915" s="6">
        <v>150</v>
      </c>
      <c r="Z915" s="6">
        <v>50</v>
      </c>
      <c r="AA915" s="6">
        <v>50</v>
      </c>
      <c r="AB915" s="6">
        <v>2800</v>
      </c>
      <c r="AF915" s="26"/>
    </row>
    <row r="916" spans="1:32" x14ac:dyDescent="0.25">
      <c r="A916" s="10" t="s">
        <v>58</v>
      </c>
      <c r="B916" s="6">
        <v>101703837</v>
      </c>
      <c r="C916" s="6" t="s">
        <v>48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25</v>
      </c>
      <c r="K916" s="6">
        <v>25</v>
      </c>
      <c r="L916" s="6">
        <v>25</v>
      </c>
      <c r="M916" s="6">
        <v>25</v>
      </c>
      <c r="N916" s="6">
        <v>25</v>
      </c>
      <c r="O916" s="6">
        <v>25</v>
      </c>
      <c r="P916" s="6">
        <v>25</v>
      </c>
      <c r="Q916" s="6">
        <v>25</v>
      </c>
      <c r="R916" s="6">
        <v>25</v>
      </c>
      <c r="S916" s="6">
        <v>25</v>
      </c>
      <c r="T916" s="6">
        <v>25</v>
      </c>
      <c r="U916" s="6">
        <v>25</v>
      </c>
      <c r="V916" s="6">
        <v>25</v>
      </c>
      <c r="W916" s="6">
        <v>25</v>
      </c>
      <c r="X916" s="6">
        <v>25</v>
      </c>
      <c r="Y916" s="6">
        <v>25</v>
      </c>
      <c r="Z916" s="6">
        <v>0</v>
      </c>
      <c r="AA916" s="6">
        <v>0</v>
      </c>
      <c r="AB916" s="6">
        <v>400</v>
      </c>
      <c r="AF916" s="26"/>
    </row>
    <row r="917" spans="1:32" x14ac:dyDescent="0.25">
      <c r="A917" s="10" t="s">
        <v>58</v>
      </c>
      <c r="B917" s="6">
        <v>101703837</v>
      </c>
      <c r="C917" s="6" t="s">
        <v>48</v>
      </c>
      <c r="D917" s="6">
        <v>25</v>
      </c>
      <c r="E917" s="6">
        <v>25</v>
      </c>
      <c r="F917" s="6">
        <v>25</v>
      </c>
      <c r="G917" s="6">
        <v>25</v>
      </c>
      <c r="H917" s="6">
        <v>25</v>
      </c>
      <c r="I917" s="6">
        <v>25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25</v>
      </c>
      <c r="AA917" s="6">
        <v>0</v>
      </c>
      <c r="AB917" s="6">
        <v>175</v>
      </c>
      <c r="AF917" s="26"/>
    </row>
    <row r="918" spans="1:32" x14ac:dyDescent="0.25">
      <c r="A918" s="10" t="s">
        <v>58</v>
      </c>
      <c r="B918" s="6">
        <v>101703837</v>
      </c>
      <c r="C918" s="6" t="s">
        <v>48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25</v>
      </c>
      <c r="AB918" s="6">
        <v>25</v>
      </c>
      <c r="AF918" s="26"/>
    </row>
    <row r="919" spans="1:32" x14ac:dyDescent="0.25">
      <c r="A919" s="10" t="s">
        <v>58</v>
      </c>
      <c r="B919" s="6">
        <v>101703837</v>
      </c>
      <c r="C919" s="6" t="s">
        <v>48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25</v>
      </c>
      <c r="K919" s="6">
        <v>25</v>
      </c>
      <c r="L919" s="6">
        <v>25</v>
      </c>
      <c r="M919" s="6">
        <v>25</v>
      </c>
      <c r="N919" s="6">
        <v>25</v>
      </c>
      <c r="O919" s="6">
        <v>25</v>
      </c>
      <c r="P919" s="6">
        <v>25</v>
      </c>
      <c r="Q919" s="6">
        <v>25</v>
      </c>
      <c r="R919" s="6">
        <v>25</v>
      </c>
      <c r="S919" s="6">
        <v>25</v>
      </c>
      <c r="T919" s="6">
        <v>25</v>
      </c>
      <c r="U919" s="6">
        <v>25</v>
      </c>
      <c r="V919" s="6">
        <v>25</v>
      </c>
      <c r="W919" s="6">
        <v>25</v>
      </c>
      <c r="X919" s="6">
        <v>25</v>
      </c>
      <c r="Y919" s="6">
        <v>25</v>
      </c>
      <c r="Z919" s="6">
        <v>0</v>
      </c>
      <c r="AA919" s="6">
        <v>0</v>
      </c>
      <c r="AB919" s="6">
        <v>400</v>
      </c>
      <c r="AF919" s="26"/>
    </row>
    <row r="920" spans="1:32" x14ac:dyDescent="0.25">
      <c r="A920" s="10" t="s">
        <v>58</v>
      </c>
      <c r="B920" s="6">
        <v>101703837</v>
      </c>
      <c r="C920" s="6" t="s">
        <v>48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25</v>
      </c>
      <c r="K920" s="6">
        <v>25</v>
      </c>
      <c r="L920" s="6">
        <v>25</v>
      </c>
      <c r="M920" s="6">
        <v>25</v>
      </c>
      <c r="N920" s="6">
        <v>25</v>
      </c>
      <c r="O920" s="6">
        <v>25</v>
      </c>
      <c r="P920" s="6">
        <v>25</v>
      </c>
      <c r="Q920" s="6">
        <v>25</v>
      </c>
      <c r="R920" s="6">
        <v>25</v>
      </c>
      <c r="S920" s="6">
        <v>25</v>
      </c>
      <c r="T920" s="6">
        <v>25</v>
      </c>
      <c r="U920" s="6">
        <v>25</v>
      </c>
      <c r="V920" s="6">
        <v>25</v>
      </c>
      <c r="W920" s="6">
        <v>25</v>
      </c>
      <c r="X920" s="6">
        <v>25</v>
      </c>
      <c r="Y920" s="6">
        <v>25</v>
      </c>
      <c r="Z920" s="6">
        <v>0</v>
      </c>
      <c r="AA920" s="6">
        <v>0</v>
      </c>
      <c r="AB920" s="6">
        <v>400</v>
      </c>
      <c r="AF920" s="26"/>
    </row>
    <row r="921" spans="1:32" x14ac:dyDescent="0.25">
      <c r="A921" s="10" t="s">
        <v>58</v>
      </c>
      <c r="B921" s="6">
        <v>101703837</v>
      </c>
      <c r="C921" s="6" t="s">
        <v>48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50</v>
      </c>
      <c r="K921" s="6">
        <v>50</v>
      </c>
      <c r="L921" s="6">
        <v>50</v>
      </c>
      <c r="M921" s="6">
        <v>50</v>
      </c>
      <c r="N921" s="6">
        <v>50</v>
      </c>
      <c r="O921" s="6">
        <v>50</v>
      </c>
      <c r="P921" s="6">
        <v>50</v>
      </c>
      <c r="Q921" s="6">
        <v>50</v>
      </c>
      <c r="R921" s="6">
        <v>50</v>
      </c>
      <c r="S921" s="6">
        <v>50</v>
      </c>
      <c r="T921" s="6">
        <v>50</v>
      </c>
      <c r="U921" s="6">
        <v>50</v>
      </c>
      <c r="V921" s="6">
        <v>50</v>
      </c>
      <c r="W921" s="6">
        <v>50</v>
      </c>
      <c r="X921" s="6">
        <v>50</v>
      </c>
      <c r="Y921" s="6">
        <v>50</v>
      </c>
      <c r="Z921" s="6">
        <v>0</v>
      </c>
      <c r="AA921" s="6">
        <v>0</v>
      </c>
      <c r="AB921" s="6">
        <v>800</v>
      </c>
      <c r="AF921" s="26"/>
    </row>
    <row r="922" spans="1:32" x14ac:dyDescent="0.25">
      <c r="A922" s="10" t="s">
        <v>58</v>
      </c>
      <c r="B922" s="6">
        <v>101703837</v>
      </c>
      <c r="C922" s="6" t="s">
        <v>48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50</v>
      </c>
      <c r="K922" s="6">
        <v>50</v>
      </c>
      <c r="L922" s="6">
        <v>50</v>
      </c>
      <c r="M922" s="6">
        <v>50</v>
      </c>
      <c r="N922" s="6">
        <v>50</v>
      </c>
      <c r="O922" s="6">
        <v>50</v>
      </c>
      <c r="P922" s="6">
        <v>50</v>
      </c>
      <c r="Q922" s="6">
        <v>50</v>
      </c>
      <c r="R922" s="6">
        <v>50</v>
      </c>
      <c r="S922" s="6">
        <v>50</v>
      </c>
      <c r="T922" s="6">
        <v>50</v>
      </c>
      <c r="U922" s="6">
        <v>50</v>
      </c>
      <c r="V922" s="6">
        <v>50</v>
      </c>
      <c r="W922" s="6">
        <v>50</v>
      </c>
      <c r="X922" s="6">
        <v>50</v>
      </c>
      <c r="Y922" s="6">
        <v>50</v>
      </c>
      <c r="Z922" s="6">
        <v>0</v>
      </c>
      <c r="AA922" s="6">
        <v>0</v>
      </c>
      <c r="AB922" s="6">
        <v>800</v>
      </c>
      <c r="AF922" s="26"/>
    </row>
    <row r="923" spans="1:32" x14ac:dyDescent="0.25">
      <c r="A923" s="10" t="s">
        <v>58</v>
      </c>
      <c r="B923" s="6">
        <v>101703837</v>
      </c>
      <c r="C923" s="6" t="s">
        <v>48</v>
      </c>
      <c r="D923" s="6">
        <v>25</v>
      </c>
      <c r="E923" s="6">
        <v>25</v>
      </c>
      <c r="F923" s="6">
        <v>25</v>
      </c>
      <c r="G923" s="6">
        <v>25</v>
      </c>
      <c r="H923" s="6">
        <v>25</v>
      </c>
      <c r="I923" s="6">
        <v>25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25</v>
      </c>
      <c r="AA923" s="6">
        <v>0</v>
      </c>
      <c r="AB923" s="6">
        <v>175</v>
      </c>
      <c r="AF923" s="26"/>
    </row>
    <row r="924" spans="1:32" x14ac:dyDescent="0.25">
      <c r="A924" s="10" t="s">
        <v>58</v>
      </c>
      <c r="B924" s="6">
        <v>101703837</v>
      </c>
      <c r="C924" s="6" t="s">
        <v>48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25</v>
      </c>
      <c r="AB924" s="6">
        <v>25</v>
      </c>
      <c r="AF924" s="26"/>
    </row>
    <row r="925" spans="1:32" x14ac:dyDescent="0.25">
      <c r="A925" s="10" t="s">
        <v>58</v>
      </c>
      <c r="B925" s="6">
        <v>101703837</v>
      </c>
      <c r="C925" s="6" t="s">
        <v>48</v>
      </c>
      <c r="D925" s="6">
        <v>25</v>
      </c>
      <c r="E925" s="6">
        <v>25</v>
      </c>
      <c r="F925" s="6">
        <v>25</v>
      </c>
      <c r="G925" s="6">
        <v>25</v>
      </c>
      <c r="H925" s="6">
        <v>25</v>
      </c>
      <c r="I925" s="6">
        <v>25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25</v>
      </c>
      <c r="AA925" s="6">
        <v>0</v>
      </c>
      <c r="AB925" s="6">
        <v>175</v>
      </c>
      <c r="AF925" s="26"/>
    </row>
    <row r="926" spans="1:32" x14ac:dyDescent="0.25">
      <c r="A926" s="10" t="s">
        <v>58</v>
      </c>
      <c r="B926" s="6">
        <v>101703837</v>
      </c>
      <c r="C926" s="6" t="s">
        <v>48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25</v>
      </c>
      <c r="AB926" s="6">
        <v>25</v>
      </c>
      <c r="AF926" s="26"/>
    </row>
    <row r="927" spans="1:32" x14ac:dyDescent="0.25">
      <c r="A927" s="10" t="s">
        <v>58</v>
      </c>
      <c r="B927" s="6">
        <v>101726734</v>
      </c>
      <c r="C927" s="6" t="s">
        <v>48</v>
      </c>
      <c r="D927" s="6">
        <v>209</v>
      </c>
      <c r="E927" s="6">
        <v>209</v>
      </c>
      <c r="F927" s="6">
        <v>209</v>
      </c>
      <c r="G927" s="6">
        <v>209</v>
      </c>
      <c r="H927" s="6">
        <v>209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1045</v>
      </c>
      <c r="AF927" s="26"/>
    </row>
    <row r="928" spans="1:32" x14ac:dyDescent="0.25">
      <c r="A928" s="10" t="s">
        <v>58</v>
      </c>
      <c r="B928" s="6">
        <v>101726734</v>
      </c>
      <c r="C928" s="6" t="s">
        <v>48</v>
      </c>
      <c r="D928" s="6">
        <v>155</v>
      </c>
      <c r="E928" s="6">
        <v>156</v>
      </c>
      <c r="F928" s="6">
        <v>157</v>
      </c>
      <c r="G928" s="6">
        <v>157</v>
      </c>
      <c r="H928" s="6">
        <v>156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781</v>
      </c>
      <c r="AF928" s="26"/>
    </row>
    <row r="929" spans="1:32" x14ac:dyDescent="0.25">
      <c r="A929" s="10" t="s">
        <v>58</v>
      </c>
      <c r="B929" s="6">
        <v>101726734</v>
      </c>
      <c r="C929" s="6" t="s">
        <v>48</v>
      </c>
      <c r="D929" s="6">
        <v>3</v>
      </c>
      <c r="E929" s="6">
        <v>3</v>
      </c>
      <c r="F929" s="6">
        <v>3</v>
      </c>
      <c r="G929" s="6">
        <v>3</v>
      </c>
      <c r="H929" s="6">
        <v>3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15</v>
      </c>
      <c r="AF929" s="26"/>
    </row>
    <row r="930" spans="1:32" x14ac:dyDescent="0.25">
      <c r="A930" s="10" t="s">
        <v>58</v>
      </c>
      <c r="B930" s="6">
        <v>101726734</v>
      </c>
      <c r="C930" s="6" t="s">
        <v>48</v>
      </c>
      <c r="D930" s="6">
        <v>2</v>
      </c>
      <c r="E930" s="6">
        <v>2</v>
      </c>
      <c r="F930" s="6">
        <v>2</v>
      </c>
      <c r="G930" s="6">
        <v>2</v>
      </c>
      <c r="H930" s="6">
        <v>2</v>
      </c>
      <c r="I930" s="6">
        <v>0</v>
      </c>
      <c r="J930" s="6">
        <v>0</v>
      </c>
      <c r="K930" s="6">
        <v>0</v>
      </c>
      <c r="L930" s="6">
        <v>0</v>
      </c>
      <c r="M930" s="6">
        <v>18</v>
      </c>
      <c r="N930" s="6">
        <v>18</v>
      </c>
      <c r="O930" s="6">
        <v>18</v>
      </c>
      <c r="P930" s="6">
        <v>18</v>
      </c>
      <c r="Q930" s="6">
        <v>18</v>
      </c>
      <c r="R930" s="6">
        <v>18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118</v>
      </c>
      <c r="AF930" s="26"/>
    </row>
    <row r="931" spans="1:32" x14ac:dyDescent="0.25">
      <c r="A931" s="10" t="s">
        <v>58</v>
      </c>
      <c r="B931" s="6">
        <v>101726734</v>
      </c>
      <c r="C931" s="6" t="s">
        <v>48</v>
      </c>
      <c r="D931" s="6">
        <v>17</v>
      </c>
      <c r="E931" s="6">
        <v>16</v>
      </c>
      <c r="F931" s="6">
        <v>17</v>
      </c>
      <c r="G931" s="6">
        <v>18</v>
      </c>
      <c r="H931" s="6">
        <v>18</v>
      </c>
      <c r="I931" s="6">
        <v>0</v>
      </c>
      <c r="J931" s="6">
        <v>0</v>
      </c>
      <c r="K931" s="6">
        <v>0</v>
      </c>
      <c r="L931" s="6">
        <v>0</v>
      </c>
      <c r="M931" s="6">
        <v>17</v>
      </c>
      <c r="N931" s="6">
        <v>17</v>
      </c>
      <c r="O931" s="6">
        <v>16</v>
      </c>
      <c r="P931" s="6">
        <v>16</v>
      </c>
      <c r="Q931" s="6">
        <v>14</v>
      </c>
      <c r="R931" s="6">
        <v>9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175</v>
      </c>
      <c r="AF931" s="26"/>
    </row>
    <row r="932" spans="1:32" x14ac:dyDescent="0.25">
      <c r="A932" s="10" t="s">
        <v>58</v>
      </c>
      <c r="B932" s="6">
        <v>101726734</v>
      </c>
      <c r="C932" s="6" t="s">
        <v>48</v>
      </c>
      <c r="D932" s="6">
        <v>25</v>
      </c>
      <c r="E932" s="6">
        <v>26</v>
      </c>
      <c r="F932" s="6">
        <v>26</v>
      </c>
      <c r="G932" s="6">
        <v>26</v>
      </c>
      <c r="H932" s="6">
        <v>29</v>
      </c>
      <c r="I932" s="6">
        <v>0</v>
      </c>
      <c r="J932" s="6">
        <v>0</v>
      </c>
      <c r="K932" s="6">
        <v>0</v>
      </c>
      <c r="L932" s="6">
        <v>0</v>
      </c>
      <c r="M932" s="6">
        <v>33</v>
      </c>
      <c r="N932" s="6">
        <v>30</v>
      </c>
      <c r="O932" s="6">
        <v>29</v>
      </c>
      <c r="P932" s="6">
        <v>27</v>
      </c>
      <c r="Q932" s="6">
        <v>28</v>
      </c>
      <c r="R932" s="6">
        <v>26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305</v>
      </c>
      <c r="AF932" s="26"/>
    </row>
    <row r="933" spans="1:32" x14ac:dyDescent="0.25">
      <c r="A933" s="10" t="s">
        <v>58</v>
      </c>
      <c r="B933" s="6">
        <v>101726734</v>
      </c>
      <c r="C933" s="6" t="s">
        <v>48</v>
      </c>
      <c r="D933" s="6">
        <v>66</v>
      </c>
      <c r="E933" s="6">
        <v>65</v>
      </c>
      <c r="F933" s="6">
        <v>66</v>
      </c>
      <c r="G933" s="6">
        <v>66</v>
      </c>
      <c r="H933" s="6">
        <v>66</v>
      </c>
      <c r="I933" s="6">
        <v>0</v>
      </c>
      <c r="J933" s="6">
        <v>0</v>
      </c>
      <c r="K933" s="6">
        <v>0</v>
      </c>
      <c r="L933" s="6">
        <v>0</v>
      </c>
      <c r="M933" s="6">
        <v>69</v>
      </c>
      <c r="N933" s="6">
        <v>68</v>
      </c>
      <c r="O933" s="6">
        <v>67</v>
      </c>
      <c r="P933" s="6">
        <v>66</v>
      </c>
      <c r="Q933" s="6">
        <v>65</v>
      </c>
      <c r="R933" s="6">
        <v>62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726</v>
      </c>
      <c r="AF933" s="26"/>
    </row>
    <row r="934" spans="1:32" x14ac:dyDescent="0.25">
      <c r="A934" s="10" t="s">
        <v>58</v>
      </c>
      <c r="B934" s="6">
        <v>101726734</v>
      </c>
      <c r="C934" s="6" t="s">
        <v>48</v>
      </c>
      <c r="D934" s="6">
        <v>167</v>
      </c>
      <c r="E934" s="6">
        <v>168</v>
      </c>
      <c r="F934" s="6">
        <v>166</v>
      </c>
      <c r="G934" s="6">
        <v>165</v>
      </c>
      <c r="H934" s="6">
        <v>187</v>
      </c>
      <c r="I934" s="6">
        <v>0</v>
      </c>
      <c r="J934" s="6">
        <v>0</v>
      </c>
      <c r="K934" s="6">
        <v>0</v>
      </c>
      <c r="L934" s="6">
        <v>0</v>
      </c>
      <c r="M934" s="6">
        <v>72</v>
      </c>
      <c r="N934" s="6">
        <v>11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936</v>
      </c>
      <c r="AF934" s="26"/>
    </row>
    <row r="935" spans="1:32" x14ac:dyDescent="0.25">
      <c r="A935" s="10" t="s">
        <v>58</v>
      </c>
      <c r="B935" s="6">
        <v>101726734</v>
      </c>
      <c r="C935" s="6" t="s">
        <v>48</v>
      </c>
      <c r="D935" s="6">
        <v>173</v>
      </c>
      <c r="E935" s="6">
        <v>173</v>
      </c>
      <c r="F935" s="6">
        <v>173</v>
      </c>
      <c r="G935" s="6">
        <v>173</v>
      </c>
      <c r="H935" s="6">
        <v>148</v>
      </c>
      <c r="I935" s="6">
        <v>0</v>
      </c>
      <c r="J935" s="6">
        <v>0</v>
      </c>
      <c r="K935" s="6">
        <v>0</v>
      </c>
      <c r="L935" s="6">
        <v>0</v>
      </c>
      <c r="M935" s="6">
        <v>32</v>
      </c>
      <c r="N935" s="6">
        <v>97</v>
      </c>
      <c r="O935" s="6">
        <v>111</v>
      </c>
      <c r="P935" s="6">
        <v>114</v>
      </c>
      <c r="Q935" s="6">
        <v>116</v>
      </c>
      <c r="R935" s="6">
        <v>126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1436</v>
      </c>
      <c r="AF935" s="26"/>
    </row>
    <row r="936" spans="1:32" x14ac:dyDescent="0.25">
      <c r="A936" s="10" t="s">
        <v>58</v>
      </c>
      <c r="B936" s="6">
        <v>101726734</v>
      </c>
      <c r="C936" s="6" t="s">
        <v>48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200</v>
      </c>
      <c r="J936" s="6">
        <v>200</v>
      </c>
      <c r="K936" s="6">
        <v>200</v>
      </c>
      <c r="L936" s="6">
        <v>200</v>
      </c>
      <c r="M936" s="6">
        <v>209</v>
      </c>
      <c r="N936" s="6">
        <v>209</v>
      </c>
      <c r="O936" s="6">
        <v>209</v>
      </c>
      <c r="P936" s="6">
        <v>209</v>
      </c>
      <c r="Q936" s="6">
        <v>209</v>
      </c>
      <c r="R936" s="6">
        <v>209</v>
      </c>
      <c r="S936" s="6">
        <v>200</v>
      </c>
      <c r="T936" s="6">
        <v>200</v>
      </c>
      <c r="U936" s="6">
        <v>200</v>
      </c>
      <c r="V936" s="6">
        <v>200</v>
      </c>
      <c r="W936" s="6">
        <v>200</v>
      </c>
      <c r="X936" s="6">
        <v>200</v>
      </c>
      <c r="Y936" s="6">
        <v>200</v>
      </c>
      <c r="Z936" s="6">
        <v>200</v>
      </c>
      <c r="AA936" s="6">
        <v>200</v>
      </c>
      <c r="AB936" s="6">
        <v>3854</v>
      </c>
      <c r="AF936" s="26"/>
    </row>
    <row r="937" spans="1:32" x14ac:dyDescent="0.25">
      <c r="A937" s="10" t="s">
        <v>58</v>
      </c>
      <c r="B937" s="6">
        <v>101726888</v>
      </c>
      <c r="C937" s="6" t="s">
        <v>48</v>
      </c>
      <c r="D937" s="6">
        <v>20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20</v>
      </c>
      <c r="AF937" s="26"/>
    </row>
    <row r="938" spans="1:32" x14ac:dyDescent="0.25">
      <c r="A938" s="10" t="s">
        <v>58</v>
      </c>
      <c r="B938" s="6">
        <v>101726888</v>
      </c>
      <c r="C938" s="6" t="s">
        <v>48</v>
      </c>
      <c r="D938" s="6">
        <v>12</v>
      </c>
      <c r="E938" s="6">
        <v>12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24</v>
      </c>
      <c r="AF938" s="26"/>
    </row>
    <row r="939" spans="1:32" x14ac:dyDescent="0.25">
      <c r="A939" s="10" t="s">
        <v>58</v>
      </c>
      <c r="B939" s="6">
        <v>101726888</v>
      </c>
      <c r="C939" s="6" t="s">
        <v>48</v>
      </c>
      <c r="D939" s="6">
        <v>13</v>
      </c>
      <c r="E939" s="6">
        <v>13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26</v>
      </c>
      <c r="AF939" s="26"/>
    </row>
    <row r="940" spans="1:32" x14ac:dyDescent="0.25">
      <c r="A940" s="10" t="s">
        <v>58</v>
      </c>
      <c r="B940" s="6">
        <v>101726928</v>
      </c>
      <c r="C940" s="6" t="s">
        <v>48</v>
      </c>
      <c r="D940" s="6">
        <v>0</v>
      </c>
      <c r="E940" s="6">
        <v>0</v>
      </c>
      <c r="F940" s="6">
        <v>12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12</v>
      </c>
      <c r="AF940" s="26"/>
    </row>
    <row r="941" spans="1:32" x14ac:dyDescent="0.25">
      <c r="A941" s="10" t="s">
        <v>58</v>
      </c>
      <c r="B941" s="6">
        <v>101726928</v>
      </c>
      <c r="C941" s="6" t="s">
        <v>48</v>
      </c>
      <c r="D941" s="6">
        <v>0</v>
      </c>
      <c r="E941" s="6">
        <v>0</v>
      </c>
      <c r="F941" s="6">
        <v>13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13</v>
      </c>
      <c r="AF941" s="26"/>
    </row>
    <row r="942" spans="1:32" x14ac:dyDescent="0.25">
      <c r="A942" s="10" t="s">
        <v>58</v>
      </c>
      <c r="B942" s="6">
        <v>101727755</v>
      </c>
      <c r="C942" s="6" t="s">
        <v>48</v>
      </c>
      <c r="D942" s="6">
        <v>65</v>
      </c>
      <c r="E942" s="6">
        <v>65</v>
      </c>
      <c r="F942" s="6">
        <v>65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195</v>
      </c>
      <c r="AF942" s="26"/>
    </row>
    <row r="943" spans="1:32" x14ac:dyDescent="0.25">
      <c r="A943" s="10" t="s">
        <v>58</v>
      </c>
      <c r="B943" s="6">
        <v>101727755</v>
      </c>
      <c r="C943" s="6" t="s">
        <v>48</v>
      </c>
      <c r="D943" s="6">
        <v>0</v>
      </c>
      <c r="E943" s="6">
        <v>0</v>
      </c>
      <c r="F943" s="6">
        <v>0</v>
      </c>
      <c r="G943" s="6">
        <v>65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65</v>
      </c>
      <c r="AF943" s="26"/>
    </row>
    <row r="944" spans="1:32" x14ac:dyDescent="0.25">
      <c r="A944" s="10" t="s">
        <v>58</v>
      </c>
      <c r="B944" s="6">
        <v>101727755</v>
      </c>
      <c r="C944" s="6" t="s">
        <v>48</v>
      </c>
      <c r="D944" s="6">
        <v>0</v>
      </c>
      <c r="E944" s="6">
        <v>0</v>
      </c>
      <c r="F944" s="6">
        <v>0</v>
      </c>
      <c r="G944" s="6">
        <v>0</v>
      </c>
      <c r="H944" s="6">
        <v>21</v>
      </c>
      <c r="I944" s="6">
        <v>21</v>
      </c>
      <c r="J944" s="6">
        <v>21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63</v>
      </c>
      <c r="AF944" s="26"/>
    </row>
    <row r="945" spans="1:32" x14ac:dyDescent="0.25">
      <c r="A945" s="10" t="s">
        <v>58</v>
      </c>
      <c r="B945" s="6">
        <v>101728798</v>
      </c>
      <c r="C945" s="6" t="s">
        <v>48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1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1</v>
      </c>
      <c r="AF945" s="26"/>
    </row>
    <row r="946" spans="1:32" x14ac:dyDescent="0.25">
      <c r="A946" s="10" t="s">
        <v>58</v>
      </c>
      <c r="B946" s="6">
        <v>101728798</v>
      </c>
      <c r="C946" s="6" t="s">
        <v>48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25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25</v>
      </c>
      <c r="AF946" s="26"/>
    </row>
    <row r="947" spans="1:32" x14ac:dyDescent="0.25">
      <c r="A947" s="10" t="s">
        <v>58</v>
      </c>
      <c r="B947" s="6">
        <v>101728798</v>
      </c>
      <c r="C947" s="6" t="s">
        <v>48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25</v>
      </c>
      <c r="O947" s="6">
        <v>25</v>
      </c>
      <c r="P947" s="6">
        <v>25</v>
      </c>
      <c r="Q947" s="6">
        <v>25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100</v>
      </c>
      <c r="AF947" s="26"/>
    </row>
    <row r="948" spans="1:32" x14ac:dyDescent="0.25">
      <c r="A948" s="10" t="s">
        <v>58</v>
      </c>
      <c r="B948" s="6">
        <v>101728798</v>
      </c>
      <c r="C948" s="6" t="s">
        <v>48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25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25</v>
      </c>
      <c r="AF948" s="26"/>
    </row>
    <row r="949" spans="1:32" x14ac:dyDescent="0.25">
      <c r="A949" s="10" t="s">
        <v>58</v>
      </c>
      <c r="B949" s="6">
        <v>101728798</v>
      </c>
      <c r="C949" s="6" t="s">
        <v>48</v>
      </c>
      <c r="D949" s="6">
        <v>0</v>
      </c>
      <c r="E949" s="6">
        <v>0</v>
      </c>
      <c r="F949" s="6">
        <v>1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1</v>
      </c>
      <c r="AF949" s="26"/>
    </row>
    <row r="950" spans="1:32" x14ac:dyDescent="0.25">
      <c r="A950" s="10" t="s">
        <v>58</v>
      </c>
      <c r="B950" s="6">
        <v>101728798</v>
      </c>
      <c r="C950" s="6" t="s">
        <v>48</v>
      </c>
      <c r="D950" s="6">
        <v>0</v>
      </c>
      <c r="E950" s="6">
        <v>0</v>
      </c>
      <c r="F950" s="6">
        <v>1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1</v>
      </c>
      <c r="AF950" s="26"/>
    </row>
    <row r="951" spans="1:32" x14ac:dyDescent="0.25">
      <c r="A951" s="10" t="s">
        <v>58</v>
      </c>
      <c r="B951" s="6">
        <v>101728798</v>
      </c>
      <c r="C951" s="6" t="s">
        <v>48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4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4</v>
      </c>
      <c r="AF951" s="26"/>
    </row>
    <row r="952" spans="1:32" x14ac:dyDescent="0.25">
      <c r="A952" s="10" t="s">
        <v>58</v>
      </c>
      <c r="B952" s="6">
        <v>101728798</v>
      </c>
      <c r="C952" s="6" t="s">
        <v>48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1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1</v>
      </c>
      <c r="AF952" s="26"/>
    </row>
    <row r="953" spans="1:32" x14ac:dyDescent="0.25">
      <c r="A953" s="10" t="s">
        <v>58</v>
      </c>
      <c r="B953" s="6">
        <v>101728798</v>
      </c>
      <c r="C953" s="6" t="s">
        <v>48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2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2</v>
      </c>
      <c r="AF953" s="26"/>
    </row>
    <row r="954" spans="1:32" x14ac:dyDescent="0.25">
      <c r="A954" s="10" t="s">
        <v>58</v>
      </c>
      <c r="B954" s="6">
        <v>101728798</v>
      </c>
      <c r="C954" s="6" t="s">
        <v>48</v>
      </c>
      <c r="D954" s="6">
        <v>0</v>
      </c>
      <c r="E954" s="6">
        <v>0</v>
      </c>
      <c r="F954" s="6">
        <v>5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5</v>
      </c>
      <c r="AF954" s="26"/>
    </row>
    <row r="955" spans="1:32" x14ac:dyDescent="0.25">
      <c r="A955" s="10" t="s">
        <v>58</v>
      </c>
      <c r="B955" s="6">
        <v>101728798</v>
      </c>
      <c r="C955" s="6" t="s">
        <v>48</v>
      </c>
      <c r="D955" s="6">
        <v>0</v>
      </c>
      <c r="E955" s="6">
        <v>0</v>
      </c>
      <c r="F955" s="6">
        <v>10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10</v>
      </c>
      <c r="AF955" s="26"/>
    </row>
    <row r="956" spans="1:32" x14ac:dyDescent="0.25">
      <c r="A956" s="10" t="s">
        <v>58</v>
      </c>
      <c r="B956" s="6">
        <v>101728798</v>
      </c>
      <c r="C956" s="6" t="s">
        <v>48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25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25</v>
      </c>
      <c r="AF956" s="26"/>
    </row>
    <row r="957" spans="1:32" x14ac:dyDescent="0.25">
      <c r="A957" s="10" t="s">
        <v>58</v>
      </c>
      <c r="B957" s="6">
        <v>101728798</v>
      </c>
      <c r="C957" s="6" t="s">
        <v>48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12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12</v>
      </c>
      <c r="AF957" s="26"/>
    </row>
    <row r="958" spans="1:32" x14ac:dyDescent="0.25">
      <c r="A958" s="10" t="s">
        <v>58</v>
      </c>
      <c r="B958" s="6">
        <v>101728798</v>
      </c>
      <c r="C958" s="6" t="s">
        <v>48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14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14</v>
      </c>
      <c r="AF958" s="26"/>
    </row>
    <row r="959" spans="1:32" x14ac:dyDescent="0.25">
      <c r="A959" s="10" t="s">
        <v>58</v>
      </c>
      <c r="B959" s="6">
        <v>101728798</v>
      </c>
      <c r="C959" s="6" t="s">
        <v>48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3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3</v>
      </c>
      <c r="AF959" s="26"/>
    </row>
    <row r="960" spans="1:32" x14ac:dyDescent="0.25">
      <c r="A960" s="10" t="s">
        <v>58</v>
      </c>
      <c r="B960" s="6">
        <v>101728798</v>
      </c>
      <c r="C960" s="6" t="s">
        <v>48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11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11</v>
      </c>
      <c r="AF960" s="26"/>
    </row>
    <row r="961" spans="1:32" x14ac:dyDescent="0.25">
      <c r="A961" s="10" t="s">
        <v>58</v>
      </c>
      <c r="B961" s="6">
        <v>101728798</v>
      </c>
      <c r="C961" s="6" t="s">
        <v>48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3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3</v>
      </c>
      <c r="AF961" s="26"/>
    </row>
    <row r="962" spans="1:32" x14ac:dyDescent="0.25">
      <c r="A962" s="10" t="s">
        <v>58</v>
      </c>
      <c r="B962" s="6">
        <v>101728798</v>
      </c>
      <c r="C962" s="6" t="s">
        <v>48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25</v>
      </c>
      <c r="X962" s="6">
        <v>0</v>
      </c>
      <c r="Y962" s="6">
        <v>0</v>
      </c>
      <c r="Z962" s="6">
        <v>0</v>
      </c>
      <c r="AA962" s="6">
        <v>0</v>
      </c>
      <c r="AB962" s="6">
        <v>25</v>
      </c>
      <c r="AF962" s="26"/>
    </row>
    <row r="963" spans="1:32" x14ac:dyDescent="0.25">
      <c r="A963" s="10" t="s">
        <v>58</v>
      </c>
      <c r="B963" s="6">
        <v>101728798</v>
      </c>
      <c r="C963" s="6" t="s">
        <v>48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13</v>
      </c>
      <c r="Y963" s="6">
        <v>0</v>
      </c>
      <c r="Z963" s="6">
        <v>0</v>
      </c>
      <c r="AA963" s="6">
        <v>0</v>
      </c>
      <c r="AB963" s="6">
        <v>13</v>
      </c>
      <c r="AF963" s="26"/>
    </row>
    <row r="964" spans="1:32" x14ac:dyDescent="0.25">
      <c r="A964" s="10" t="s">
        <v>58</v>
      </c>
      <c r="B964" s="6">
        <v>101728798</v>
      </c>
      <c r="C964" s="6" t="s">
        <v>48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12</v>
      </c>
      <c r="Y964" s="6">
        <v>0</v>
      </c>
      <c r="Z964" s="6">
        <v>0</v>
      </c>
      <c r="AA964" s="6">
        <v>0</v>
      </c>
      <c r="AB964" s="6">
        <v>12</v>
      </c>
      <c r="AF964" s="26"/>
    </row>
    <row r="965" spans="1:32" x14ac:dyDescent="0.25">
      <c r="A965" s="10" t="s">
        <v>58</v>
      </c>
      <c r="B965" s="6">
        <v>101728798</v>
      </c>
      <c r="C965" s="6" t="s">
        <v>48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25</v>
      </c>
      <c r="Z965" s="6">
        <v>0</v>
      </c>
      <c r="AA965" s="6">
        <v>0</v>
      </c>
      <c r="AB965" s="6">
        <v>25</v>
      </c>
      <c r="AF965" s="26"/>
    </row>
    <row r="966" spans="1:32" x14ac:dyDescent="0.25">
      <c r="A966" s="10" t="s">
        <v>58</v>
      </c>
      <c r="B966" s="6">
        <v>101728798</v>
      </c>
      <c r="C966" s="6" t="s">
        <v>48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10</v>
      </c>
      <c r="AA966" s="6">
        <v>0</v>
      </c>
      <c r="AB966" s="6">
        <v>10</v>
      </c>
      <c r="AF966" s="26"/>
    </row>
    <row r="967" spans="1:32" x14ac:dyDescent="0.25">
      <c r="A967" s="10" t="s">
        <v>58</v>
      </c>
      <c r="B967" s="6">
        <v>101728798</v>
      </c>
      <c r="C967" s="6" t="s">
        <v>48</v>
      </c>
      <c r="D967" s="6">
        <v>83</v>
      </c>
      <c r="E967" s="6">
        <v>82</v>
      </c>
      <c r="F967" s="6">
        <v>81</v>
      </c>
      <c r="G967" s="6">
        <v>81</v>
      </c>
      <c r="H967" s="6">
        <v>82</v>
      </c>
      <c r="I967" s="6">
        <v>0</v>
      </c>
      <c r="J967" s="6">
        <v>0</v>
      </c>
      <c r="K967" s="6">
        <v>0</v>
      </c>
      <c r="L967" s="6">
        <v>0</v>
      </c>
      <c r="M967" s="6">
        <v>250</v>
      </c>
      <c r="N967" s="6">
        <v>250</v>
      </c>
      <c r="O967" s="6">
        <v>250</v>
      </c>
      <c r="P967" s="6">
        <v>250</v>
      </c>
      <c r="Q967" s="6">
        <v>250</v>
      </c>
      <c r="R967" s="6">
        <v>250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1909</v>
      </c>
      <c r="AF967" s="26"/>
    </row>
    <row r="968" spans="1:32" x14ac:dyDescent="0.25">
      <c r="A968" s="10" t="s">
        <v>58</v>
      </c>
      <c r="B968" s="6">
        <v>101728798</v>
      </c>
      <c r="C968" s="6" t="s">
        <v>48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4</v>
      </c>
      <c r="AB968" s="6">
        <v>4</v>
      </c>
      <c r="AF968" s="26"/>
    </row>
    <row r="969" spans="1:32" x14ac:dyDescent="0.25">
      <c r="A969" s="10" t="s">
        <v>58</v>
      </c>
      <c r="B969" s="6">
        <v>101728798</v>
      </c>
      <c r="C969" s="6" t="s">
        <v>48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6</v>
      </c>
      <c r="AB969" s="6">
        <v>6</v>
      </c>
      <c r="AF969" s="26"/>
    </row>
    <row r="970" spans="1:32" x14ac:dyDescent="0.25">
      <c r="A970" s="10" t="s">
        <v>58</v>
      </c>
      <c r="B970" s="6">
        <v>101728798</v>
      </c>
      <c r="C970" s="6" t="s">
        <v>48</v>
      </c>
      <c r="D970" s="6">
        <v>43</v>
      </c>
      <c r="E970" s="6">
        <v>43</v>
      </c>
      <c r="F970" s="6">
        <v>43</v>
      </c>
      <c r="G970" s="6">
        <v>43</v>
      </c>
      <c r="H970" s="6">
        <v>43</v>
      </c>
      <c r="I970" s="6">
        <v>43</v>
      </c>
      <c r="J970" s="6">
        <v>43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301</v>
      </c>
      <c r="AF970" s="26"/>
    </row>
    <row r="971" spans="1:32" x14ac:dyDescent="0.25">
      <c r="A971" s="10" t="s">
        <v>58</v>
      </c>
      <c r="B971" s="6">
        <v>101728798</v>
      </c>
      <c r="C971" s="6" t="s">
        <v>48</v>
      </c>
      <c r="D971" s="6">
        <v>26</v>
      </c>
      <c r="E971" s="6">
        <v>26</v>
      </c>
      <c r="F971" s="6">
        <v>26</v>
      </c>
      <c r="G971" s="6">
        <v>26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104</v>
      </c>
      <c r="AF971" s="26"/>
    </row>
    <row r="972" spans="1:32" x14ac:dyDescent="0.25">
      <c r="A972" s="10" t="s">
        <v>58</v>
      </c>
      <c r="B972" s="6">
        <v>101728798</v>
      </c>
      <c r="C972" s="6" t="s">
        <v>48</v>
      </c>
      <c r="D972" s="6">
        <v>7</v>
      </c>
      <c r="E972" s="6">
        <v>7</v>
      </c>
      <c r="F972" s="6">
        <v>7</v>
      </c>
      <c r="G972" s="6">
        <v>7</v>
      </c>
      <c r="H972" s="6">
        <v>33</v>
      </c>
      <c r="I972" s="6">
        <v>33</v>
      </c>
      <c r="J972" s="6">
        <v>33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127</v>
      </c>
      <c r="AF972" s="26"/>
    </row>
    <row r="973" spans="1:32" x14ac:dyDescent="0.25">
      <c r="A973" s="10" t="s">
        <v>58</v>
      </c>
      <c r="B973" s="6">
        <v>101728798</v>
      </c>
      <c r="C973" s="6" t="s">
        <v>48</v>
      </c>
      <c r="D973" s="6">
        <v>0</v>
      </c>
      <c r="E973" s="6">
        <v>0</v>
      </c>
      <c r="F973" s="6">
        <v>0</v>
      </c>
      <c r="G973" s="6">
        <v>13</v>
      </c>
      <c r="H973" s="6">
        <v>13</v>
      </c>
      <c r="I973" s="6">
        <v>13</v>
      </c>
      <c r="J973" s="6">
        <v>13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52</v>
      </c>
      <c r="AF973" s="26"/>
    </row>
    <row r="974" spans="1:32" x14ac:dyDescent="0.25">
      <c r="A974" s="10" t="s">
        <v>58</v>
      </c>
      <c r="B974" s="6">
        <v>101728798</v>
      </c>
      <c r="C974" s="6" t="s">
        <v>48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12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12</v>
      </c>
      <c r="AF974" s="26"/>
    </row>
    <row r="975" spans="1:32" x14ac:dyDescent="0.25">
      <c r="A975" s="10" t="s">
        <v>58</v>
      </c>
      <c r="B975" s="6">
        <v>101728798</v>
      </c>
      <c r="C975" s="6" t="s">
        <v>48</v>
      </c>
      <c r="D975" s="6">
        <v>0</v>
      </c>
      <c r="E975" s="6">
        <v>0</v>
      </c>
      <c r="F975" s="6">
        <v>0</v>
      </c>
      <c r="G975" s="6">
        <v>12</v>
      </c>
      <c r="H975" s="6">
        <v>12</v>
      </c>
      <c r="I975" s="6">
        <v>12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36</v>
      </c>
      <c r="AF975" s="26"/>
    </row>
    <row r="976" spans="1:32" x14ac:dyDescent="0.25">
      <c r="A976" s="10" t="s">
        <v>58</v>
      </c>
      <c r="B976" s="6">
        <v>101728798</v>
      </c>
      <c r="C976" s="6" t="s">
        <v>48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F976" s="26"/>
    </row>
    <row r="977" spans="1:32" x14ac:dyDescent="0.25">
      <c r="A977" s="10" t="s">
        <v>58</v>
      </c>
      <c r="B977" s="6">
        <v>101728798</v>
      </c>
      <c r="C977" s="6" t="s">
        <v>48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F977" s="26"/>
    </row>
    <row r="978" spans="1:32" x14ac:dyDescent="0.25">
      <c r="A978" s="10" t="s">
        <v>58</v>
      </c>
      <c r="B978" s="6">
        <v>101728798</v>
      </c>
      <c r="C978" s="6" t="s">
        <v>48</v>
      </c>
      <c r="D978" s="6">
        <v>0</v>
      </c>
      <c r="E978" s="6">
        <v>0</v>
      </c>
      <c r="F978" s="6">
        <v>0</v>
      </c>
      <c r="G978" s="6">
        <v>13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13</v>
      </c>
      <c r="AF978" s="26"/>
    </row>
    <row r="979" spans="1:32" x14ac:dyDescent="0.25">
      <c r="A979" s="10" t="s">
        <v>58</v>
      </c>
      <c r="B979" s="6">
        <v>101728798</v>
      </c>
      <c r="C979" s="6" t="s">
        <v>48</v>
      </c>
      <c r="D979" s="6">
        <v>0</v>
      </c>
      <c r="E979" s="6">
        <v>0</v>
      </c>
      <c r="F979" s="6">
        <v>0</v>
      </c>
      <c r="G979" s="6">
        <v>4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4</v>
      </c>
      <c r="AF979" s="26"/>
    </row>
    <row r="980" spans="1:32" x14ac:dyDescent="0.25">
      <c r="A980" s="10" t="s">
        <v>58</v>
      </c>
      <c r="B980" s="6">
        <v>101728798</v>
      </c>
      <c r="C980" s="6" t="s">
        <v>48</v>
      </c>
      <c r="D980" s="6">
        <v>0</v>
      </c>
      <c r="E980" s="6">
        <v>0</v>
      </c>
      <c r="F980" s="6">
        <v>0</v>
      </c>
      <c r="G980" s="6">
        <v>0</v>
      </c>
      <c r="H980" s="6">
        <v>17</v>
      </c>
      <c r="I980" s="6">
        <v>17</v>
      </c>
      <c r="J980" s="6">
        <v>17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51</v>
      </c>
      <c r="AF980" s="26"/>
    </row>
    <row r="981" spans="1:32" x14ac:dyDescent="0.25">
      <c r="A981" s="10" t="s">
        <v>58</v>
      </c>
      <c r="B981" s="6">
        <v>101728798</v>
      </c>
      <c r="C981" s="6" t="s">
        <v>48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22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22</v>
      </c>
      <c r="AF981" s="26"/>
    </row>
    <row r="982" spans="1:32" x14ac:dyDescent="0.25">
      <c r="A982" s="10" t="s">
        <v>58</v>
      </c>
      <c r="B982" s="6">
        <v>101728798</v>
      </c>
      <c r="C982" s="6" t="s">
        <v>48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3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3</v>
      </c>
      <c r="AF982" s="26"/>
    </row>
    <row r="983" spans="1:32" x14ac:dyDescent="0.25">
      <c r="A983" s="10" t="s">
        <v>58</v>
      </c>
      <c r="B983" s="6">
        <v>101728798</v>
      </c>
      <c r="C983" s="6" t="s">
        <v>48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22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22</v>
      </c>
      <c r="AF983" s="26"/>
    </row>
    <row r="984" spans="1:32" x14ac:dyDescent="0.25">
      <c r="A984" s="10" t="s">
        <v>58</v>
      </c>
      <c r="B984" s="6">
        <v>101728798</v>
      </c>
      <c r="C984" s="6" t="s">
        <v>48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3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3</v>
      </c>
      <c r="AF984" s="26"/>
    </row>
    <row r="985" spans="1:32" x14ac:dyDescent="0.25">
      <c r="A985" s="10" t="s">
        <v>58</v>
      </c>
      <c r="B985" s="6">
        <v>101728798</v>
      </c>
      <c r="C985" s="6" t="s">
        <v>48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3</v>
      </c>
      <c r="AA985" s="6">
        <v>3</v>
      </c>
      <c r="AB985" s="6">
        <v>6</v>
      </c>
      <c r="AF985" s="26"/>
    </row>
    <row r="986" spans="1:32" x14ac:dyDescent="0.25">
      <c r="A986" s="10" t="s">
        <v>58</v>
      </c>
      <c r="B986" s="6">
        <v>101728798</v>
      </c>
      <c r="C986" s="6" t="s">
        <v>48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50</v>
      </c>
      <c r="AA986" s="6">
        <v>50</v>
      </c>
      <c r="AB986" s="6">
        <v>100</v>
      </c>
      <c r="AF986" s="26"/>
    </row>
    <row r="987" spans="1:32" x14ac:dyDescent="0.25">
      <c r="A987" s="10" t="s">
        <v>58</v>
      </c>
      <c r="B987" s="6">
        <v>101729105</v>
      </c>
      <c r="C987" s="6" t="s">
        <v>48</v>
      </c>
      <c r="D987" s="6">
        <v>1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1</v>
      </c>
      <c r="AF987" s="26"/>
    </row>
    <row r="988" spans="1:32" x14ac:dyDescent="0.25">
      <c r="A988" s="10" t="s">
        <v>58</v>
      </c>
      <c r="B988" s="6">
        <v>101729105</v>
      </c>
      <c r="C988" s="6" t="s">
        <v>48</v>
      </c>
      <c r="D988" s="6">
        <v>15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15</v>
      </c>
      <c r="AF988" s="26"/>
    </row>
    <row r="989" spans="1:32" x14ac:dyDescent="0.25">
      <c r="A989" s="10" t="s">
        <v>58</v>
      </c>
      <c r="B989" s="6">
        <v>101729105</v>
      </c>
      <c r="C989" s="6" t="s">
        <v>48</v>
      </c>
      <c r="D989" s="6">
        <v>49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49</v>
      </c>
      <c r="AF989" s="26"/>
    </row>
    <row r="990" spans="1:32" x14ac:dyDescent="0.25">
      <c r="A990" s="10" t="s">
        <v>58</v>
      </c>
      <c r="B990" s="6">
        <v>101729105</v>
      </c>
      <c r="C990" s="6" t="s">
        <v>48</v>
      </c>
      <c r="D990" s="6">
        <v>10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10</v>
      </c>
      <c r="AF990" s="26"/>
    </row>
    <row r="991" spans="1:32" x14ac:dyDescent="0.25">
      <c r="A991" s="10" t="s">
        <v>58</v>
      </c>
      <c r="B991" s="6">
        <v>101729186</v>
      </c>
      <c r="C991" s="6" t="s">
        <v>48</v>
      </c>
      <c r="D991" s="6">
        <v>0</v>
      </c>
      <c r="E991" s="6">
        <v>50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50</v>
      </c>
      <c r="AF991" s="26"/>
    </row>
    <row r="992" spans="1:32" x14ac:dyDescent="0.25">
      <c r="A992" s="10" t="s">
        <v>58</v>
      </c>
      <c r="B992" s="6">
        <v>101729231</v>
      </c>
      <c r="C992" s="6" t="s">
        <v>48</v>
      </c>
      <c r="D992" s="6">
        <v>0</v>
      </c>
      <c r="E992" s="6">
        <v>22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22</v>
      </c>
      <c r="AF992" s="26"/>
    </row>
    <row r="993" spans="1:32" x14ac:dyDescent="0.25">
      <c r="A993" s="10" t="s">
        <v>58</v>
      </c>
      <c r="B993" s="6">
        <v>101729231</v>
      </c>
      <c r="C993" s="6" t="s">
        <v>48</v>
      </c>
      <c r="D993" s="6">
        <v>0</v>
      </c>
      <c r="E993" s="6">
        <v>1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1</v>
      </c>
      <c r="AF993" s="26"/>
    </row>
    <row r="994" spans="1:32" x14ac:dyDescent="0.25">
      <c r="A994" s="10" t="s">
        <v>58</v>
      </c>
      <c r="B994" s="6">
        <v>101729231</v>
      </c>
      <c r="C994" s="6" t="s">
        <v>48</v>
      </c>
      <c r="D994" s="6">
        <v>0</v>
      </c>
      <c r="E994" s="6">
        <v>100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100</v>
      </c>
      <c r="AF994" s="26"/>
    </row>
    <row r="995" spans="1:32" x14ac:dyDescent="0.25">
      <c r="A995" s="10" t="s">
        <v>58</v>
      </c>
      <c r="B995" s="6">
        <v>101729231</v>
      </c>
      <c r="C995" s="6" t="s">
        <v>48</v>
      </c>
      <c r="D995" s="6">
        <v>0</v>
      </c>
      <c r="E995" s="6">
        <v>5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5</v>
      </c>
      <c r="AF995" s="26"/>
    </row>
    <row r="996" spans="1:32" x14ac:dyDescent="0.25">
      <c r="A996" s="10" t="s">
        <v>58</v>
      </c>
      <c r="B996" s="6">
        <v>101729248</v>
      </c>
      <c r="C996" s="6" t="s">
        <v>48</v>
      </c>
      <c r="D996" s="6">
        <v>0</v>
      </c>
      <c r="E996" s="6">
        <v>35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35</v>
      </c>
      <c r="AF996" s="26"/>
    </row>
    <row r="997" spans="1:32" x14ac:dyDescent="0.25">
      <c r="A997" s="10" t="s">
        <v>58</v>
      </c>
      <c r="B997" s="6">
        <v>101729299</v>
      </c>
      <c r="C997" s="6" t="s">
        <v>48</v>
      </c>
      <c r="D997" s="6">
        <v>0</v>
      </c>
      <c r="E997" s="6">
        <v>50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50</v>
      </c>
      <c r="AF997" s="26"/>
    </row>
    <row r="998" spans="1:32" x14ac:dyDescent="0.25">
      <c r="A998" s="10" t="s">
        <v>58</v>
      </c>
      <c r="B998" s="6">
        <v>101729301</v>
      </c>
      <c r="C998" s="6" t="s">
        <v>48</v>
      </c>
      <c r="D998" s="6">
        <v>0</v>
      </c>
      <c r="E998" s="6">
        <v>50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50</v>
      </c>
      <c r="AF998" s="26"/>
    </row>
    <row r="999" spans="1:32" x14ac:dyDescent="0.25">
      <c r="A999" s="10" t="s">
        <v>58</v>
      </c>
      <c r="B999" s="6">
        <v>101729306</v>
      </c>
      <c r="C999" s="6" t="s">
        <v>48</v>
      </c>
      <c r="D999" s="6">
        <v>0</v>
      </c>
      <c r="E999" s="6">
        <v>0</v>
      </c>
      <c r="F999" s="6">
        <v>15</v>
      </c>
      <c r="G999" s="6">
        <v>15</v>
      </c>
      <c r="H999" s="6">
        <v>15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45</v>
      </c>
      <c r="AF999" s="26"/>
    </row>
    <row r="1000" spans="1:32" x14ac:dyDescent="0.25">
      <c r="A1000" s="10" t="s">
        <v>58</v>
      </c>
      <c r="B1000" s="6">
        <v>101729306</v>
      </c>
      <c r="C1000" s="6" t="s">
        <v>48</v>
      </c>
      <c r="D1000" s="6">
        <v>0</v>
      </c>
      <c r="E1000" s="6">
        <v>0</v>
      </c>
      <c r="F1000" s="6">
        <v>45</v>
      </c>
      <c r="G1000" s="6">
        <v>55</v>
      </c>
      <c r="H1000" s="6">
        <v>55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155</v>
      </c>
      <c r="AF1000" s="26"/>
    </row>
    <row r="1001" spans="1:32" x14ac:dyDescent="0.25">
      <c r="A1001" s="10" t="s">
        <v>58</v>
      </c>
      <c r="B1001" s="6">
        <v>101729314</v>
      </c>
      <c r="C1001" s="6" t="s">
        <v>48</v>
      </c>
      <c r="D1001" s="6">
        <v>0</v>
      </c>
      <c r="E1001" s="6">
        <v>0</v>
      </c>
      <c r="F1001" s="6">
        <v>80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80</v>
      </c>
      <c r="AF1001" s="26"/>
    </row>
    <row r="1002" spans="1:32" x14ac:dyDescent="0.25">
      <c r="A1002" s="10" t="s">
        <v>58</v>
      </c>
      <c r="B1002" s="6">
        <v>101729338</v>
      </c>
      <c r="C1002" s="6" t="s">
        <v>48</v>
      </c>
      <c r="D1002" s="6">
        <v>0</v>
      </c>
      <c r="E1002" s="6">
        <v>0</v>
      </c>
      <c r="F1002" s="6">
        <v>19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19</v>
      </c>
      <c r="AF1002" s="26"/>
    </row>
    <row r="1003" spans="1:32" x14ac:dyDescent="0.25">
      <c r="A1003" s="10" t="s">
        <v>58</v>
      </c>
      <c r="B1003" s="6">
        <v>101729338</v>
      </c>
      <c r="C1003" s="6" t="s">
        <v>48</v>
      </c>
      <c r="D1003" s="6">
        <v>0</v>
      </c>
      <c r="E1003" s="6">
        <v>0</v>
      </c>
      <c r="F1003" s="6">
        <v>290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290</v>
      </c>
      <c r="AF1003" s="26"/>
    </row>
    <row r="1004" spans="1:32" x14ac:dyDescent="0.25">
      <c r="A1004" s="10" t="s">
        <v>58</v>
      </c>
      <c r="B1004" s="6">
        <v>101729338</v>
      </c>
      <c r="C1004" s="6" t="s">
        <v>48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F1004" s="26"/>
    </row>
    <row r="1005" spans="1:32" x14ac:dyDescent="0.25">
      <c r="A1005" s="10" t="s">
        <v>58</v>
      </c>
      <c r="B1005" s="6">
        <v>101729338</v>
      </c>
      <c r="C1005" s="6" t="s">
        <v>48</v>
      </c>
      <c r="D1005" s="6">
        <v>0</v>
      </c>
      <c r="E1005" s="6">
        <v>0</v>
      </c>
      <c r="F1005" s="6">
        <v>13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13</v>
      </c>
      <c r="AF1005" s="26"/>
    </row>
    <row r="1006" spans="1:32" x14ac:dyDescent="0.25">
      <c r="A1006" s="10" t="s">
        <v>58</v>
      </c>
      <c r="B1006" s="6">
        <v>101729338</v>
      </c>
      <c r="C1006" s="6" t="s">
        <v>48</v>
      </c>
      <c r="D1006" s="6">
        <v>0</v>
      </c>
      <c r="E1006" s="6">
        <v>0</v>
      </c>
      <c r="F1006" s="6">
        <v>4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4</v>
      </c>
      <c r="AF1006" s="26"/>
    </row>
    <row r="1007" spans="1:32" x14ac:dyDescent="0.25">
      <c r="A1007" s="10" t="s">
        <v>58</v>
      </c>
      <c r="B1007" s="6">
        <v>101729427</v>
      </c>
      <c r="C1007" s="6" t="s">
        <v>48</v>
      </c>
      <c r="D1007" s="6">
        <v>0</v>
      </c>
      <c r="E1007" s="6">
        <v>0</v>
      </c>
      <c r="F1007" s="6">
        <v>0</v>
      </c>
      <c r="G1007" s="6">
        <v>50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50</v>
      </c>
      <c r="AF1007" s="26"/>
    </row>
    <row r="1008" spans="1:32" x14ac:dyDescent="0.25">
      <c r="A1008" s="10" t="s">
        <v>58</v>
      </c>
      <c r="B1008" s="6">
        <v>101729436</v>
      </c>
      <c r="C1008" s="6" t="s">
        <v>48</v>
      </c>
      <c r="D1008" s="6">
        <v>0</v>
      </c>
      <c r="E1008" s="6">
        <v>0</v>
      </c>
      <c r="F1008" s="6">
        <v>0</v>
      </c>
      <c r="G1008" s="6">
        <v>7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7</v>
      </c>
      <c r="AF1008" s="26"/>
    </row>
    <row r="1009" spans="1:32" x14ac:dyDescent="0.25">
      <c r="A1009" s="10" t="s">
        <v>58</v>
      </c>
      <c r="B1009" s="6">
        <v>101729436</v>
      </c>
      <c r="C1009" s="6" t="s">
        <v>48</v>
      </c>
      <c r="D1009" s="6">
        <v>0</v>
      </c>
      <c r="E1009" s="6">
        <v>0</v>
      </c>
      <c r="F1009" s="6">
        <v>0</v>
      </c>
      <c r="G1009" s="6">
        <v>1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1</v>
      </c>
      <c r="AF1009" s="26"/>
    </row>
    <row r="1010" spans="1:32" x14ac:dyDescent="0.25">
      <c r="A1010" s="10" t="s">
        <v>58</v>
      </c>
      <c r="B1010" s="6">
        <v>101729436</v>
      </c>
      <c r="C1010" s="6" t="s">
        <v>48</v>
      </c>
      <c r="D1010" s="6">
        <v>0</v>
      </c>
      <c r="E1010" s="6">
        <v>0</v>
      </c>
      <c r="F1010" s="6">
        <v>0</v>
      </c>
      <c r="G1010" s="6">
        <v>20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20</v>
      </c>
      <c r="AF1010" s="26"/>
    </row>
    <row r="1011" spans="1:32" x14ac:dyDescent="0.25">
      <c r="A1011" s="10" t="s">
        <v>58</v>
      </c>
      <c r="B1011" s="6">
        <v>101729436</v>
      </c>
      <c r="C1011" s="6" t="s">
        <v>48</v>
      </c>
      <c r="D1011" s="6">
        <v>0</v>
      </c>
      <c r="E1011" s="6">
        <v>0</v>
      </c>
      <c r="F1011" s="6">
        <v>0</v>
      </c>
      <c r="G1011" s="6">
        <v>200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200</v>
      </c>
      <c r="AF1011" s="26"/>
    </row>
    <row r="1012" spans="1:32" x14ac:dyDescent="0.25">
      <c r="A1012" s="10" t="s">
        <v>58</v>
      </c>
      <c r="B1012" s="6">
        <v>101732811</v>
      </c>
      <c r="C1012" s="6" t="s">
        <v>48</v>
      </c>
      <c r="D1012" s="6">
        <v>0</v>
      </c>
      <c r="E1012" s="6">
        <v>0</v>
      </c>
      <c r="F1012" s="6">
        <v>0</v>
      </c>
      <c r="G1012" s="6">
        <v>0</v>
      </c>
      <c r="H1012" s="6">
        <v>6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6</v>
      </c>
      <c r="AF1012" s="26"/>
    </row>
    <row r="1013" spans="1:32" x14ac:dyDescent="0.25">
      <c r="A1013" s="10" t="s">
        <v>58</v>
      </c>
      <c r="B1013" s="6">
        <v>101732811</v>
      </c>
      <c r="C1013" s="6" t="s">
        <v>48</v>
      </c>
      <c r="D1013" s="6">
        <v>0</v>
      </c>
      <c r="E1013" s="6">
        <v>0</v>
      </c>
      <c r="F1013" s="6">
        <v>0</v>
      </c>
      <c r="G1013" s="6">
        <v>0</v>
      </c>
      <c r="H1013" s="6">
        <v>200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200</v>
      </c>
      <c r="AF1013" s="26"/>
    </row>
    <row r="1014" spans="1:32" x14ac:dyDescent="0.25">
      <c r="A1014" s="10" t="s">
        <v>58</v>
      </c>
      <c r="B1014" s="6">
        <v>101732811</v>
      </c>
      <c r="C1014" s="6" t="s">
        <v>48</v>
      </c>
      <c r="D1014" s="6">
        <v>0</v>
      </c>
      <c r="E1014" s="6">
        <v>0</v>
      </c>
      <c r="F1014" s="6">
        <v>0</v>
      </c>
      <c r="G1014" s="6">
        <v>0</v>
      </c>
      <c r="H1014" s="6">
        <v>20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20</v>
      </c>
      <c r="AF1014" s="26"/>
    </row>
    <row r="1015" spans="1:32" x14ac:dyDescent="0.25">
      <c r="A1015" s="10" t="s">
        <v>58</v>
      </c>
      <c r="B1015" s="6">
        <v>101732922</v>
      </c>
      <c r="C1015" s="6" t="s">
        <v>48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9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9</v>
      </c>
      <c r="AF1015" s="26"/>
    </row>
    <row r="1016" spans="1:32" x14ac:dyDescent="0.25">
      <c r="A1016" s="10" t="s">
        <v>58</v>
      </c>
      <c r="B1016" s="6">
        <v>101732922</v>
      </c>
      <c r="C1016" s="6" t="s">
        <v>48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1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1</v>
      </c>
      <c r="AF1016" s="26"/>
    </row>
    <row r="1017" spans="1:32" x14ac:dyDescent="0.25">
      <c r="A1017" s="10" t="s">
        <v>58</v>
      </c>
      <c r="B1017" s="6">
        <v>101732922</v>
      </c>
      <c r="C1017" s="6" t="s">
        <v>48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100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100</v>
      </c>
      <c r="AF1017" s="26"/>
    </row>
    <row r="1018" spans="1:32" x14ac:dyDescent="0.25">
      <c r="A1018" s="10" t="s">
        <v>58</v>
      </c>
      <c r="B1018" s="6">
        <v>101732922</v>
      </c>
      <c r="C1018" s="6" t="s">
        <v>48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10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10</v>
      </c>
      <c r="AF1018" s="26"/>
    </row>
    <row r="1019" spans="1:32" x14ac:dyDescent="0.25">
      <c r="A1019" s="10" t="s">
        <v>58</v>
      </c>
      <c r="B1019" s="6">
        <v>101732922</v>
      </c>
      <c r="C1019" s="6" t="s">
        <v>48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1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1</v>
      </c>
      <c r="AF1019" s="26"/>
    </row>
    <row r="1020" spans="1:32" x14ac:dyDescent="0.25">
      <c r="A1020" s="10" t="s">
        <v>58</v>
      </c>
      <c r="B1020" s="6">
        <v>101733058</v>
      </c>
      <c r="C1020" s="6" t="s">
        <v>48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35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35</v>
      </c>
      <c r="AF1020" s="26"/>
    </row>
    <row r="1021" spans="1:32" x14ac:dyDescent="0.25">
      <c r="A1021" s="10" t="s">
        <v>58</v>
      </c>
      <c r="B1021" s="6">
        <v>101733066</v>
      </c>
      <c r="C1021" s="6" t="s">
        <v>48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1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1</v>
      </c>
      <c r="AF1021" s="26"/>
    </row>
    <row r="1022" spans="1:32" x14ac:dyDescent="0.25">
      <c r="A1022" s="10" t="s">
        <v>58</v>
      </c>
      <c r="B1022" s="6">
        <v>101733066</v>
      </c>
      <c r="C1022" s="6" t="s">
        <v>48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1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1</v>
      </c>
      <c r="AF1022" s="26"/>
    </row>
    <row r="1023" spans="1:32" x14ac:dyDescent="0.25">
      <c r="A1023" s="10" t="s">
        <v>58</v>
      </c>
      <c r="B1023" s="6">
        <v>101733066</v>
      </c>
      <c r="C1023" s="6" t="s">
        <v>48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25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25</v>
      </c>
      <c r="AF1023" s="26"/>
    </row>
    <row r="1024" spans="1:32" x14ac:dyDescent="0.25">
      <c r="A1024" s="10" t="s">
        <v>58</v>
      </c>
      <c r="B1024" s="6">
        <v>101733066</v>
      </c>
      <c r="C1024" s="6" t="s">
        <v>48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62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62</v>
      </c>
      <c r="AF1024" s="26"/>
    </row>
    <row r="1025" spans="1:32" x14ac:dyDescent="0.25">
      <c r="A1025" s="10" t="s">
        <v>58</v>
      </c>
      <c r="B1025" s="6">
        <v>101733298</v>
      </c>
      <c r="C1025" s="6" t="s">
        <v>48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48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48</v>
      </c>
      <c r="AF1025" s="26"/>
    </row>
    <row r="1026" spans="1:32" x14ac:dyDescent="0.25">
      <c r="A1026" s="10" t="s">
        <v>58</v>
      </c>
      <c r="B1026" s="6">
        <v>101733298</v>
      </c>
      <c r="C1026" s="6" t="s">
        <v>48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62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62</v>
      </c>
      <c r="AF1026" s="26"/>
    </row>
    <row r="1027" spans="1:32" x14ac:dyDescent="0.25">
      <c r="A1027" s="10" t="s">
        <v>58</v>
      </c>
      <c r="B1027" s="6">
        <v>101733525</v>
      </c>
      <c r="C1027" s="6" t="s">
        <v>48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34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34</v>
      </c>
      <c r="AF1027" s="26"/>
    </row>
    <row r="1028" spans="1:32" x14ac:dyDescent="0.25">
      <c r="A1028" s="10" t="s">
        <v>58</v>
      </c>
      <c r="B1028" s="6">
        <v>101733525</v>
      </c>
      <c r="C1028" s="6" t="s">
        <v>48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75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75</v>
      </c>
      <c r="AF1028" s="26"/>
    </row>
    <row r="1029" spans="1:32" x14ac:dyDescent="0.25">
      <c r="A1029" s="10" t="s">
        <v>58</v>
      </c>
      <c r="B1029" s="6">
        <v>101733525</v>
      </c>
      <c r="C1029" s="6" t="s">
        <v>48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1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1</v>
      </c>
      <c r="AF1029" s="26"/>
    </row>
    <row r="1030" spans="1:32" x14ac:dyDescent="0.25">
      <c r="A1030" s="10" t="s">
        <v>58</v>
      </c>
      <c r="B1030" s="6">
        <v>101733525</v>
      </c>
      <c r="C1030" s="6" t="s">
        <v>48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22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22</v>
      </c>
      <c r="AF1030" s="26"/>
    </row>
    <row r="1031" spans="1:32" x14ac:dyDescent="0.25">
      <c r="A1031" s="10" t="s">
        <v>58</v>
      </c>
      <c r="B1031" s="6">
        <v>101733525</v>
      </c>
      <c r="C1031" s="6" t="s">
        <v>48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3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3</v>
      </c>
      <c r="AF1031" s="26"/>
    </row>
    <row r="1032" spans="1:32" x14ac:dyDescent="0.25">
      <c r="A1032" s="10" t="s">
        <v>58</v>
      </c>
      <c r="B1032" s="6">
        <v>101733554</v>
      </c>
      <c r="C1032" s="6" t="s">
        <v>48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61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61</v>
      </c>
      <c r="AF1032" s="26"/>
    </row>
    <row r="1033" spans="1:32" x14ac:dyDescent="0.25">
      <c r="A1033" s="10" t="s">
        <v>58</v>
      </c>
      <c r="B1033" s="6">
        <v>101733741</v>
      </c>
      <c r="C1033" s="6" t="s">
        <v>48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4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4</v>
      </c>
      <c r="AF1033" s="26"/>
    </row>
    <row r="1034" spans="1:32" x14ac:dyDescent="0.25">
      <c r="A1034" s="10" t="s">
        <v>58</v>
      </c>
      <c r="B1034" s="6">
        <v>101733741</v>
      </c>
      <c r="C1034" s="6" t="s">
        <v>48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146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146</v>
      </c>
      <c r="AF1034" s="26"/>
    </row>
    <row r="1035" spans="1:32" x14ac:dyDescent="0.25">
      <c r="A1035" s="10" t="s">
        <v>58</v>
      </c>
      <c r="B1035" s="6">
        <v>101733754</v>
      </c>
      <c r="C1035" s="6" t="s">
        <v>48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1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1</v>
      </c>
      <c r="AF1035" s="26"/>
    </row>
    <row r="1036" spans="1:32" x14ac:dyDescent="0.25">
      <c r="A1036" s="10" t="s">
        <v>58</v>
      </c>
      <c r="B1036" s="6">
        <v>101733754</v>
      </c>
      <c r="C1036" s="6" t="s">
        <v>48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22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22</v>
      </c>
      <c r="AF1036" s="26"/>
    </row>
    <row r="1037" spans="1:32" x14ac:dyDescent="0.25">
      <c r="A1037" s="10" t="s">
        <v>58</v>
      </c>
      <c r="B1037" s="6">
        <v>101733754</v>
      </c>
      <c r="C1037" s="6" t="s">
        <v>48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1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1</v>
      </c>
      <c r="AF1037" s="26"/>
    </row>
    <row r="1038" spans="1:32" x14ac:dyDescent="0.25">
      <c r="A1038" s="10" t="s">
        <v>58</v>
      </c>
      <c r="B1038" s="6">
        <v>101733754</v>
      </c>
      <c r="C1038" s="6" t="s">
        <v>48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38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38</v>
      </c>
      <c r="AF1038" s="26"/>
    </row>
    <row r="1039" spans="1:32" x14ac:dyDescent="0.25">
      <c r="A1039" s="10" t="s">
        <v>58</v>
      </c>
      <c r="B1039" s="6">
        <v>101733754</v>
      </c>
      <c r="C1039" s="6" t="s">
        <v>48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75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75</v>
      </c>
      <c r="AF1039" s="26"/>
    </row>
    <row r="1040" spans="1:32" x14ac:dyDescent="0.25">
      <c r="A1040" s="10" t="s">
        <v>58</v>
      </c>
      <c r="B1040" s="6">
        <v>101733945</v>
      </c>
      <c r="C1040" s="6" t="s">
        <v>48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35</v>
      </c>
      <c r="O1040" s="6">
        <v>35</v>
      </c>
      <c r="P1040" s="6">
        <v>35</v>
      </c>
      <c r="Q1040" s="6">
        <v>35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140</v>
      </c>
      <c r="AF1040" s="26"/>
    </row>
    <row r="1041" spans="1:32" x14ac:dyDescent="0.25">
      <c r="A1041" s="10" t="s">
        <v>58</v>
      </c>
      <c r="B1041" s="6">
        <v>101733945</v>
      </c>
      <c r="C1041" s="6" t="s">
        <v>48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90</v>
      </c>
      <c r="O1041" s="6">
        <v>140</v>
      </c>
      <c r="P1041" s="6">
        <v>140</v>
      </c>
      <c r="Q1041" s="6">
        <v>140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510</v>
      </c>
      <c r="AF1041" s="26"/>
    </row>
    <row r="1042" spans="1:32" x14ac:dyDescent="0.25">
      <c r="A1042" s="10" t="s">
        <v>58</v>
      </c>
      <c r="B1042" s="6">
        <v>101733958</v>
      </c>
      <c r="C1042" s="6" t="s">
        <v>48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40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40</v>
      </c>
      <c r="AF1042" s="26"/>
    </row>
    <row r="1043" spans="1:32" x14ac:dyDescent="0.25">
      <c r="A1043" s="10" t="s">
        <v>58</v>
      </c>
      <c r="B1043" s="6">
        <v>101733958</v>
      </c>
      <c r="C1043" s="6" t="s">
        <v>48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30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30</v>
      </c>
      <c r="AF1043" s="26"/>
    </row>
    <row r="1044" spans="1:32" x14ac:dyDescent="0.25">
      <c r="A1044" s="10" t="s">
        <v>58</v>
      </c>
      <c r="B1044" s="6">
        <v>101733958</v>
      </c>
      <c r="C1044" s="6" t="s">
        <v>48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14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14</v>
      </c>
      <c r="AF1044" s="26"/>
    </row>
    <row r="1045" spans="1:32" x14ac:dyDescent="0.25">
      <c r="A1045" s="10" t="s">
        <v>58</v>
      </c>
      <c r="B1045" s="6">
        <v>101734049</v>
      </c>
      <c r="C1045" s="6" t="s">
        <v>48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F1045" s="26"/>
    </row>
    <row r="1046" spans="1:32" x14ac:dyDescent="0.25">
      <c r="A1046" s="10" t="s">
        <v>58</v>
      </c>
      <c r="B1046" s="6">
        <v>101734049</v>
      </c>
      <c r="C1046" s="6" t="s">
        <v>48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9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9</v>
      </c>
      <c r="AF1046" s="26"/>
    </row>
    <row r="1047" spans="1:32" x14ac:dyDescent="0.25">
      <c r="A1047" s="10" t="s">
        <v>58</v>
      </c>
      <c r="B1047" s="6">
        <v>101734049</v>
      </c>
      <c r="C1047" s="6" t="s">
        <v>48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85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85</v>
      </c>
      <c r="AF1047" s="26"/>
    </row>
    <row r="1048" spans="1:32" x14ac:dyDescent="0.25">
      <c r="A1048" s="10" t="s">
        <v>58</v>
      </c>
      <c r="B1048" s="6">
        <v>101734049</v>
      </c>
      <c r="C1048" s="6" t="s">
        <v>48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1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1</v>
      </c>
      <c r="AF1048" s="26"/>
    </row>
    <row r="1049" spans="1:32" x14ac:dyDescent="0.25">
      <c r="A1049" s="10" t="s">
        <v>58</v>
      </c>
      <c r="B1049" s="6">
        <v>101736478</v>
      </c>
      <c r="C1049" s="6" t="s">
        <v>48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31</v>
      </c>
      <c r="AA1049" s="6">
        <v>0</v>
      </c>
      <c r="AB1049" s="6">
        <v>31</v>
      </c>
      <c r="AF1049" s="26"/>
    </row>
    <row r="1050" spans="1:32" x14ac:dyDescent="0.25">
      <c r="A1050" s="10" t="s">
        <v>58</v>
      </c>
      <c r="B1050" s="6">
        <v>101736478</v>
      </c>
      <c r="C1050" s="6" t="s">
        <v>48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1</v>
      </c>
      <c r="AB1050" s="6">
        <v>1</v>
      </c>
      <c r="AF1050" s="26"/>
    </row>
    <row r="1051" spans="1:32" x14ac:dyDescent="0.25">
      <c r="A1051" s="10" t="s">
        <v>58</v>
      </c>
      <c r="B1051" s="6">
        <v>101736478</v>
      </c>
      <c r="C1051" s="6" t="s">
        <v>48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20</v>
      </c>
      <c r="AB1051" s="6">
        <v>20</v>
      </c>
      <c r="AF1051" s="26"/>
    </row>
    <row r="1052" spans="1:32" x14ac:dyDescent="0.25">
      <c r="A1052" s="10" t="s">
        <v>58</v>
      </c>
      <c r="B1052" s="6">
        <v>101736478</v>
      </c>
      <c r="C1052" s="6" t="s">
        <v>48</v>
      </c>
      <c r="D1052" s="6">
        <v>0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10</v>
      </c>
      <c r="AB1052" s="6">
        <v>10</v>
      </c>
      <c r="AF1052" s="26"/>
    </row>
    <row r="1053" spans="1:32" x14ac:dyDescent="0.25">
      <c r="A1053" s="10" t="s">
        <v>58</v>
      </c>
      <c r="B1053" s="6">
        <v>101736563</v>
      </c>
      <c r="C1053" s="6" t="s">
        <v>48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35</v>
      </c>
      <c r="Z1053" s="6">
        <v>0</v>
      </c>
      <c r="AA1053" s="6">
        <v>0</v>
      </c>
      <c r="AB1053" s="6">
        <v>35</v>
      </c>
      <c r="AF1053" s="26"/>
    </row>
    <row r="1054" spans="1:32" x14ac:dyDescent="0.25">
      <c r="A1054" s="10" t="s">
        <v>58</v>
      </c>
      <c r="B1054" s="6">
        <v>101736563</v>
      </c>
      <c r="C1054" s="6" t="s">
        <v>48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100</v>
      </c>
      <c r="Z1054" s="6">
        <v>0</v>
      </c>
      <c r="AA1054" s="6">
        <v>0</v>
      </c>
      <c r="AB1054" s="6">
        <v>100</v>
      </c>
      <c r="AF1054" s="26"/>
    </row>
    <row r="1055" spans="1:32" x14ac:dyDescent="0.25">
      <c r="A1055" s="10" t="s">
        <v>58</v>
      </c>
      <c r="B1055" s="6">
        <v>101736669</v>
      </c>
      <c r="C1055" s="6" t="s">
        <v>48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284</v>
      </c>
      <c r="AA1055" s="6">
        <v>0</v>
      </c>
      <c r="AB1055" s="6">
        <v>284</v>
      </c>
      <c r="AF1055" s="26"/>
    </row>
    <row r="1056" spans="1:32" x14ac:dyDescent="0.25">
      <c r="A1056" s="10" t="s">
        <v>58</v>
      </c>
      <c r="B1056" s="6">
        <v>101736669</v>
      </c>
      <c r="C1056" s="6" t="s">
        <v>48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46</v>
      </c>
      <c r="AA1056" s="6">
        <v>0</v>
      </c>
      <c r="AB1056" s="6">
        <v>46</v>
      </c>
      <c r="AF1056" s="26"/>
    </row>
    <row r="1057" spans="1:32" x14ac:dyDescent="0.25">
      <c r="A1057" s="10" t="s">
        <v>58</v>
      </c>
      <c r="B1057" s="6">
        <v>101736675</v>
      </c>
      <c r="C1057" s="6" t="s">
        <v>48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4</v>
      </c>
      <c r="AA1057" s="6">
        <v>0</v>
      </c>
      <c r="AB1057" s="6">
        <v>4</v>
      </c>
      <c r="AF1057" s="26"/>
    </row>
    <row r="1058" spans="1:32" x14ac:dyDescent="0.25">
      <c r="A1058" s="10" t="s">
        <v>58</v>
      </c>
      <c r="B1058" s="6">
        <v>101736675</v>
      </c>
      <c r="C1058" s="6" t="s">
        <v>48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26</v>
      </c>
      <c r="AA1058" s="6">
        <v>0</v>
      </c>
      <c r="AB1058" s="6">
        <v>26</v>
      </c>
      <c r="AF1058" s="26"/>
    </row>
    <row r="1059" spans="1:32" x14ac:dyDescent="0.25">
      <c r="A1059" s="10" t="s">
        <v>58</v>
      </c>
      <c r="B1059" s="6">
        <v>101736675</v>
      </c>
      <c r="C1059" s="6" t="s">
        <v>48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10</v>
      </c>
      <c r="AA1059" s="6">
        <v>0</v>
      </c>
      <c r="AB1059" s="6">
        <v>10</v>
      </c>
      <c r="AF1059" s="26"/>
    </row>
    <row r="1060" spans="1:32" x14ac:dyDescent="0.25">
      <c r="A1060" s="10" t="s">
        <v>58</v>
      </c>
      <c r="B1060" s="6">
        <v>101736799</v>
      </c>
      <c r="C1060" s="6" t="s">
        <v>48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27</v>
      </c>
      <c r="AB1060" s="6">
        <v>27</v>
      </c>
      <c r="AF1060" s="26"/>
    </row>
    <row r="1061" spans="1:32" x14ac:dyDescent="0.25">
      <c r="A1061" s="21"/>
      <c r="B1061" s="22"/>
      <c r="C1061" s="22" t="s">
        <v>40</v>
      </c>
      <c r="D1061" s="23">
        <v>1610</v>
      </c>
      <c r="E1061" s="23">
        <v>1827</v>
      </c>
      <c r="F1061" s="23">
        <v>1997</v>
      </c>
      <c r="G1061" s="23">
        <v>1879</v>
      </c>
      <c r="H1061" s="23">
        <v>1780</v>
      </c>
      <c r="I1061" s="23">
        <v>903</v>
      </c>
      <c r="J1061" s="23">
        <v>964</v>
      </c>
      <c r="K1061" s="23">
        <v>827</v>
      </c>
      <c r="L1061" s="23">
        <v>910</v>
      </c>
      <c r="M1061" s="23">
        <v>1587</v>
      </c>
      <c r="N1061" s="23">
        <v>1669</v>
      </c>
      <c r="O1061" s="23">
        <v>1635</v>
      </c>
      <c r="P1061" s="23">
        <v>1598</v>
      </c>
      <c r="Q1061" s="23">
        <v>1501</v>
      </c>
      <c r="R1061" s="23">
        <v>1329</v>
      </c>
      <c r="S1061" s="23">
        <v>982</v>
      </c>
      <c r="T1061" s="23">
        <v>936</v>
      </c>
      <c r="U1061" s="23">
        <v>916</v>
      </c>
      <c r="V1061" s="23">
        <v>924</v>
      </c>
      <c r="W1061" s="23">
        <v>933</v>
      </c>
      <c r="X1061" s="23">
        <v>913</v>
      </c>
      <c r="Y1061" s="23">
        <v>870</v>
      </c>
      <c r="Z1061" s="23">
        <v>1113</v>
      </c>
      <c r="AA1061" s="23">
        <v>771</v>
      </c>
      <c r="AB1061" s="23">
        <v>30374</v>
      </c>
      <c r="AF1061" s="26"/>
    </row>
    <row r="1062" spans="1:32" ht="12" customHeight="1" x14ac:dyDescent="0.25">
      <c r="A1062" s="32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4"/>
    </row>
    <row r="1063" spans="1:32" x14ac:dyDescent="0.25">
      <c r="A1063" s="29" t="s">
        <v>8</v>
      </c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1"/>
    </row>
    <row r="1064" spans="1:32" x14ac:dyDescent="0.25">
      <c r="A1064" s="4"/>
      <c r="AF1064" s="26"/>
    </row>
    <row r="1065" spans="1:32" x14ac:dyDescent="0.25">
      <c r="A1065" s="8" t="s">
        <v>59</v>
      </c>
      <c r="AF1065" s="26"/>
    </row>
    <row r="1066" spans="1:32" x14ac:dyDescent="0.25">
      <c r="A1066" s="4"/>
      <c r="B1066" s="4"/>
      <c r="AF1066" s="26"/>
    </row>
    <row r="1067" spans="1:32" x14ac:dyDescent="0.25">
      <c r="A1067" s="8" t="s">
        <v>10</v>
      </c>
      <c r="B1067" s="9">
        <v>39</v>
      </c>
      <c r="AF1067" s="26"/>
    </row>
    <row r="1068" spans="1:32" x14ac:dyDescent="0.25">
      <c r="A1068" s="8" t="s">
        <v>11</v>
      </c>
      <c r="B1068" s="9">
        <v>38</v>
      </c>
      <c r="AF1068" s="26"/>
    </row>
    <row r="1069" spans="1:32" x14ac:dyDescent="0.25">
      <c r="A1069" s="8" t="s">
        <v>12</v>
      </c>
      <c r="B1069" s="9">
        <v>130</v>
      </c>
      <c r="AF1069" s="26"/>
    </row>
    <row r="1070" spans="1:32" ht="12" customHeight="1" x14ac:dyDescent="0.25">
      <c r="A1070" s="32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4"/>
    </row>
    <row r="1071" spans="1:32" x14ac:dyDescent="0.25">
      <c r="A1071" s="29" t="s">
        <v>13</v>
      </c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1"/>
    </row>
    <row r="1072" spans="1:32" x14ac:dyDescent="0.25">
      <c r="A1072" s="4"/>
      <c r="B1072" s="4"/>
      <c r="C1072" s="4"/>
      <c r="D1072" s="4" t="s">
        <v>14</v>
      </c>
      <c r="E1072" s="4" t="s">
        <v>15</v>
      </c>
      <c r="F1072" s="4" t="s">
        <v>16</v>
      </c>
      <c r="G1072" s="4" t="s">
        <v>17</v>
      </c>
      <c r="H1072" s="4" t="s">
        <v>18</v>
      </c>
      <c r="I1072" s="4" t="s">
        <v>19</v>
      </c>
      <c r="J1072" s="4" t="s">
        <v>20</v>
      </c>
      <c r="K1072" s="4" t="s">
        <v>21</v>
      </c>
      <c r="L1072" s="4" t="s">
        <v>22</v>
      </c>
      <c r="M1072" s="4" t="s">
        <v>23</v>
      </c>
      <c r="N1072" s="4" t="s">
        <v>24</v>
      </c>
      <c r="O1072" s="4" t="s">
        <v>25</v>
      </c>
      <c r="P1072" s="4" t="s">
        <v>26</v>
      </c>
      <c r="Q1072" s="4" t="s">
        <v>27</v>
      </c>
      <c r="R1072" s="4" t="s">
        <v>28</v>
      </c>
      <c r="S1072" s="4" t="s">
        <v>29</v>
      </c>
      <c r="T1072" s="4" t="s">
        <v>30</v>
      </c>
      <c r="U1072" s="4" t="s">
        <v>31</v>
      </c>
      <c r="V1072" s="4" t="s">
        <v>32</v>
      </c>
      <c r="W1072" s="4" t="s">
        <v>33</v>
      </c>
      <c r="X1072" s="4" t="s">
        <v>34</v>
      </c>
      <c r="Y1072" s="4" t="s">
        <v>35</v>
      </c>
      <c r="Z1072" s="4" t="s">
        <v>36</v>
      </c>
      <c r="AA1072" s="4" t="s">
        <v>37</v>
      </c>
      <c r="AB1072" s="4" t="s">
        <v>38</v>
      </c>
      <c r="AF1072" s="26"/>
    </row>
    <row r="1073" spans="1:32" x14ac:dyDescent="0.25">
      <c r="A1073" s="5" t="s">
        <v>39</v>
      </c>
      <c r="B1073" s="10"/>
      <c r="C1073" s="11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F1073" s="26"/>
    </row>
    <row r="1074" spans="1:32" x14ac:dyDescent="0.25">
      <c r="A1074" s="5" t="s">
        <v>40</v>
      </c>
      <c r="B1074" s="12" t="s">
        <v>41</v>
      </c>
      <c r="C1074" s="11"/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  <c r="Z1074" s="13">
        <v>0</v>
      </c>
      <c r="AA1074" s="13">
        <v>0</v>
      </c>
      <c r="AB1074" s="6">
        <v>0</v>
      </c>
      <c r="AF1074" s="26"/>
    </row>
    <row r="1075" spans="1:32" x14ac:dyDescent="0.25">
      <c r="A1075" s="5" t="s">
        <v>40</v>
      </c>
      <c r="B1075" s="14" t="s">
        <v>42</v>
      </c>
      <c r="C1075" s="11"/>
      <c r="D1075" s="15">
        <v>0</v>
      </c>
      <c r="E1075" s="15">
        <v>0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  <c r="X1075" s="15">
        <v>0</v>
      </c>
      <c r="Y1075" s="15">
        <v>0</v>
      </c>
      <c r="Z1075" s="15">
        <v>0</v>
      </c>
      <c r="AA1075" s="15">
        <v>0</v>
      </c>
      <c r="AB1075" s="6">
        <v>0</v>
      </c>
      <c r="AF1075" s="26"/>
    </row>
    <row r="1076" spans="1:32" x14ac:dyDescent="0.25">
      <c r="A1076" s="5" t="s">
        <v>40</v>
      </c>
      <c r="B1076" s="5" t="s">
        <v>43</v>
      </c>
      <c r="C1076" s="11"/>
      <c r="D1076" s="16">
        <v>0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0</v>
      </c>
      <c r="R1076" s="16">
        <v>0</v>
      </c>
      <c r="S1076" s="16">
        <v>0</v>
      </c>
      <c r="T1076" s="16">
        <v>0</v>
      </c>
      <c r="U1076" s="16">
        <v>0</v>
      </c>
      <c r="V1076" s="16">
        <v>0</v>
      </c>
      <c r="W1076" s="16">
        <v>0</v>
      </c>
      <c r="X1076" s="16">
        <v>0</v>
      </c>
      <c r="Y1076" s="16">
        <v>0</v>
      </c>
      <c r="Z1076" s="16">
        <v>0</v>
      </c>
      <c r="AA1076" s="16">
        <v>0</v>
      </c>
      <c r="AB1076" s="16">
        <v>0</v>
      </c>
      <c r="AF1076" s="26"/>
    </row>
    <row r="1077" spans="1:32" x14ac:dyDescent="0.25">
      <c r="A1077" s="5" t="s">
        <v>40</v>
      </c>
      <c r="B1077" s="10" t="s">
        <v>7</v>
      </c>
      <c r="C1077" s="11"/>
      <c r="D1077" s="6" t="s">
        <v>44</v>
      </c>
      <c r="E1077" s="6" t="s">
        <v>44</v>
      </c>
      <c r="F1077" s="6" t="s">
        <v>44</v>
      </c>
      <c r="G1077" s="6" t="s">
        <v>44</v>
      </c>
      <c r="H1077" s="6" t="s">
        <v>44</v>
      </c>
      <c r="I1077" s="6" t="s">
        <v>44</v>
      </c>
      <c r="J1077" s="6" t="s">
        <v>44</v>
      </c>
      <c r="K1077" s="6" t="s">
        <v>44</v>
      </c>
      <c r="L1077" s="6" t="s">
        <v>44</v>
      </c>
      <c r="M1077" s="6" t="s">
        <v>44</v>
      </c>
      <c r="N1077" s="6" t="s">
        <v>44</v>
      </c>
      <c r="O1077" s="6" t="s">
        <v>44</v>
      </c>
      <c r="P1077" s="6" t="s">
        <v>44</v>
      </c>
      <c r="Q1077" s="6" t="s">
        <v>44</v>
      </c>
      <c r="R1077" s="6" t="s">
        <v>44</v>
      </c>
      <c r="S1077" s="6" t="s">
        <v>44</v>
      </c>
      <c r="T1077" s="6" t="s">
        <v>44</v>
      </c>
      <c r="U1077" s="6" t="s">
        <v>44</v>
      </c>
      <c r="V1077" s="6" t="s">
        <v>44</v>
      </c>
      <c r="W1077" s="6" t="s">
        <v>44</v>
      </c>
      <c r="X1077" s="6" t="s">
        <v>44</v>
      </c>
      <c r="Y1077" s="6" t="s">
        <v>44</v>
      </c>
      <c r="Z1077" s="6" t="s">
        <v>44</v>
      </c>
      <c r="AA1077" s="6" t="s">
        <v>44</v>
      </c>
      <c r="AB1077" s="6" t="s">
        <v>44</v>
      </c>
      <c r="AF1077" s="26"/>
    </row>
    <row r="1078" spans="1:32" x14ac:dyDescent="0.25">
      <c r="A1078" s="5" t="s">
        <v>40</v>
      </c>
      <c r="B1078" s="10" t="s">
        <v>45</v>
      </c>
      <c r="C1078" s="11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F1078" s="26"/>
    </row>
    <row r="1079" spans="1:32" x14ac:dyDescent="0.25">
      <c r="A1079" s="5" t="s">
        <v>40</v>
      </c>
      <c r="B1079" s="10" t="s">
        <v>46</v>
      </c>
      <c r="C1079" s="11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F1079" s="26"/>
    </row>
    <row r="1080" spans="1:32" x14ac:dyDescent="0.25">
      <c r="A1080" s="5" t="s">
        <v>40</v>
      </c>
      <c r="B1080" s="10" t="s">
        <v>47</v>
      </c>
      <c r="C1080" s="11"/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F1080" s="26"/>
    </row>
    <row r="1081" spans="1:32" x14ac:dyDescent="0.25">
      <c r="A1081" s="5" t="s">
        <v>48</v>
      </c>
      <c r="B1081" s="10"/>
      <c r="C1081" s="11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F1081" s="26"/>
    </row>
    <row r="1082" spans="1:32" x14ac:dyDescent="0.25">
      <c r="A1082" s="5" t="s">
        <v>40</v>
      </c>
      <c r="B1082" s="12" t="s">
        <v>41</v>
      </c>
      <c r="C1082" s="11"/>
      <c r="D1082" s="13">
        <v>1392</v>
      </c>
      <c r="E1082" s="13">
        <v>1388</v>
      </c>
      <c r="F1082" s="13">
        <v>1384</v>
      </c>
      <c r="G1082" s="13">
        <v>1386</v>
      </c>
      <c r="H1082" s="13">
        <v>1281</v>
      </c>
      <c r="I1082" s="13">
        <v>1308</v>
      </c>
      <c r="J1082" s="13">
        <v>1286</v>
      </c>
      <c r="K1082" s="13">
        <v>1275</v>
      </c>
      <c r="L1082" s="13">
        <v>1617</v>
      </c>
      <c r="M1082" s="13">
        <v>1618</v>
      </c>
      <c r="N1082" s="13">
        <v>1675</v>
      </c>
      <c r="O1082" s="13">
        <v>1840</v>
      </c>
      <c r="P1082" s="13">
        <v>1848</v>
      </c>
      <c r="Q1082" s="13">
        <v>1917</v>
      </c>
      <c r="R1082" s="13">
        <v>1777</v>
      </c>
      <c r="S1082" s="13">
        <v>1457</v>
      </c>
      <c r="T1082" s="13">
        <v>937</v>
      </c>
      <c r="U1082" s="13">
        <v>934</v>
      </c>
      <c r="V1082" s="13">
        <v>960</v>
      </c>
      <c r="W1082" s="13">
        <v>1089</v>
      </c>
      <c r="X1082" s="13">
        <v>1255</v>
      </c>
      <c r="Y1082" s="13">
        <v>1557</v>
      </c>
      <c r="Z1082" s="13">
        <v>1683</v>
      </c>
      <c r="AA1082" s="13">
        <v>2000</v>
      </c>
      <c r="AB1082" s="6">
        <v>34864</v>
      </c>
      <c r="AF1082" s="26"/>
    </row>
    <row r="1083" spans="1:32" x14ac:dyDescent="0.25">
      <c r="A1083" s="5" t="s">
        <v>40</v>
      </c>
      <c r="B1083" s="14" t="s">
        <v>42</v>
      </c>
      <c r="C1083" s="11"/>
      <c r="D1083" s="15">
        <v>1386</v>
      </c>
      <c r="E1083" s="15">
        <v>1031</v>
      </c>
      <c r="F1083" s="15">
        <v>1384</v>
      </c>
      <c r="G1083" s="15">
        <v>1374</v>
      </c>
      <c r="H1083" s="15">
        <v>1272</v>
      </c>
      <c r="I1083" s="15">
        <v>524</v>
      </c>
      <c r="J1083" s="15">
        <v>687</v>
      </c>
      <c r="K1083" s="15">
        <v>1217</v>
      </c>
      <c r="L1083" s="15">
        <v>1615</v>
      </c>
      <c r="M1083" s="15">
        <v>1614</v>
      </c>
      <c r="N1083" s="15">
        <v>1670</v>
      </c>
      <c r="O1083" s="15">
        <v>1832</v>
      </c>
      <c r="P1083" s="15">
        <v>1846</v>
      </c>
      <c r="Q1083" s="15">
        <v>1912</v>
      </c>
      <c r="R1083" s="15">
        <v>1729</v>
      </c>
      <c r="S1083" s="15">
        <v>1451</v>
      </c>
      <c r="T1083" s="15">
        <v>929</v>
      </c>
      <c r="U1083" s="15">
        <v>923</v>
      </c>
      <c r="V1083" s="15">
        <v>937</v>
      </c>
      <c r="W1083" s="15">
        <v>647</v>
      </c>
      <c r="X1083" s="15">
        <v>1170</v>
      </c>
      <c r="Y1083" s="15">
        <v>1429</v>
      </c>
      <c r="Z1083" s="15">
        <v>1521</v>
      </c>
      <c r="AA1083" s="15">
        <v>1903</v>
      </c>
      <c r="AB1083" s="6">
        <v>32003</v>
      </c>
      <c r="AF1083" s="26"/>
    </row>
    <row r="1084" spans="1:32" x14ac:dyDescent="0.25">
      <c r="A1084" s="5" t="s">
        <v>40</v>
      </c>
      <c r="B1084" s="5" t="s">
        <v>43</v>
      </c>
      <c r="C1084" s="11"/>
      <c r="D1084" s="16">
        <v>6</v>
      </c>
      <c r="E1084" s="16">
        <v>357</v>
      </c>
      <c r="F1084" s="16">
        <v>0</v>
      </c>
      <c r="G1084" s="16">
        <v>12</v>
      </c>
      <c r="H1084" s="16">
        <v>9</v>
      </c>
      <c r="I1084" s="16">
        <v>784</v>
      </c>
      <c r="J1084" s="16">
        <v>599</v>
      </c>
      <c r="K1084" s="16">
        <v>58</v>
      </c>
      <c r="L1084" s="16">
        <v>2</v>
      </c>
      <c r="M1084" s="16">
        <v>4</v>
      </c>
      <c r="N1084" s="16">
        <v>5</v>
      </c>
      <c r="O1084" s="16">
        <v>8</v>
      </c>
      <c r="P1084" s="16">
        <v>2</v>
      </c>
      <c r="Q1084" s="16">
        <v>5</v>
      </c>
      <c r="R1084" s="16">
        <v>48</v>
      </c>
      <c r="S1084" s="16">
        <v>6</v>
      </c>
      <c r="T1084" s="16">
        <v>8</v>
      </c>
      <c r="U1084" s="16">
        <v>11</v>
      </c>
      <c r="V1084" s="16">
        <v>23</v>
      </c>
      <c r="W1084" s="16">
        <v>442</v>
      </c>
      <c r="X1084" s="16">
        <v>85</v>
      </c>
      <c r="Y1084" s="16">
        <v>128</v>
      </c>
      <c r="Z1084" s="16">
        <v>162</v>
      </c>
      <c r="AA1084" s="16">
        <v>97</v>
      </c>
      <c r="AB1084" s="16">
        <v>2861</v>
      </c>
      <c r="AF1084" s="26"/>
    </row>
    <row r="1085" spans="1:32" x14ac:dyDescent="0.25">
      <c r="A1085" s="5" t="s">
        <v>40</v>
      </c>
      <c r="B1085" s="10" t="s">
        <v>7</v>
      </c>
      <c r="C1085" s="11"/>
      <c r="D1085" s="7">
        <v>0.99570000000000003</v>
      </c>
      <c r="E1085" s="7">
        <v>0.74280000000000002</v>
      </c>
      <c r="F1085" s="7">
        <v>1</v>
      </c>
      <c r="G1085" s="7">
        <v>0.99129999999999996</v>
      </c>
      <c r="H1085" s="7">
        <v>0.99299999999999999</v>
      </c>
      <c r="I1085" s="7">
        <v>0.40060000000000001</v>
      </c>
      <c r="J1085" s="7">
        <v>0.53420000000000001</v>
      </c>
      <c r="K1085" s="7">
        <v>0.95450000000000002</v>
      </c>
      <c r="L1085" s="7">
        <v>0.99880000000000002</v>
      </c>
      <c r="M1085" s="7">
        <v>0.99750000000000005</v>
      </c>
      <c r="N1085" s="7">
        <v>0.997</v>
      </c>
      <c r="O1085" s="7">
        <v>0.99570000000000003</v>
      </c>
      <c r="P1085" s="7">
        <v>0.99890000000000001</v>
      </c>
      <c r="Q1085" s="7">
        <v>0.99739999999999995</v>
      </c>
      <c r="R1085" s="7">
        <v>0.97299999999999998</v>
      </c>
      <c r="S1085" s="7">
        <v>0.99590000000000001</v>
      </c>
      <c r="T1085" s="7">
        <v>0.99150000000000005</v>
      </c>
      <c r="U1085" s="7">
        <v>0.98819999999999997</v>
      </c>
      <c r="V1085" s="7">
        <v>0.97599999999999998</v>
      </c>
      <c r="W1085" s="7">
        <v>0.59409999999999996</v>
      </c>
      <c r="X1085" s="7">
        <v>0.93230000000000002</v>
      </c>
      <c r="Y1085" s="7">
        <v>0.91779999999999995</v>
      </c>
      <c r="Z1085" s="7">
        <v>0.90369999999999995</v>
      </c>
      <c r="AA1085" s="7">
        <v>0.95150000000000001</v>
      </c>
      <c r="AB1085" s="7">
        <v>0.91790000000000005</v>
      </c>
      <c r="AF1085" s="26"/>
    </row>
    <row r="1086" spans="1:32" x14ac:dyDescent="0.25">
      <c r="A1086" s="5" t="s">
        <v>40</v>
      </c>
      <c r="B1086" s="10" t="s">
        <v>45</v>
      </c>
      <c r="C1086" s="11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F1086" s="26"/>
    </row>
    <row r="1087" spans="1:32" x14ac:dyDescent="0.25">
      <c r="A1087" s="5" t="s">
        <v>40</v>
      </c>
      <c r="B1087" s="10" t="s">
        <v>46</v>
      </c>
      <c r="C1087" s="11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F1087" s="26"/>
    </row>
    <row r="1088" spans="1:32" x14ac:dyDescent="0.25">
      <c r="A1088" s="5" t="s">
        <v>40</v>
      </c>
      <c r="B1088" s="10" t="s">
        <v>47</v>
      </c>
      <c r="C1088" s="11"/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F1088" s="26"/>
    </row>
    <row r="1089" spans="1:32" ht="12" customHeight="1" x14ac:dyDescent="0.25">
      <c r="A1089" s="32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4"/>
    </row>
    <row r="1090" spans="1:32" x14ac:dyDescent="0.25">
      <c r="A1090" s="29" t="s">
        <v>49</v>
      </c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1"/>
    </row>
    <row r="1091" spans="1:32" x14ac:dyDescent="0.25">
      <c r="A1091" s="27" t="s">
        <v>50</v>
      </c>
      <c r="B1091" s="17" t="s">
        <v>51</v>
      </c>
      <c r="C1091" s="27" t="s">
        <v>53</v>
      </c>
      <c r="D1091" s="27" t="s">
        <v>14</v>
      </c>
      <c r="E1091" s="27" t="s">
        <v>15</v>
      </c>
      <c r="F1091" s="27" t="s">
        <v>16</v>
      </c>
      <c r="G1091" s="27" t="s">
        <v>17</v>
      </c>
      <c r="H1091" s="27" t="s">
        <v>18</v>
      </c>
      <c r="I1091" s="27" t="s">
        <v>19</v>
      </c>
      <c r="J1091" s="27" t="s">
        <v>20</v>
      </c>
      <c r="K1091" s="27" t="s">
        <v>21</v>
      </c>
      <c r="L1091" s="27" t="s">
        <v>22</v>
      </c>
      <c r="M1091" s="27" t="s">
        <v>23</v>
      </c>
      <c r="N1091" s="27" t="s">
        <v>24</v>
      </c>
      <c r="O1091" s="27" t="s">
        <v>25</v>
      </c>
      <c r="P1091" s="27" t="s">
        <v>26</v>
      </c>
      <c r="Q1091" s="27" t="s">
        <v>27</v>
      </c>
      <c r="R1091" s="27" t="s">
        <v>28</v>
      </c>
      <c r="S1091" s="27" t="s">
        <v>29</v>
      </c>
      <c r="T1091" s="27" t="s">
        <v>30</v>
      </c>
      <c r="U1091" s="27" t="s">
        <v>31</v>
      </c>
      <c r="V1091" s="27" t="s">
        <v>32</v>
      </c>
      <c r="W1091" s="27" t="s">
        <v>33</v>
      </c>
      <c r="X1091" s="27" t="s">
        <v>34</v>
      </c>
      <c r="Y1091" s="27" t="s">
        <v>35</v>
      </c>
      <c r="Z1091" s="27" t="s">
        <v>36</v>
      </c>
      <c r="AA1091" s="27" t="s">
        <v>37</v>
      </c>
      <c r="AB1091" s="27" t="s">
        <v>38</v>
      </c>
      <c r="AF1091" s="26"/>
    </row>
    <row r="1092" spans="1:32" x14ac:dyDescent="0.25">
      <c r="A1092" s="28"/>
      <c r="B1092" s="18" t="s">
        <v>52</v>
      </c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F1092" s="26"/>
    </row>
    <row r="1093" spans="1:32" x14ac:dyDescent="0.25">
      <c r="A1093" s="8" t="s">
        <v>39</v>
      </c>
      <c r="B1093" s="9"/>
      <c r="C1093" s="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F1093" s="26"/>
    </row>
    <row r="1094" spans="1:32" x14ac:dyDescent="0.25">
      <c r="A1094" s="8" t="s">
        <v>41</v>
      </c>
      <c r="B1094" s="9"/>
      <c r="C1094" s="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F1094" s="26"/>
    </row>
    <row r="1095" spans="1:32" x14ac:dyDescent="0.25">
      <c r="A1095" s="20" t="s">
        <v>60</v>
      </c>
      <c r="B1095" s="9" t="s">
        <v>44</v>
      </c>
      <c r="C1095" s="9" t="s">
        <v>39</v>
      </c>
      <c r="D1095" s="9">
        <v>0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F1095" s="26"/>
    </row>
    <row r="1096" spans="1:32" x14ac:dyDescent="0.25">
      <c r="A1096" s="21"/>
      <c r="B1096" s="22"/>
      <c r="C1096" s="22" t="s">
        <v>40</v>
      </c>
      <c r="D1096" s="23">
        <v>0</v>
      </c>
      <c r="E1096" s="23">
        <v>0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0</v>
      </c>
      <c r="Z1096" s="23">
        <v>0</v>
      </c>
      <c r="AA1096" s="23">
        <v>0</v>
      </c>
      <c r="AB1096" s="23">
        <v>0</v>
      </c>
      <c r="AF1096" s="26"/>
    </row>
    <row r="1097" spans="1:32" x14ac:dyDescent="0.25">
      <c r="A1097" s="5" t="s">
        <v>42</v>
      </c>
      <c r="B1097" s="6"/>
      <c r="C1097" s="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F1097" s="26"/>
    </row>
    <row r="1098" spans="1:32" x14ac:dyDescent="0.25">
      <c r="A1098" s="10" t="s">
        <v>60</v>
      </c>
      <c r="B1098" s="6" t="s">
        <v>44</v>
      </c>
      <c r="C1098" s="6" t="s">
        <v>39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F1098" s="26"/>
    </row>
    <row r="1099" spans="1:32" x14ac:dyDescent="0.25">
      <c r="A1099" s="21"/>
      <c r="B1099" s="22"/>
      <c r="C1099" s="22" t="s">
        <v>40</v>
      </c>
      <c r="D1099" s="23">
        <v>0</v>
      </c>
      <c r="E1099" s="23">
        <v>0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  <c r="AF1099" s="26"/>
    </row>
    <row r="1100" spans="1:32" x14ac:dyDescent="0.25">
      <c r="A1100" s="8" t="s">
        <v>48</v>
      </c>
      <c r="B1100" s="9"/>
      <c r="C1100" s="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F1100" s="26"/>
    </row>
    <row r="1101" spans="1:32" x14ac:dyDescent="0.25">
      <c r="A1101" s="8" t="s">
        <v>41</v>
      </c>
      <c r="B1101" s="9"/>
      <c r="C1101" s="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F1101" s="26"/>
    </row>
    <row r="1102" spans="1:32" x14ac:dyDescent="0.25">
      <c r="A1102" s="20" t="s">
        <v>60</v>
      </c>
      <c r="B1102" s="9">
        <v>101733749</v>
      </c>
      <c r="C1102" s="9" t="s">
        <v>48</v>
      </c>
      <c r="D1102" s="9">
        <v>124</v>
      </c>
      <c r="E1102" s="9">
        <v>121</v>
      </c>
      <c r="F1102" s="9">
        <v>122</v>
      </c>
      <c r="G1102" s="9">
        <v>121</v>
      </c>
      <c r="H1102" s="9">
        <v>118</v>
      </c>
      <c r="I1102" s="9">
        <v>118</v>
      </c>
      <c r="J1102" s="9">
        <v>475</v>
      </c>
      <c r="K1102" s="9">
        <v>464</v>
      </c>
      <c r="L1102" s="9">
        <v>462</v>
      </c>
      <c r="M1102" s="9">
        <v>465</v>
      </c>
      <c r="N1102" s="9">
        <v>466</v>
      </c>
      <c r="O1102" s="9">
        <v>469</v>
      </c>
      <c r="P1102" s="9">
        <v>469</v>
      </c>
      <c r="Q1102" s="9">
        <v>470</v>
      </c>
      <c r="R1102" s="9">
        <v>473</v>
      </c>
      <c r="S1102" s="9">
        <v>470</v>
      </c>
      <c r="T1102" s="9">
        <v>471</v>
      </c>
      <c r="U1102" s="9">
        <v>471</v>
      </c>
      <c r="V1102" s="9">
        <v>478</v>
      </c>
      <c r="W1102" s="9">
        <v>482</v>
      </c>
      <c r="X1102" s="9">
        <v>483</v>
      </c>
      <c r="Y1102" s="9">
        <v>483</v>
      </c>
      <c r="Z1102" s="9">
        <v>124</v>
      </c>
      <c r="AA1102" s="9">
        <v>123</v>
      </c>
      <c r="AB1102" s="9">
        <v>8522</v>
      </c>
      <c r="AF1102" s="26"/>
    </row>
    <row r="1103" spans="1:32" x14ac:dyDescent="0.25">
      <c r="A1103" s="20" t="s">
        <v>60</v>
      </c>
      <c r="B1103" s="9">
        <v>101733885</v>
      </c>
      <c r="C1103" s="9" t="s">
        <v>48</v>
      </c>
      <c r="D1103" s="9">
        <v>50</v>
      </c>
      <c r="E1103" s="9">
        <v>50</v>
      </c>
      <c r="F1103" s="9">
        <v>50</v>
      </c>
      <c r="G1103" s="9">
        <v>50</v>
      </c>
      <c r="H1103" s="9">
        <v>50</v>
      </c>
      <c r="I1103" s="9">
        <v>50</v>
      </c>
      <c r="J1103" s="9">
        <v>50</v>
      </c>
      <c r="K1103" s="9">
        <v>50</v>
      </c>
      <c r="L1103" s="9">
        <v>50</v>
      </c>
      <c r="M1103" s="9">
        <v>50</v>
      </c>
      <c r="N1103" s="9">
        <v>50</v>
      </c>
      <c r="O1103" s="9">
        <v>50</v>
      </c>
      <c r="P1103" s="9">
        <v>50</v>
      </c>
      <c r="Q1103" s="9">
        <v>50</v>
      </c>
      <c r="R1103" s="9">
        <v>50</v>
      </c>
      <c r="S1103" s="9">
        <v>50</v>
      </c>
      <c r="T1103" s="9">
        <v>50</v>
      </c>
      <c r="U1103" s="9">
        <v>50</v>
      </c>
      <c r="V1103" s="9">
        <v>50</v>
      </c>
      <c r="W1103" s="9">
        <v>50</v>
      </c>
      <c r="X1103" s="9">
        <v>50</v>
      </c>
      <c r="Y1103" s="9">
        <v>50</v>
      </c>
      <c r="Z1103" s="9">
        <v>50</v>
      </c>
      <c r="AA1103" s="9">
        <v>50</v>
      </c>
      <c r="AB1103" s="9">
        <v>1200</v>
      </c>
      <c r="AF1103" s="26"/>
    </row>
    <row r="1104" spans="1:32" x14ac:dyDescent="0.25">
      <c r="A1104" s="20" t="s">
        <v>60</v>
      </c>
      <c r="B1104" s="9">
        <v>101734198</v>
      </c>
      <c r="C1104" s="9" t="s">
        <v>48</v>
      </c>
      <c r="D1104" s="9">
        <v>6</v>
      </c>
      <c r="E1104" s="9">
        <v>3</v>
      </c>
      <c r="F1104" s="9">
        <v>0</v>
      </c>
      <c r="G1104" s="9">
        <v>0</v>
      </c>
      <c r="H1104" s="9">
        <v>0</v>
      </c>
      <c r="I1104" s="9">
        <v>0</v>
      </c>
      <c r="J1104" s="9">
        <v>1</v>
      </c>
      <c r="K1104" s="9">
        <v>1</v>
      </c>
      <c r="L1104" s="9">
        <v>2</v>
      </c>
      <c r="M1104" s="9">
        <v>3</v>
      </c>
      <c r="N1104" s="9">
        <v>4</v>
      </c>
      <c r="O1104" s="9">
        <v>3</v>
      </c>
      <c r="P1104" s="9">
        <v>2</v>
      </c>
      <c r="Q1104" s="9">
        <v>2</v>
      </c>
      <c r="R1104" s="9">
        <v>3</v>
      </c>
      <c r="S1104" s="9">
        <v>6</v>
      </c>
      <c r="T1104" s="9">
        <v>8</v>
      </c>
      <c r="U1104" s="9">
        <v>11</v>
      </c>
      <c r="V1104" s="9">
        <v>23</v>
      </c>
      <c r="W1104" s="9">
        <v>42</v>
      </c>
      <c r="X1104" s="9">
        <v>60</v>
      </c>
      <c r="Y1104" s="9">
        <v>77</v>
      </c>
      <c r="Z1104" s="9">
        <v>96</v>
      </c>
      <c r="AA1104" s="9">
        <v>97</v>
      </c>
      <c r="AB1104" s="9">
        <v>450</v>
      </c>
      <c r="AF1104" s="26"/>
    </row>
    <row r="1105" spans="1:32" x14ac:dyDescent="0.25">
      <c r="A1105" s="20" t="s">
        <v>60</v>
      </c>
      <c r="B1105" s="9">
        <v>101735335</v>
      </c>
      <c r="C1105" s="9" t="s">
        <v>48</v>
      </c>
      <c r="D1105" s="9">
        <v>450</v>
      </c>
      <c r="E1105" s="9">
        <v>450</v>
      </c>
      <c r="F1105" s="9">
        <v>450</v>
      </c>
      <c r="G1105" s="9">
        <v>450</v>
      </c>
      <c r="H1105" s="9">
        <v>450</v>
      </c>
      <c r="I1105" s="9">
        <v>450</v>
      </c>
      <c r="J1105" s="9">
        <v>450</v>
      </c>
      <c r="K1105" s="9">
        <v>450</v>
      </c>
      <c r="L1105" s="9">
        <v>450</v>
      </c>
      <c r="M1105" s="9">
        <v>450</v>
      </c>
      <c r="N1105" s="9">
        <v>450</v>
      </c>
      <c r="O1105" s="9">
        <v>450</v>
      </c>
      <c r="P1105" s="9">
        <v>450</v>
      </c>
      <c r="Q1105" s="9">
        <v>450</v>
      </c>
      <c r="R1105" s="9">
        <v>450</v>
      </c>
      <c r="S1105" s="9">
        <v>450</v>
      </c>
      <c r="T1105" s="9">
        <v>400</v>
      </c>
      <c r="U1105" s="9">
        <v>400</v>
      </c>
      <c r="V1105" s="9">
        <v>400</v>
      </c>
      <c r="W1105" s="9">
        <v>400</v>
      </c>
      <c r="X1105" s="9">
        <v>400</v>
      </c>
      <c r="Y1105" s="9">
        <v>450</v>
      </c>
      <c r="Z1105" s="9">
        <v>450</v>
      </c>
      <c r="AA1105" s="9">
        <v>450</v>
      </c>
      <c r="AB1105" s="9">
        <v>10550</v>
      </c>
      <c r="AF1105" s="26"/>
    </row>
    <row r="1106" spans="1:32" x14ac:dyDescent="0.25">
      <c r="A1106" s="20" t="s">
        <v>60</v>
      </c>
      <c r="B1106" s="9">
        <v>101736092</v>
      </c>
      <c r="C1106" s="9" t="s">
        <v>48</v>
      </c>
      <c r="D1106" s="9">
        <v>650</v>
      </c>
      <c r="E1106" s="9">
        <v>650</v>
      </c>
      <c r="F1106" s="9">
        <v>650</v>
      </c>
      <c r="G1106" s="9">
        <v>650</v>
      </c>
      <c r="H1106" s="9">
        <v>650</v>
      </c>
      <c r="I1106" s="9">
        <v>650</v>
      </c>
      <c r="J1106" s="9">
        <v>250</v>
      </c>
      <c r="K1106" s="9">
        <v>250</v>
      </c>
      <c r="L1106" s="9">
        <v>650</v>
      </c>
      <c r="M1106" s="9">
        <v>650</v>
      </c>
      <c r="N1106" s="9">
        <v>650</v>
      </c>
      <c r="O1106" s="9">
        <v>650</v>
      </c>
      <c r="P1106" s="9">
        <v>650</v>
      </c>
      <c r="Q1106" s="9">
        <v>650</v>
      </c>
      <c r="R1106" s="9">
        <v>650</v>
      </c>
      <c r="S1106" s="9">
        <v>450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250</v>
      </c>
      <c r="Z1106" s="9">
        <v>350</v>
      </c>
      <c r="AA1106" s="9">
        <v>650</v>
      </c>
      <c r="AB1106" s="9">
        <v>10650</v>
      </c>
      <c r="AF1106" s="26"/>
    </row>
    <row r="1107" spans="1:32" x14ac:dyDescent="0.25">
      <c r="A1107" s="20" t="s">
        <v>60</v>
      </c>
      <c r="B1107" s="9">
        <v>101736764</v>
      </c>
      <c r="C1107" s="9" t="s">
        <v>48</v>
      </c>
      <c r="D1107" s="9">
        <v>75</v>
      </c>
      <c r="E1107" s="9">
        <v>75</v>
      </c>
      <c r="F1107" s="9">
        <v>75</v>
      </c>
      <c r="G1107" s="9">
        <v>75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300</v>
      </c>
      <c r="AF1107" s="26"/>
    </row>
    <row r="1108" spans="1:32" x14ac:dyDescent="0.25">
      <c r="A1108" s="20" t="s">
        <v>60</v>
      </c>
      <c r="B1108" s="9">
        <v>101736798</v>
      </c>
      <c r="C1108" s="9" t="s">
        <v>48</v>
      </c>
      <c r="D1108" s="9">
        <v>25</v>
      </c>
      <c r="E1108" s="9">
        <v>25</v>
      </c>
      <c r="F1108" s="9">
        <v>25</v>
      </c>
      <c r="G1108" s="9">
        <v>25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100</v>
      </c>
      <c r="AF1108" s="26"/>
    </row>
    <row r="1109" spans="1:32" x14ac:dyDescent="0.25">
      <c r="A1109" s="20" t="s">
        <v>60</v>
      </c>
      <c r="B1109" s="9">
        <v>101736915</v>
      </c>
      <c r="C1109" s="9" t="s">
        <v>48</v>
      </c>
      <c r="D1109" s="9">
        <v>12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12</v>
      </c>
      <c r="AF1109" s="26"/>
    </row>
    <row r="1110" spans="1:32" x14ac:dyDescent="0.25">
      <c r="A1110" s="20" t="s">
        <v>60</v>
      </c>
      <c r="B1110" s="9">
        <v>101737040</v>
      </c>
      <c r="C1110" s="9" t="s">
        <v>48</v>
      </c>
      <c r="D1110" s="9">
        <v>0</v>
      </c>
      <c r="E1110" s="9">
        <v>13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13</v>
      </c>
      <c r="AF1110" s="26"/>
    </row>
    <row r="1111" spans="1:32" x14ac:dyDescent="0.25">
      <c r="A1111" s="20" t="s">
        <v>60</v>
      </c>
      <c r="B1111" s="9">
        <v>101737064</v>
      </c>
      <c r="C1111" s="9" t="s">
        <v>48</v>
      </c>
      <c r="D1111" s="9">
        <v>0</v>
      </c>
      <c r="E1111" s="9">
        <v>1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1</v>
      </c>
      <c r="AF1111" s="26"/>
    </row>
    <row r="1112" spans="1:32" x14ac:dyDescent="0.25">
      <c r="A1112" s="20" t="s">
        <v>60</v>
      </c>
      <c r="B1112" s="9">
        <v>101737163</v>
      </c>
      <c r="C1112" s="9" t="s">
        <v>48</v>
      </c>
      <c r="D1112" s="9">
        <v>0</v>
      </c>
      <c r="E1112" s="9">
        <v>0</v>
      </c>
      <c r="F1112" s="9">
        <v>12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12</v>
      </c>
      <c r="AF1112" s="26"/>
    </row>
    <row r="1113" spans="1:32" x14ac:dyDescent="0.25">
      <c r="A1113" s="20" t="s">
        <v>60</v>
      </c>
      <c r="B1113" s="9">
        <v>101737183</v>
      </c>
      <c r="C1113" s="9" t="s">
        <v>48</v>
      </c>
      <c r="D1113" s="9">
        <v>0</v>
      </c>
      <c r="E1113" s="9">
        <v>0</v>
      </c>
      <c r="F1113" s="9">
        <v>0</v>
      </c>
      <c r="G1113" s="9">
        <v>13</v>
      </c>
      <c r="H1113" s="9">
        <v>13</v>
      </c>
      <c r="I1113" s="9">
        <v>40</v>
      </c>
      <c r="J1113" s="9">
        <v>57</v>
      </c>
      <c r="K1113" s="9">
        <v>57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180</v>
      </c>
      <c r="AF1113" s="26"/>
    </row>
    <row r="1114" spans="1:32" x14ac:dyDescent="0.25">
      <c r="A1114" s="20" t="s">
        <v>60</v>
      </c>
      <c r="B1114" s="9">
        <v>101737296</v>
      </c>
      <c r="C1114" s="9" t="s">
        <v>48</v>
      </c>
      <c r="D1114" s="9">
        <v>0</v>
      </c>
      <c r="E1114" s="9">
        <v>0</v>
      </c>
      <c r="F1114" s="9">
        <v>0</v>
      </c>
      <c r="G1114" s="9">
        <v>2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2</v>
      </c>
      <c r="AF1114" s="26"/>
    </row>
    <row r="1115" spans="1:32" x14ac:dyDescent="0.25">
      <c r="A1115" s="20" t="s">
        <v>60</v>
      </c>
      <c r="B1115" s="9">
        <v>101740701</v>
      </c>
      <c r="C1115" s="9" t="s">
        <v>48</v>
      </c>
      <c r="D1115" s="9">
        <v>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3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3</v>
      </c>
      <c r="AF1115" s="26"/>
    </row>
    <row r="1116" spans="1:32" x14ac:dyDescent="0.25">
      <c r="A1116" s="20" t="s">
        <v>60</v>
      </c>
      <c r="B1116" s="9">
        <v>101740917</v>
      </c>
      <c r="C1116" s="9" t="s">
        <v>48</v>
      </c>
      <c r="D1116" s="9">
        <v>0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3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3</v>
      </c>
      <c r="AF1116" s="26"/>
    </row>
    <row r="1117" spans="1:32" x14ac:dyDescent="0.25">
      <c r="A1117" s="20" t="s">
        <v>60</v>
      </c>
      <c r="B1117" s="9">
        <v>101741142</v>
      </c>
      <c r="C1117" s="9" t="s">
        <v>48</v>
      </c>
      <c r="D1117" s="9">
        <v>0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3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3</v>
      </c>
      <c r="AF1117" s="26"/>
    </row>
    <row r="1118" spans="1:32" x14ac:dyDescent="0.25">
      <c r="A1118" s="20" t="s">
        <v>60</v>
      </c>
      <c r="B1118" s="9">
        <v>101741365</v>
      </c>
      <c r="C1118" s="9" t="s">
        <v>48</v>
      </c>
      <c r="D1118" s="9">
        <v>0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25</v>
      </c>
      <c r="R1118" s="9">
        <v>25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50</v>
      </c>
      <c r="AF1118" s="26"/>
    </row>
    <row r="1119" spans="1:32" x14ac:dyDescent="0.25">
      <c r="A1119" s="20" t="s">
        <v>60</v>
      </c>
      <c r="B1119" s="9">
        <v>101741549</v>
      </c>
      <c r="C1119" s="9" t="s">
        <v>48</v>
      </c>
      <c r="D1119" s="9">
        <v>0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150</v>
      </c>
      <c r="P1119" s="9">
        <v>150</v>
      </c>
      <c r="Q1119" s="9">
        <v>150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450</v>
      </c>
      <c r="AF1119" s="26"/>
    </row>
    <row r="1120" spans="1:32" x14ac:dyDescent="0.25">
      <c r="A1120" s="20" t="s">
        <v>60</v>
      </c>
      <c r="B1120" s="9">
        <v>101741632</v>
      </c>
      <c r="C1120" s="9" t="s">
        <v>48</v>
      </c>
      <c r="D1120" s="9">
        <v>0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55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55</v>
      </c>
      <c r="AF1120" s="26"/>
    </row>
    <row r="1121" spans="1:32" x14ac:dyDescent="0.25">
      <c r="A1121" s="20" t="s">
        <v>60</v>
      </c>
      <c r="B1121" s="9">
        <v>101742061</v>
      </c>
      <c r="C1121" s="9" t="s">
        <v>48</v>
      </c>
      <c r="D1121" s="9">
        <v>0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68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68</v>
      </c>
      <c r="AF1121" s="26"/>
    </row>
    <row r="1122" spans="1:32" x14ac:dyDescent="0.25">
      <c r="A1122" s="20" t="s">
        <v>60</v>
      </c>
      <c r="B1122" s="9">
        <v>101742677</v>
      </c>
      <c r="C1122" s="9" t="s">
        <v>48</v>
      </c>
      <c r="D1122" s="9">
        <v>0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77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77</v>
      </c>
      <c r="AF1122" s="26"/>
    </row>
    <row r="1123" spans="1:32" x14ac:dyDescent="0.25">
      <c r="A1123" s="20" t="s">
        <v>60</v>
      </c>
      <c r="B1123" s="9">
        <v>101742934</v>
      </c>
      <c r="C1123" s="9" t="s">
        <v>48</v>
      </c>
      <c r="D1123" s="9">
        <v>0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120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120</v>
      </c>
      <c r="AF1123" s="26"/>
    </row>
    <row r="1124" spans="1:32" x14ac:dyDescent="0.25">
      <c r="A1124" s="20" t="s">
        <v>60</v>
      </c>
      <c r="B1124" s="9">
        <v>101743210</v>
      </c>
      <c r="C1124" s="9" t="s">
        <v>48</v>
      </c>
      <c r="D1124" s="9">
        <v>0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85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85</v>
      </c>
      <c r="AF1124" s="26"/>
    </row>
    <row r="1125" spans="1:32" x14ac:dyDescent="0.25">
      <c r="A1125" s="20" t="s">
        <v>60</v>
      </c>
      <c r="B1125" s="9">
        <v>101743383</v>
      </c>
      <c r="C1125" s="9" t="s">
        <v>48</v>
      </c>
      <c r="D1125" s="9">
        <v>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41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41</v>
      </c>
      <c r="AF1125" s="26"/>
    </row>
    <row r="1126" spans="1:32" x14ac:dyDescent="0.25">
      <c r="A1126" s="20" t="s">
        <v>60</v>
      </c>
      <c r="B1126" s="9">
        <v>101743470</v>
      </c>
      <c r="C1126" s="9" t="s">
        <v>48</v>
      </c>
      <c r="D1126" s="9">
        <v>0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24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24</v>
      </c>
      <c r="AF1126" s="26"/>
    </row>
    <row r="1127" spans="1:32" x14ac:dyDescent="0.25">
      <c r="A1127" s="20" t="s">
        <v>60</v>
      </c>
      <c r="B1127" s="9">
        <v>101743478</v>
      </c>
      <c r="C1127" s="9" t="s">
        <v>48</v>
      </c>
      <c r="D1127" s="9">
        <v>0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7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7</v>
      </c>
      <c r="AF1127" s="26"/>
    </row>
    <row r="1128" spans="1:32" x14ac:dyDescent="0.25">
      <c r="A1128" s="20" t="s">
        <v>60</v>
      </c>
      <c r="B1128" s="9">
        <v>101743597</v>
      </c>
      <c r="C1128" s="9" t="s">
        <v>48</v>
      </c>
      <c r="D1128" s="9">
        <v>0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8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8</v>
      </c>
      <c r="AF1128" s="26"/>
    </row>
    <row r="1129" spans="1:32" x14ac:dyDescent="0.25">
      <c r="A1129" s="20" t="s">
        <v>60</v>
      </c>
      <c r="B1129" s="9">
        <v>101743716</v>
      </c>
      <c r="C1129" s="9" t="s">
        <v>48</v>
      </c>
      <c r="D1129" s="9">
        <v>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2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2</v>
      </c>
      <c r="AF1129" s="26"/>
    </row>
    <row r="1130" spans="1:32" x14ac:dyDescent="0.25">
      <c r="A1130" s="20" t="s">
        <v>60</v>
      </c>
      <c r="B1130" s="9">
        <v>101743864</v>
      </c>
      <c r="C1130" s="9" t="s">
        <v>48</v>
      </c>
      <c r="D1130" s="9">
        <v>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9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9</v>
      </c>
      <c r="AF1130" s="26"/>
    </row>
    <row r="1131" spans="1:32" x14ac:dyDescent="0.25">
      <c r="A1131" s="20" t="s">
        <v>60</v>
      </c>
      <c r="B1131" s="9">
        <v>101743871</v>
      </c>
      <c r="C1131" s="9" t="s">
        <v>48</v>
      </c>
      <c r="D1131" s="9">
        <v>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62</v>
      </c>
      <c r="X1131" s="9">
        <v>62</v>
      </c>
      <c r="Y1131" s="9">
        <v>62</v>
      </c>
      <c r="Z1131" s="9">
        <v>63</v>
      </c>
      <c r="AA1131" s="9">
        <v>63</v>
      </c>
      <c r="AB1131" s="9">
        <v>312</v>
      </c>
      <c r="AF1131" s="26"/>
    </row>
    <row r="1132" spans="1:32" x14ac:dyDescent="0.25">
      <c r="A1132" s="20" t="s">
        <v>60</v>
      </c>
      <c r="B1132" s="9">
        <v>101743969</v>
      </c>
      <c r="C1132" s="9" t="s">
        <v>48</v>
      </c>
      <c r="D1132" s="9">
        <v>0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32</v>
      </c>
      <c r="Y1132" s="9">
        <v>40</v>
      </c>
      <c r="Z1132" s="9">
        <v>54</v>
      </c>
      <c r="AA1132" s="9">
        <v>55</v>
      </c>
      <c r="AB1132" s="9">
        <v>181</v>
      </c>
      <c r="AF1132" s="26"/>
    </row>
    <row r="1133" spans="1:32" x14ac:dyDescent="0.25">
      <c r="A1133" s="20" t="s">
        <v>60</v>
      </c>
      <c r="B1133" s="9">
        <v>101744006</v>
      </c>
      <c r="C1133" s="9" t="s">
        <v>48</v>
      </c>
      <c r="D1133" s="9">
        <v>0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22</v>
      </c>
      <c r="X1133" s="9">
        <v>0</v>
      </c>
      <c r="Y1133" s="9">
        <v>0</v>
      </c>
      <c r="Z1133" s="9">
        <v>0</v>
      </c>
      <c r="AA1133" s="9">
        <v>0</v>
      </c>
      <c r="AB1133" s="9">
        <v>22</v>
      </c>
      <c r="AF1133" s="26"/>
    </row>
    <row r="1134" spans="1:32" x14ac:dyDescent="0.25">
      <c r="A1134" s="20" t="s">
        <v>60</v>
      </c>
      <c r="B1134" s="9">
        <v>101744032</v>
      </c>
      <c r="C1134" s="9" t="s">
        <v>48</v>
      </c>
      <c r="D1134" s="9">
        <v>0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31</v>
      </c>
      <c r="X1134" s="9">
        <v>0</v>
      </c>
      <c r="Y1134" s="9">
        <v>0</v>
      </c>
      <c r="Z1134" s="9">
        <v>0</v>
      </c>
      <c r="AA1134" s="9">
        <v>0</v>
      </c>
      <c r="AB1134" s="9">
        <v>31</v>
      </c>
      <c r="AF1134" s="26"/>
    </row>
    <row r="1135" spans="1:32" x14ac:dyDescent="0.25">
      <c r="A1135" s="20" t="s">
        <v>60</v>
      </c>
      <c r="B1135" s="9">
        <v>101744057</v>
      </c>
      <c r="C1135" s="9" t="s">
        <v>48</v>
      </c>
      <c r="D1135" s="9">
        <v>0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36</v>
      </c>
      <c r="Y1135" s="9">
        <v>21</v>
      </c>
      <c r="Z1135" s="9">
        <v>0</v>
      </c>
      <c r="AA1135" s="9">
        <v>45</v>
      </c>
      <c r="AB1135" s="9">
        <v>102</v>
      </c>
      <c r="AF1135" s="26"/>
    </row>
    <row r="1136" spans="1:32" x14ac:dyDescent="0.25">
      <c r="A1136" s="20" t="s">
        <v>60</v>
      </c>
      <c r="B1136" s="9">
        <v>101744114</v>
      </c>
      <c r="C1136" s="9" t="s">
        <v>48</v>
      </c>
      <c r="D1136" s="9">
        <v>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90</v>
      </c>
      <c r="Y1136" s="9">
        <v>0</v>
      </c>
      <c r="Z1136" s="9">
        <v>0</v>
      </c>
      <c r="AA1136" s="9">
        <v>0</v>
      </c>
      <c r="AB1136" s="9">
        <v>90</v>
      </c>
      <c r="AF1136" s="26"/>
    </row>
    <row r="1137" spans="1:32" x14ac:dyDescent="0.25">
      <c r="A1137" s="20" t="s">
        <v>60</v>
      </c>
      <c r="B1137" s="9">
        <v>101744196</v>
      </c>
      <c r="C1137" s="9" t="s">
        <v>48</v>
      </c>
      <c r="D1137" s="9">
        <v>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42</v>
      </c>
      <c r="Y1137" s="9">
        <v>0</v>
      </c>
      <c r="Z1137" s="9">
        <v>0</v>
      </c>
      <c r="AA1137" s="9">
        <v>0</v>
      </c>
      <c r="AB1137" s="9">
        <v>42</v>
      </c>
      <c r="AF1137" s="26"/>
    </row>
    <row r="1138" spans="1:32" x14ac:dyDescent="0.25">
      <c r="A1138" s="20" t="s">
        <v>60</v>
      </c>
      <c r="B1138" s="9">
        <v>101744402</v>
      </c>
      <c r="C1138" s="9" t="s">
        <v>48</v>
      </c>
      <c r="D1138" s="9">
        <v>0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124</v>
      </c>
      <c r="Z1138" s="9">
        <v>0</v>
      </c>
      <c r="AA1138" s="9">
        <v>0</v>
      </c>
      <c r="AB1138" s="9">
        <v>124</v>
      </c>
      <c r="AF1138" s="26"/>
    </row>
    <row r="1139" spans="1:32" x14ac:dyDescent="0.25">
      <c r="A1139" s="20" t="s">
        <v>60</v>
      </c>
      <c r="B1139" s="9">
        <v>101744655</v>
      </c>
      <c r="C1139" s="9" t="s">
        <v>48</v>
      </c>
      <c r="D1139" s="9">
        <v>0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496</v>
      </c>
      <c r="AA1139" s="9">
        <v>13</v>
      </c>
      <c r="AB1139" s="9">
        <v>509</v>
      </c>
      <c r="AF1139" s="26"/>
    </row>
    <row r="1140" spans="1:32" x14ac:dyDescent="0.25">
      <c r="A1140" s="20" t="s">
        <v>60</v>
      </c>
      <c r="B1140" s="9">
        <v>101744836</v>
      </c>
      <c r="C1140" s="9" t="s">
        <v>48</v>
      </c>
      <c r="D1140" s="9">
        <v>0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454</v>
      </c>
      <c r="AB1140" s="9">
        <v>454</v>
      </c>
      <c r="AF1140" s="26"/>
    </row>
    <row r="1141" spans="1:32" x14ac:dyDescent="0.25">
      <c r="A1141" s="21"/>
      <c r="B1141" s="22"/>
      <c r="C1141" s="22" t="s">
        <v>40</v>
      </c>
      <c r="D1141" s="23">
        <v>1392</v>
      </c>
      <c r="E1141" s="23">
        <v>1388</v>
      </c>
      <c r="F1141" s="23">
        <v>1384</v>
      </c>
      <c r="G1141" s="23">
        <v>1386</v>
      </c>
      <c r="H1141" s="23">
        <v>1281</v>
      </c>
      <c r="I1141" s="23">
        <v>1308</v>
      </c>
      <c r="J1141" s="23">
        <v>1286</v>
      </c>
      <c r="K1141" s="23">
        <v>1275</v>
      </c>
      <c r="L1141" s="23">
        <v>1617</v>
      </c>
      <c r="M1141" s="23">
        <v>1618</v>
      </c>
      <c r="N1141" s="23">
        <v>1675</v>
      </c>
      <c r="O1141" s="23">
        <v>1840</v>
      </c>
      <c r="P1141" s="23">
        <v>1848</v>
      </c>
      <c r="Q1141" s="23">
        <v>1917</v>
      </c>
      <c r="R1141" s="23">
        <v>1777</v>
      </c>
      <c r="S1141" s="23">
        <v>1457</v>
      </c>
      <c r="T1141" s="23">
        <v>937</v>
      </c>
      <c r="U1141" s="23">
        <v>934</v>
      </c>
      <c r="V1141" s="23">
        <v>960</v>
      </c>
      <c r="W1141" s="23">
        <v>1089</v>
      </c>
      <c r="X1141" s="23">
        <v>1255</v>
      </c>
      <c r="Y1141" s="23">
        <v>1557</v>
      </c>
      <c r="Z1141" s="23">
        <v>1683</v>
      </c>
      <c r="AA1141" s="23">
        <v>2000</v>
      </c>
      <c r="AB1141" s="23">
        <v>34864</v>
      </c>
      <c r="AF1141" s="26"/>
    </row>
    <row r="1142" spans="1:32" x14ac:dyDescent="0.25">
      <c r="A1142" s="5" t="s">
        <v>42</v>
      </c>
      <c r="B1142" s="6"/>
      <c r="C1142" s="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F1142" s="26"/>
    </row>
    <row r="1143" spans="1:32" x14ac:dyDescent="0.25">
      <c r="A1143" s="10" t="s">
        <v>60</v>
      </c>
      <c r="B1143" s="6">
        <v>101733749</v>
      </c>
      <c r="C1143" s="6" t="s">
        <v>48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22</v>
      </c>
      <c r="K1143" s="6">
        <v>22</v>
      </c>
      <c r="L1143" s="6">
        <v>22</v>
      </c>
      <c r="M1143" s="6">
        <v>22</v>
      </c>
      <c r="N1143" s="6">
        <v>22</v>
      </c>
      <c r="O1143" s="6">
        <v>22</v>
      </c>
      <c r="P1143" s="6">
        <v>22</v>
      </c>
      <c r="Q1143" s="6">
        <v>22</v>
      </c>
      <c r="R1143" s="6">
        <v>22</v>
      </c>
      <c r="S1143" s="6">
        <v>22</v>
      </c>
      <c r="T1143" s="6">
        <v>22</v>
      </c>
      <c r="U1143" s="6">
        <v>22</v>
      </c>
      <c r="V1143" s="6">
        <v>22</v>
      </c>
      <c r="W1143" s="6">
        <v>22</v>
      </c>
      <c r="X1143" s="6">
        <v>22</v>
      </c>
      <c r="Y1143" s="6">
        <v>22</v>
      </c>
      <c r="Z1143" s="6">
        <v>0</v>
      </c>
      <c r="AA1143" s="6">
        <v>0</v>
      </c>
      <c r="AB1143" s="6">
        <v>352</v>
      </c>
      <c r="AF1143" s="26"/>
    </row>
    <row r="1144" spans="1:32" x14ac:dyDescent="0.25">
      <c r="A1144" s="10" t="s">
        <v>60</v>
      </c>
      <c r="B1144" s="6">
        <v>101733749</v>
      </c>
      <c r="C1144" s="6" t="s">
        <v>48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3</v>
      </c>
      <c r="K1144" s="6">
        <v>3</v>
      </c>
      <c r="L1144" s="6">
        <v>3</v>
      </c>
      <c r="M1144" s="6">
        <v>3</v>
      </c>
      <c r="N1144" s="6">
        <v>3</v>
      </c>
      <c r="O1144" s="6">
        <v>3</v>
      </c>
      <c r="P1144" s="6">
        <v>3</v>
      </c>
      <c r="Q1144" s="6">
        <v>3</v>
      </c>
      <c r="R1144" s="6">
        <v>3</v>
      </c>
      <c r="S1144" s="6">
        <v>3</v>
      </c>
      <c r="T1144" s="6">
        <v>3</v>
      </c>
      <c r="U1144" s="6">
        <v>3</v>
      </c>
      <c r="V1144" s="6">
        <v>3</v>
      </c>
      <c r="W1144" s="6">
        <v>3</v>
      </c>
      <c r="X1144" s="6">
        <v>3</v>
      </c>
      <c r="Y1144" s="6">
        <v>3</v>
      </c>
      <c r="Z1144" s="6">
        <v>0</v>
      </c>
      <c r="AA1144" s="6">
        <v>0</v>
      </c>
      <c r="AB1144" s="6">
        <v>48</v>
      </c>
      <c r="AF1144" s="26"/>
    </row>
    <row r="1145" spans="1:32" x14ac:dyDescent="0.25">
      <c r="A1145" s="10" t="s">
        <v>60</v>
      </c>
      <c r="B1145" s="6">
        <v>101733749</v>
      </c>
      <c r="C1145" s="6" t="s">
        <v>48</v>
      </c>
      <c r="D1145" s="6">
        <v>50</v>
      </c>
      <c r="E1145" s="6">
        <v>50</v>
      </c>
      <c r="F1145" s="6">
        <v>50</v>
      </c>
      <c r="G1145" s="6">
        <v>50</v>
      </c>
      <c r="H1145" s="6">
        <v>50</v>
      </c>
      <c r="I1145" s="6">
        <v>50</v>
      </c>
      <c r="J1145" s="6">
        <v>50</v>
      </c>
      <c r="K1145" s="6">
        <v>50</v>
      </c>
      <c r="L1145" s="6">
        <v>50</v>
      </c>
      <c r="M1145" s="6">
        <v>50</v>
      </c>
      <c r="N1145" s="6">
        <v>50</v>
      </c>
      <c r="O1145" s="6">
        <v>50</v>
      </c>
      <c r="P1145" s="6">
        <v>50</v>
      </c>
      <c r="Q1145" s="6">
        <v>50</v>
      </c>
      <c r="R1145" s="6">
        <v>50</v>
      </c>
      <c r="S1145" s="6">
        <v>50</v>
      </c>
      <c r="T1145" s="6">
        <v>50</v>
      </c>
      <c r="U1145" s="6">
        <v>50</v>
      </c>
      <c r="V1145" s="6">
        <v>50</v>
      </c>
      <c r="W1145" s="6">
        <v>50</v>
      </c>
      <c r="X1145" s="6">
        <v>50</v>
      </c>
      <c r="Y1145" s="6">
        <v>50</v>
      </c>
      <c r="Z1145" s="6">
        <v>50</v>
      </c>
      <c r="AA1145" s="6">
        <v>50</v>
      </c>
      <c r="AB1145" s="6">
        <v>1200</v>
      </c>
      <c r="AF1145" s="26"/>
    </row>
    <row r="1146" spans="1:32" x14ac:dyDescent="0.25">
      <c r="A1146" s="10" t="s">
        <v>60</v>
      </c>
      <c r="B1146" s="6">
        <v>101733749</v>
      </c>
      <c r="C1146" s="6" t="s">
        <v>48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75</v>
      </c>
      <c r="K1146" s="6">
        <v>75</v>
      </c>
      <c r="L1146" s="6">
        <v>75</v>
      </c>
      <c r="M1146" s="6">
        <v>75</v>
      </c>
      <c r="N1146" s="6">
        <v>75</v>
      </c>
      <c r="O1146" s="6">
        <v>75</v>
      </c>
      <c r="P1146" s="6">
        <v>75</v>
      </c>
      <c r="Q1146" s="6">
        <v>75</v>
      </c>
      <c r="R1146" s="6">
        <v>75</v>
      </c>
      <c r="S1146" s="6">
        <v>75</v>
      </c>
      <c r="T1146" s="6">
        <v>75</v>
      </c>
      <c r="U1146" s="6">
        <v>75</v>
      </c>
      <c r="V1146" s="6">
        <v>75</v>
      </c>
      <c r="W1146" s="6">
        <v>75</v>
      </c>
      <c r="X1146" s="6">
        <v>75</v>
      </c>
      <c r="Y1146" s="6">
        <v>75</v>
      </c>
      <c r="Z1146" s="6">
        <v>0</v>
      </c>
      <c r="AA1146" s="6">
        <v>0</v>
      </c>
      <c r="AB1146" s="6">
        <v>1200</v>
      </c>
      <c r="AF1146" s="26"/>
    </row>
    <row r="1147" spans="1:32" x14ac:dyDescent="0.25">
      <c r="A1147" s="10" t="s">
        <v>60</v>
      </c>
      <c r="B1147" s="6">
        <v>101733749</v>
      </c>
      <c r="C1147" s="6" t="s">
        <v>48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1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6">
        <v>0</v>
      </c>
      <c r="Z1147" s="6">
        <v>0</v>
      </c>
      <c r="AA1147" s="6">
        <v>0</v>
      </c>
      <c r="AB1147" s="6">
        <v>1</v>
      </c>
      <c r="AF1147" s="26"/>
    </row>
    <row r="1148" spans="1:32" x14ac:dyDescent="0.25">
      <c r="A1148" s="10" t="s">
        <v>60</v>
      </c>
      <c r="B1148" s="6">
        <v>101733749</v>
      </c>
      <c r="C1148" s="6" t="s">
        <v>48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1</v>
      </c>
      <c r="Y1148" s="6">
        <v>0</v>
      </c>
      <c r="Z1148" s="6">
        <v>0</v>
      </c>
      <c r="AA1148" s="6">
        <v>0</v>
      </c>
      <c r="AB1148" s="6">
        <v>1</v>
      </c>
      <c r="AF1148" s="26"/>
    </row>
    <row r="1149" spans="1:32" x14ac:dyDescent="0.25">
      <c r="A1149" s="10" t="s">
        <v>60</v>
      </c>
      <c r="B1149" s="6">
        <v>101733885</v>
      </c>
      <c r="C1149" s="6" t="s">
        <v>48</v>
      </c>
      <c r="D1149" s="6">
        <v>50</v>
      </c>
      <c r="E1149" s="6">
        <v>50</v>
      </c>
      <c r="F1149" s="6">
        <v>50</v>
      </c>
      <c r="G1149" s="6">
        <v>50</v>
      </c>
      <c r="H1149" s="6">
        <v>50</v>
      </c>
      <c r="I1149" s="6">
        <v>50</v>
      </c>
      <c r="J1149" s="6">
        <v>50</v>
      </c>
      <c r="K1149" s="6">
        <v>50</v>
      </c>
      <c r="L1149" s="6">
        <v>50</v>
      </c>
      <c r="M1149" s="6">
        <v>50</v>
      </c>
      <c r="N1149" s="6">
        <v>50</v>
      </c>
      <c r="O1149" s="6">
        <v>50</v>
      </c>
      <c r="P1149" s="6">
        <v>50</v>
      </c>
      <c r="Q1149" s="6">
        <v>50</v>
      </c>
      <c r="R1149" s="6">
        <v>50</v>
      </c>
      <c r="S1149" s="6">
        <v>50</v>
      </c>
      <c r="T1149" s="6">
        <v>50</v>
      </c>
      <c r="U1149" s="6">
        <v>50</v>
      </c>
      <c r="V1149" s="6">
        <v>50</v>
      </c>
      <c r="W1149" s="6">
        <v>50</v>
      </c>
      <c r="X1149" s="6">
        <v>50</v>
      </c>
      <c r="Y1149" s="6">
        <v>50</v>
      </c>
      <c r="Z1149" s="6">
        <v>50</v>
      </c>
      <c r="AA1149" s="6">
        <v>50</v>
      </c>
      <c r="AB1149" s="6">
        <v>1200</v>
      </c>
      <c r="AF1149" s="26"/>
    </row>
    <row r="1150" spans="1:32" x14ac:dyDescent="0.25">
      <c r="A1150" s="10" t="s">
        <v>60</v>
      </c>
      <c r="B1150" s="6">
        <v>101734198</v>
      </c>
      <c r="C1150" s="6" t="s">
        <v>48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0</v>
      </c>
      <c r="AF1150" s="26"/>
    </row>
    <row r="1151" spans="1:32" x14ac:dyDescent="0.25">
      <c r="A1151" s="10" t="s">
        <v>60</v>
      </c>
      <c r="B1151" s="6">
        <v>101734198</v>
      </c>
      <c r="C1151" s="6" t="s">
        <v>48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6">
        <v>0</v>
      </c>
      <c r="Z1151" s="6">
        <v>0</v>
      </c>
      <c r="AA1151" s="6">
        <v>0</v>
      </c>
      <c r="AB1151" s="6">
        <v>0</v>
      </c>
      <c r="AF1151" s="26"/>
    </row>
    <row r="1152" spans="1:32" x14ac:dyDescent="0.25">
      <c r="A1152" s="10" t="s">
        <v>60</v>
      </c>
      <c r="B1152" s="6">
        <v>101734198</v>
      </c>
      <c r="C1152" s="6" t="s">
        <v>48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0</v>
      </c>
      <c r="AF1152" s="26"/>
    </row>
    <row r="1153" spans="1:32" x14ac:dyDescent="0.25">
      <c r="A1153" s="10" t="s">
        <v>60</v>
      </c>
      <c r="B1153" s="6">
        <v>101735335</v>
      </c>
      <c r="C1153" s="6" t="s">
        <v>48</v>
      </c>
      <c r="D1153" s="6">
        <v>127</v>
      </c>
      <c r="E1153" s="6">
        <v>121</v>
      </c>
      <c r="F1153" s="6">
        <v>119</v>
      </c>
      <c r="G1153" s="6">
        <v>116</v>
      </c>
      <c r="H1153" s="6">
        <v>115</v>
      </c>
      <c r="I1153" s="6">
        <v>35</v>
      </c>
      <c r="J1153" s="6">
        <v>30</v>
      </c>
      <c r="K1153" s="6">
        <v>209</v>
      </c>
      <c r="L1153" s="6">
        <v>209</v>
      </c>
      <c r="M1153" s="6">
        <v>209</v>
      </c>
      <c r="N1153" s="6">
        <v>209</v>
      </c>
      <c r="O1153" s="6">
        <v>209</v>
      </c>
      <c r="P1153" s="6">
        <v>209</v>
      </c>
      <c r="Q1153" s="6">
        <v>209</v>
      </c>
      <c r="R1153" s="6">
        <v>209</v>
      </c>
      <c r="S1153" s="6">
        <v>209</v>
      </c>
      <c r="T1153" s="6">
        <v>209</v>
      </c>
      <c r="U1153" s="6">
        <v>209</v>
      </c>
      <c r="V1153" s="6">
        <v>209</v>
      </c>
      <c r="W1153" s="6">
        <v>47</v>
      </c>
      <c r="X1153" s="6">
        <v>180</v>
      </c>
      <c r="Y1153" s="6">
        <v>163</v>
      </c>
      <c r="Z1153" s="6">
        <v>146</v>
      </c>
      <c r="AA1153" s="6">
        <v>146</v>
      </c>
      <c r="AB1153" s="6">
        <v>3853</v>
      </c>
      <c r="AF1153" s="26"/>
    </row>
    <row r="1154" spans="1:32" x14ac:dyDescent="0.25">
      <c r="A1154" s="10" t="s">
        <v>60</v>
      </c>
      <c r="B1154" s="6">
        <v>101735335</v>
      </c>
      <c r="C1154" s="6" t="s">
        <v>48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29</v>
      </c>
      <c r="K1154" s="6">
        <v>191</v>
      </c>
      <c r="L1154" s="6">
        <v>190</v>
      </c>
      <c r="M1154" s="6">
        <v>194</v>
      </c>
      <c r="N1154" s="6">
        <v>196</v>
      </c>
      <c r="O1154" s="6">
        <v>198</v>
      </c>
      <c r="P1154" s="6">
        <v>197</v>
      </c>
      <c r="Q1154" s="6">
        <v>198</v>
      </c>
      <c r="R1154" s="6">
        <v>202</v>
      </c>
      <c r="S1154" s="6">
        <v>202</v>
      </c>
      <c r="T1154" s="6">
        <v>155</v>
      </c>
      <c r="U1154" s="6">
        <v>158</v>
      </c>
      <c r="V1154" s="6">
        <v>177</v>
      </c>
      <c r="W1154" s="6">
        <v>47</v>
      </c>
      <c r="X1154" s="6">
        <v>219</v>
      </c>
      <c r="Y1154" s="6">
        <v>286</v>
      </c>
      <c r="Z1154" s="6">
        <v>71</v>
      </c>
      <c r="AA1154" s="6">
        <v>71</v>
      </c>
      <c r="AB1154" s="6">
        <v>2981</v>
      </c>
      <c r="AF1154" s="26"/>
    </row>
    <row r="1155" spans="1:32" x14ac:dyDescent="0.25">
      <c r="A1155" s="10" t="s">
        <v>60</v>
      </c>
      <c r="B1155" s="6">
        <v>101735335</v>
      </c>
      <c r="C1155" s="6" t="s">
        <v>48</v>
      </c>
      <c r="D1155" s="6">
        <v>162</v>
      </c>
      <c r="E1155" s="6">
        <v>165</v>
      </c>
      <c r="F1155" s="6">
        <v>168</v>
      </c>
      <c r="G1155" s="6">
        <v>166</v>
      </c>
      <c r="H1155" s="6">
        <v>168</v>
      </c>
      <c r="I1155" s="6">
        <v>51</v>
      </c>
      <c r="J1155" s="6">
        <v>6</v>
      </c>
      <c r="K1155" s="6">
        <v>49</v>
      </c>
      <c r="L1155" s="6">
        <v>50</v>
      </c>
      <c r="M1155" s="6">
        <v>46</v>
      </c>
      <c r="N1155" s="6">
        <v>44</v>
      </c>
      <c r="O1155" s="6">
        <v>42</v>
      </c>
      <c r="P1155" s="6">
        <v>43</v>
      </c>
      <c r="Q1155" s="6">
        <v>42</v>
      </c>
      <c r="R1155" s="6">
        <v>38</v>
      </c>
      <c r="S1155" s="6">
        <v>38</v>
      </c>
      <c r="T1155" s="6">
        <v>35</v>
      </c>
      <c r="U1155" s="6">
        <v>32</v>
      </c>
      <c r="V1155" s="6">
        <v>13</v>
      </c>
      <c r="W1155" s="6">
        <v>0</v>
      </c>
      <c r="X1155" s="6">
        <v>0</v>
      </c>
      <c r="Y1155" s="6">
        <v>0</v>
      </c>
      <c r="Z1155" s="6">
        <v>72</v>
      </c>
      <c r="AA1155" s="6">
        <v>71</v>
      </c>
      <c r="AB1155" s="6">
        <v>1501</v>
      </c>
      <c r="AF1155" s="26"/>
    </row>
    <row r="1156" spans="1:32" x14ac:dyDescent="0.25">
      <c r="A1156" s="10" t="s">
        <v>60</v>
      </c>
      <c r="B1156" s="6">
        <v>101735335</v>
      </c>
      <c r="C1156" s="6" t="s">
        <v>48</v>
      </c>
      <c r="D1156" s="6">
        <v>100</v>
      </c>
      <c r="E1156" s="6">
        <v>100</v>
      </c>
      <c r="F1156" s="6">
        <v>100</v>
      </c>
      <c r="G1156" s="6">
        <v>99</v>
      </c>
      <c r="H1156" s="6">
        <v>100</v>
      </c>
      <c r="I1156" s="6">
        <v>31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100</v>
      </c>
      <c r="AA1156" s="6">
        <v>100</v>
      </c>
      <c r="AB1156" s="6">
        <v>730</v>
      </c>
      <c r="AF1156" s="26"/>
    </row>
    <row r="1157" spans="1:32" x14ac:dyDescent="0.25">
      <c r="A1157" s="10" t="s">
        <v>60</v>
      </c>
      <c r="B1157" s="6">
        <v>101735335</v>
      </c>
      <c r="C1157" s="6" t="s">
        <v>48</v>
      </c>
      <c r="D1157" s="6">
        <v>60</v>
      </c>
      <c r="E1157" s="6">
        <v>62</v>
      </c>
      <c r="F1157" s="6">
        <v>62</v>
      </c>
      <c r="G1157" s="6">
        <v>62</v>
      </c>
      <c r="H1157" s="6">
        <v>62</v>
      </c>
      <c r="I1157" s="6">
        <v>19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60</v>
      </c>
      <c r="AA1157" s="6">
        <v>61</v>
      </c>
      <c r="AB1157" s="6">
        <v>448</v>
      </c>
      <c r="AF1157" s="26"/>
    </row>
    <row r="1158" spans="1:32" x14ac:dyDescent="0.25">
      <c r="A1158" s="10" t="s">
        <v>60</v>
      </c>
      <c r="B1158" s="6">
        <v>101735335</v>
      </c>
      <c r="C1158" s="6" t="s">
        <v>48</v>
      </c>
      <c r="D1158" s="6">
        <v>1</v>
      </c>
      <c r="E1158" s="6">
        <v>1</v>
      </c>
      <c r="F1158" s="6">
        <v>1</v>
      </c>
      <c r="G1158" s="6">
        <v>1</v>
      </c>
      <c r="H1158" s="6">
        <v>1</v>
      </c>
      <c r="I1158" s="6">
        <v>0</v>
      </c>
      <c r="J1158" s="6">
        <v>0</v>
      </c>
      <c r="K1158" s="6">
        <v>1</v>
      </c>
      <c r="L1158" s="6">
        <v>1</v>
      </c>
      <c r="M1158" s="6">
        <v>1</v>
      </c>
      <c r="N1158" s="6">
        <v>1</v>
      </c>
      <c r="O1158" s="6">
        <v>1</v>
      </c>
      <c r="P1158" s="6">
        <v>1</v>
      </c>
      <c r="Q1158" s="6">
        <v>1</v>
      </c>
      <c r="R1158" s="6">
        <v>1</v>
      </c>
      <c r="S1158" s="6">
        <v>1</v>
      </c>
      <c r="T1158" s="6">
        <v>1</v>
      </c>
      <c r="U1158" s="6">
        <v>1</v>
      </c>
      <c r="V1158" s="6">
        <v>1</v>
      </c>
      <c r="W1158" s="6">
        <v>0</v>
      </c>
      <c r="X1158" s="6">
        <v>1</v>
      </c>
      <c r="Y1158" s="6">
        <v>1</v>
      </c>
      <c r="Z1158" s="6">
        <v>1</v>
      </c>
      <c r="AA1158" s="6">
        <v>1</v>
      </c>
      <c r="AB1158" s="6">
        <v>21</v>
      </c>
      <c r="AF1158" s="26"/>
    </row>
    <row r="1159" spans="1:32" x14ac:dyDescent="0.25">
      <c r="A1159" s="10" t="s">
        <v>60</v>
      </c>
      <c r="B1159" s="6">
        <v>101735335</v>
      </c>
      <c r="C1159" s="6" t="s">
        <v>48</v>
      </c>
      <c r="D1159" s="6">
        <v>0</v>
      </c>
      <c r="E1159" s="6">
        <v>1</v>
      </c>
      <c r="F1159" s="6">
        <v>0</v>
      </c>
      <c r="G1159" s="6">
        <v>1</v>
      </c>
      <c r="H1159" s="6">
        <v>4</v>
      </c>
      <c r="I1159" s="6">
        <v>1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7</v>
      </c>
      <c r="AF1159" s="26"/>
    </row>
    <row r="1160" spans="1:32" x14ac:dyDescent="0.25">
      <c r="A1160" s="10" t="s">
        <v>60</v>
      </c>
      <c r="B1160" s="6">
        <v>101736092</v>
      </c>
      <c r="C1160" s="6" t="s">
        <v>48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0</v>
      </c>
      <c r="AF1160" s="26"/>
    </row>
    <row r="1161" spans="1:32" x14ac:dyDescent="0.25">
      <c r="A1161" s="10" t="s">
        <v>60</v>
      </c>
      <c r="B1161" s="6">
        <v>101736092</v>
      </c>
      <c r="C1161" s="6" t="s">
        <v>48</v>
      </c>
      <c r="D1161" s="6">
        <v>49</v>
      </c>
      <c r="E1161" s="6">
        <v>49</v>
      </c>
      <c r="F1161" s="6">
        <v>49</v>
      </c>
      <c r="G1161" s="6">
        <v>49</v>
      </c>
      <c r="H1161" s="6">
        <v>49</v>
      </c>
      <c r="I1161" s="6">
        <v>15</v>
      </c>
      <c r="J1161" s="6">
        <v>0</v>
      </c>
      <c r="K1161" s="6">
        <v>0</v>
      </c>
      <c r="L1161" s="6">
        <v>49</v>
      </c>
      <c r="M1161" s="6">
        <v>48</v>
      </c>
      <c r="N1161" s="6">
        <v>48</v>
      </c>
      <c r="O1161" s="6">
        <v>44</v>
      </c>
      <c r="P1161" s="6">
        <v>49</v>
      </c>
      <c r="Q1161" s="6">
        <v>46</v>
      </c>
      <c r="R1161" s="6">
        <v>49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49</v>
      </c>
      <c r="AB1161" s="6">
        <v>642</v>
      </c>
      <c r="AF1161" s="26"/>
    </row>
    <row r="1162" spans="1:32" x14ac:dyDescent="0.25">
      <c r="A1162" s="10" t="s">
        <v>60</v>
      </c>
      <c r="B1162" s="6">
        <v>101736092</v>
      </c>
      <c r="C1162" s="6" t="s">
        <v>48</v>
      </c>
      <c r="D1162" s="6">
        <v>526</v>
      </c>
      <c r="E1162" s="6">
        <v>347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873</v>
      </c>
      <c r="AF1162" s="26"/>
    </row>
    <row r="1163" spans="1:32" x14ac:dyDescent="0.25">
      <c r="A1163" s="10" t="s">
        <v>60</v>
      </c>
      <c r="B1163" s="6">
        <v>101736092</v>
      </c>
      <c r="C1163" s="6" t="s">
        <v>48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0</v>
      </c>
      <c r="AF1163" s="26"/>
    </row>
    <row r="1164" spans="1:32" x14ac:dyDescent="0.25">
      <c r="A1164" s="10" t="s">
        <v>60</v>
      </c>
      <c r="B1164" s="6">
        <v>101736092</v>
      </c>
      <c r="C1164" s="6" t="s">
        <v>48</v>
      </c>
      <c r="D1164" s="6">
        <v>0</v>
      </c>
      <c r="E1164" s="6">
        <v>0</v>
      </c>
      <c r="F1164" s="6">
        <v>0</v>
      </c>
      <c r="G1164" s="6">
        <v>526</v>
      </c>
      <c r="H1164" s="6">
        <v>601</v>
      </c>
      <c r="I1164" s="6">
        <v>184</v>
      </c>
      <c r="J1164" s="6">
        <v>37</v>
      </c>
      <c r="K1164" s="6">
        <v>250</v>
      </c>
      <c r="L1164" s="6">
        <v>601</v>
      </c>
      <c r="M1164" s="6">
        <v>601</v>
      </c>
      <c r="N1164" s="6">
        <v>601</v>
      </c>
      <c r="O1164" s="6">
        <v>601</v>
      </c>
      <c r="P1164" s="6">
        <v>601</v>
      </c>
      <c r="Q1164" s="6">
        <v>601</v>
      </c>
      <c r="R1164" s="6">
        <v>597</v>
      </c>
      <c r="S1164" s="6">
        <v>450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250</v>
      </c>
      <c r="Z1164" s="6">
        <v>350</v>
      </c>
      <c r="AA1164" s="6">
        <v>601</v>
      </c>
      <c r="AB1164" s="6">
        <v>7452</v>
      </c>
      <c r="AF1164" s="26"/>
    </row>
    <row r="1165" spans="1:32" x14ac:dyDescent="0.25">
      <c r="A1165" s="10" t="s">
        <v>60</v>
      </c>
      <c r="B1165" s="6">
        <v>101736092</v>
      </c>
      <c r="C1165" s="6" t="s">
        <v>48</v>
      </c>
      <c r="D1165" s="6">
        <v>0</v>
      </c>
      <c r="E1165" s="6">
        <v>0</v>
      </c>
      <c r="F1165" s="6">
        <v>526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526</v>
      </c>
      <c r="AF1165" s="26"/>
    </row>
    <row r="1166" spans="1:32" x14ac:dyDescent="0.25">
      <c r="A1166" s="10" t="s">
        <v>60</v>
      </c>
      <c r="B1166" s="6">
        <v>101733749</v>
      </c>
      <c r="C1166" s="6" t="s">
        <v>48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2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2</v>
      </c>
      <c r="AF1166" s="26"/>
    </row>
    <row r="1167" spans="1:32" x14ac:dyDescent="0.25">
      <c r="A1167" s="10" t="s">
        <v>60</v>
      </c>
      <c r="B1167" s="6">
        <v>101733749</v>
      </c>
      <c r="C1167" s="6" t="s">
        <v>48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3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3</v>
      </c>
      <c r="AF1167" s="26"/>
    </row>
    <row r="1168" spans="1:32" x14ac:dyDescent="0.25">
      <c r="A1168" s="10" t="s">
        <v>60</v>
      </c>
      <c r="B1168" s="6">
        <v>101733749</v>
      </c>
      <c r="C1168" s="6" t="s">
        <v>48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1</v>
      </c>
      <c r="X1168" s="6">
        <v>0</v>
      </c>
      <c r="Y1168" s="6">
        <v>0</v>
      </c>
      <c r="Z1168" s="6">
        <v>0</v>
      </c>
      <c r="AA1168" s="6">
        <v>0</v>
      </c>
      <c r="AB1168" s="6">
        <v>1</v>
      </c>
      <c r="AF1168" s="26"/>
    </row>
    <row r="1169" spans="1:32" x14ac:dyDescent="0.25">
      <c r="A1169" s="10" t="s">
        <v>60</v>
      </c>
      <c r="B1169" s="6">
        <v>101733749</v>
      </c>
      <c r="C1169" s="6" t="s">
        <v>48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3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6">
        <v>0</v>
      </c>
      <c r="Z1169" s="6">
        <v>0</v>
      </c>
      <c r="AA1169" s="6">
        <v>0</v>
      </c>
      <c r="AB1169" s="6">
        <v>3</v>
      </c>
      <c r="AF1169" s="26"/>
    </row>
    <row r="1170" spans="1:32" x14ac:dyDescent="0.25">
      <c r="A1170" s="10" t="s">
        <v>60</v>
      </c>
      <c r="B1170" s="6">
        <v>101733749</v>
      </c>
      <c r="C1170" s="6" t="s">
        <v>48</v>
      </c>
      <c r="D1170" s="6">
        <v>0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4</v>
      </c>
      <c r="Y1170" s="6">
        <v>21</v>
      </c>
      <c r="Z1170" s="6">
        <v>0</v>
      </c>
      <c r="AA1170" s="6">
        <v>0</v>
      </c>
      <c r="AB1170" s="6">
        <v>25</v>
      </c>
      <c r="AF1170" s="26"/>
    </row>
    <row r="1171" spans="1:32" x14ac:dyDescent="0.25">
      <c r="A1171" s="10" t="s">
        <v>60</v>
      </c>
      <c r="B1171" s="6">
        <v>101733749</v>
      </c>
      <c r="C1171" s="6" t="s">
        <v>48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25</v>
      </c>
      <c r="K1171" s="6">
        <v>25</v>
      </c>
      <c r="L1171" s="6">
        <v>25</v>
      </c>
      <c r="M1171" s="6">
        <v>25</v>
      </c>
      <c r="N1171" s="6">
        <v>25</v>
      </c>
      <c r="O1171" s="6">
        <v>25</v>
      </c>
      <c r="P1171" s="6">
        <v>25</v>
      </c>
      <c r="Q1171" s="6">
        <v>25</v>
      </c>
      <c r="R1171" s="6">
        <v>25</v>
      </c>
      <c r="S1171" s="6">
        <v>25</v>
      </c>
      <c r="T1171" s="6">
        <v>25</v>
      </c>
      <c r="U1171" s="6">
        <v>25</v>
      </c>
      <c r="V1171" s="6">
        <v>25</v>
      </c>
      <c r="W1171" s="6">
        <v>25</v>
      </c>
      <c r="X1171" s="6">
        <v>25</v>
      </c>
      <c r="Y1171" s="6">
        <v>25</v>
      </c>
      <c r="Z1171" s="6">
        <v>0</v>
      </c>
      <c r="AA1171" s="6">
        <v>0</v>
      </c>
      <c r="AB1171" s="6">
        <v>400</v>
      </c>
      <c r="AF1171" s="26"/>
    </row>
    <row r="1172" spans="1:32" x14ac:dyDescent="0.25">
      <c r="A1172" s="10" t="s">
        <v>60</v>
      </c>
      <c r="B1172" s="6">
        <v>101733749</v>
      </c>
      <c r="C1172" s="6" t="s">
        <v>48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50</v>
      </c>
      <c r="K1172" s="6">
        <v>50</v>
      </c>
      <c r="L1172" s="6">
        <v>50</v>
      </c>
      <c r="M1172" s="6">
        <v>50</v>
      </c>
      <c r="N1172" s="6">
        <v>50</v>
      </c>
      <c r="O1172" s="6">
        <v>50</v>
      </c>
      <c r="P1172" s="6">
        <v>50</v>
      </c>
      <c r="Q1172" s="6">
        <v>50</v>
      </c>
      <c r="R1172" s="6">
        <v>50</v>
      </c>
      <c r="S1172" s="6">
        <v>50</v>
      </c>
      <c r="T1172" s="6">
        <v>50</v>
      </c>
      <c r="U1172" s="6">
        <v>50</v>
      </c>
      <c r="V1172" s="6">
        <v>50</v>
      </c>
      <c r="W1172" s="6">
        <v>50</v>
      </c>
      <c r="X1172" s="6">
        <v>46</v>
      </c>
      <c r="Y1172" s="6">
        <v>29</v>
      </c>
      <c r="Z1172" s="6">
        <v>0</v>
      </c>
      <c r="AA1172" s="6">
        <v>0</v>
      </c>
      <c r="AB1172" s="6">
        <v>775</v>
      </c>
      <c r="AF1172" s="26"/>
    </row>
    <row r="1173" spans="1:32" x14ac:dyDescent="0.25">
      <c r="A1173" s="10" t="s">
        <v>60</v>
      </c>
      <c r="B1173" s="6">
        <v>101733749</v>
      </c>
      <c r="C1173" s="6" t="s">
        <v>48</v>
      </c>
      <c r="D1173" s="6">
        <v>0</v>
      </c>
      <c r="E1173" s="6">
        <v>0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1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1</v>
      </c>
      <c r="AF1173" s="26"/>
    </row>
    <row r="1174" spans="1:32" x14ac:dyDescent="0.25">
      <c r="A1174" s="10" t="s">
        <v>60</v>
      </c>
      <c r="B1174" s="6">
        <v>101733749</v>
      </c>
      <c r="C1174" s="6" t="s">
        <v>48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4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0</v>
      </c>
      <c r="AB1174" s="6">
        <v>4</v>
      </c>
      <c r="AF1174" s="26"/>
    </row>
    <row r="1175" spans="1:32" x14ac:dyDescent="0.25">
      <c r="A1175" s="10" t="s">
        <v>60</v>
      </c>
      <c r="B1175" s="6">
        <v>101733749</v>
      </c>
      <c r="C1175" s="6" t="s">
        <v>48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1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1</v>
      </c>
      <c r="AF1175" s="26"/>
    </row>
    <row r="1176" spans="1:32" x14ac:dyDescent="0.25">
      <c r="A1176" s="10" t="s">
        <v>60</v>
      </c>
      <c r="B1176" s="6">
        <v>101733749</v>
      </c>
      <c r="C1176" s="6" t="s">
        <v>48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2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2</v>
      </c>
      <c r="AF1176" s="26"/>
    </row>
    <row r="1177" spans="1:32" x14ac:dyDescent="0.25">
      <c r="A1177" s="10" t="s">
        <v>60</v>
      </c>
      <c r="B1177" s="6">
        <v>101733749</v>
      </c>
      <c r="C1177" s="6" t="s">
        <v>48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3</v>
      </c>
      <c r="X1177" s="6">
        <v>0</v>
      </c>
      <c r="Y1177" s="6">
        <v>0</v>
      </c>
      <c r="Z1177" s="6">
        <v>0</v>
      </c>
      <c r="AA1177" s="6">
        <v>0</v>
      </c>
      <c r="AB1177" s="6">
        <v>3</v>
      </c>
      <c r="AF1177" s="26"/>
    </row>
    <row r="1178" spans="1:32" x14ac:dyDescent="0.25">
      <c r="A1178" s="10" t="s">
        <v>60</v>
      </c>
      <c r="B1178" s="6">
        <v>101733749</v>
      </c>
      <c r="C1178" s="6" t="s">
        <v>48</v>
      </c>
      <c r="D1178" s="6">
        <v>0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1</v>
      </c>
      <c r="Y1178" s="6">
        <v>0</v>
      </c>
      <c r="Z1178" s="6">
        <v>0</v>
      </c>
      <c r="AA1178" s="6">
        <v>0</v>
      </c>
      <c r="AB1178" s="6">
        <v>1</v>
      </c>
      <c r="AF1178" s="26"/>
    </row>
    <row r="1179" spans="1:32" x14ac:dyDescent="0.25">
      <c r="A1179" s="10" t="s">
        <v>60</v>
      </c>
      <c r="B1179" s="6">
        <v>101733749</v>
      </c>
      <c r="C1179" s="6" t="s">
        <v>48</v>
      </c>
      <c r="D1179" s="6">
        <v>2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99</v>
      </c>
      <c r="K1179" s="6">
        <v>99</v>
      </c>
      <c r="L1179" s="6">
        <v>99</v>
      </c>
      <c r="M1179" s="6">
        <v>99</v>
      </c>
      <c r="N1179" s="6">
        <v>99</v>
      </c>
      <c r="O1179" s="6">
        <v>99</v>
      </c>
      <c r="P1179" s="6">
        <v>99</v>
      </c>
      <c r="Q1179" s="6">
        <v>99</v>
      </c>
      <c r="R1179" s="6">
        <v>99</v>
      </c>
      <c r="S1179" s="6">
        <v>99</v>
      </c>
      <c r="T1179" s="6">
        <v>99</v>
      </c>
      <c r="U1179" s="6">
        <v>99</v>
      </c>
      <c r="V1179" s="6">
        <v>99</v>
      </c>
      <c r="W1179" s="6">
        <v>99</v>
      </c>
      <c r="X1179" s="6">
        <v>99</v>
      </c>
      <c r="Y1179" s="6">
        <v>99</v>
      </c>
      <c r="Z1179" s="6">
        <v>2</v>
      </c>
      <c r="AA1179" s="6">
        <v>1</v>
      </c>
      <c r="AB1179" s="6">
        <v>1589</v>
      </c>
      <c r="AF1179" s="26"/>
    </row>
    <row r="1180" spans="1:32" x14ac:dyDescent="0.25">
      <c r="A1180" s="10" t="s">
        <v>60</v>
      </c>
      <c r="B1180" s="6">
        <v>101733749</v>
      </c>
      <c r="C1180" s="6" t="s">
        <v>48</v>
      </c>
      <c r="D1180" s="6">
        <v>48</v>
      </c>
      <c r="E1180" s="6">
        <v>50</v>
      </c>
      <c r="F1180" s="6">
        <v>50</v>
      </c>
      <c r="G1180" s="6">
        <v>50</v>
      </c>
      <c r="H1180" s="6">
        <v>50</v>
      </c>
      <c r="I1180" s="6">
        <v>50</v>
      </c>
      <c r="J1180" s="6">
        <v>47</v>
      </c>
      <c r="K1180" s="6">
        <v>58</v>
      </c>
      <c r="L1180" s="6">
        <v>60</v>
      </c>
      <c r="M1180" s="6">
        <v>57</v>
      </c>
      <c r="N1180" s="6">
        <v>56</v>
      </c>
      <c r="O1180" s="6">
        <v>53</v>
      </c>
      <c r="P1180" s="6">
        <v>53</v>
      </c>
      <c r="Q1180" s="6">
        <v>52</v>
      </c>
      <c r="R1180" s="6">
        <v>49</v>
      </c>
      <c r="S1180" s="6">
        <v>52</v>
      </c>
      <c r="T1180" s="6">
        <v>51</v>
      </c>
      <c r="U1180" s="6">
        <v>51</v>
      </c>
      <c r="V1180" s="6">
        <v>44</v>
      </c>
      <c r="W1180" s="6">
        <v>40</v>
      </c>
      <c r="X1180" s="6">
        <v>39</v>
      </c>
      <c r="Y1180" s="6">
        <v>39</v>
      </c>
      <c r="Z1180" s="6">
        <v>48</v>
      </c>
      <c r="AA1180" s="6">
        <v>49</v>
      </c>
      <c r="AB1180" s="6">
        <v>1196</v>
      </c>
      <c r="AF1180" s="26"/>
    </row>
    <row r="1181" spans="1:32" x14ac:dyDescent="0.25">
      <c r="A1181" s="10" t="s">
        <v>60</v>
      </c>
      <c r="B1181" s="6">
        <v>101733749</v>
      </c>
      <c r="C1181" s="6" t="s">
        <v>48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54</v>
      </c>
      <c r="K1181" s="6">
        <v>43</v>
      </c>
      <c r="L1181" s="6">
        <v>41</v>
      </c>
      <c r="M1181" s="6">
        <v>44</v>
      </c>
      <c r="N1181" s="6">
        <v>45</v>
      </c>
      <c r="O1181" s="6">
        <v>48</v>
      </c>
      <c r="P1181" s="6">
        <v>48</v>
      </c>
      <c r="Q1181" s="6">
        <v>49</v>
      </c>
      <c r="R1181" s="6">
        <v>52</v>
      </c>
      <c r="S1181" s="6">
        <v>49</v>
      </c>
      <c r="T1181" s="6">
        <v>50</v>
      </c>
      <c r="U1181" s="6">
        <v>50</v>
      </c>
      <c r="V1181" s="6">
        <v>57</v>
      </c>
      <c r="W1181" s="6">
        <v>61</v>
      </c>
      <c r="X1181" s="6">
        <v>62</v>
      </c>
      <c r="Y1181" s="6">
        <v>62</v>
      </c>
      <c r="Z1181" s="6">
        <v>0</v>
      </c>
      <c r="AA1181" s="6">
        <v>0</v>
      </c>
      <c r="AB1181" s="6">
        <v>815</v>
      </c>
      <c r="AF1181" s="26"/>
    </row>
    <row r="1182" spans="1:32" x14ac:dyDescent="0.25">
      <c r="A1182" s="10" t="s">
        <v>60</v>
      </c>
      <c r="B1182" s="6">
        <v>101733749</v>
      </c>
      <c r="C1182" s="6" t="s">
        <v>48</v>
      </c>
      <c r="D1182" s="6">
        <v>16</v>
      </c>
      <c r="E1182" s="6">
        <v>14</v>
      </c>
      <c r="F1182" s="6">
        <v>14</v>
      </c>
      <c r="G1182" s="6">
        <v>14</v>
      </c>
      <c r="H1182" s="6">
        <v>11</v>
      </c>
      <c r="I1182" s="6">
        <v>11</v>
      </c>
      <c r="J1182" s="6">
        <v>21</v>
      </c>
      <c r="K1182" s="6">
        <v>11</v>
      </c>
      <c r="L1182" s="6">
        <v>8</v>
      </c>
      <c r="M1182" s="6">
        <v>10</v>
      </c>
      <c r="N1182" s="6">
        <v>11</v>
      </c>
      <c r="O1182" s="6">
        <v>11</v>
      </c>
      <c r="P1182" s="6">
        <v>13</v>
      </c>
      <c r="Q1182" s="6">
        <v>14</v>
      </c>
      <c r="R1182" s="6">
        <v>15</v>
      </c>
      <c r="S1182" s="6">
        <v>17</v>
      </c>
      <c r="T1182" s="6">
        <v>14</v>
      </c>
      <c r="U1182" s="6">
        <v>15</v>
      </c>
      <c r="V1182" s="6">
        <v>21</v>
      </c>
      <c r="W1182" s="6">
        <v>24</v>
      </c>
      <c r="X1182" s="6">
        <v>27</v>
      </c>
      <c r="Y1182" s="6">
        <v>28</v>
      </c>
      <c r="Z1182" s="6">
        <v>15</v>
      </c>
      <c r="AA1182" s="6">
        <v>14</v>
      </c>
      <c r="AB1182" s="6">
        <v>369</v>
      </c>
      <c r="AF1182" s="26"/>
    </row>
    <row r="1183" spans="1:32" x14ac:dyDescent="0.25">
      <c r="A1183" s="10" t="s">
        <v>60</v>
      </c>
      <c r="B1183" s="6">
        <v>101733749</v>
      </c>
      <c r="C1183" s="6" t="s">
        <v>48</v>
      </c>
      <c r="D1183" s="6">
        <v>8</v>
      </c>
      <c r="E1183" s="6">
        <v>7</v>
      </c>
      <c r="F1183" s="6">
        <v>7</v>
      </c>
      <c r="G1183" s="6">
        <v>7</v>
      </c>
      <c r="H1183" s="6">
        <v>7</v>
      </c>
      <c r="I1183" s="6">
        <v>7</v>
      </c>
      <c r="J1183" s="6">
        <v>4</v>
      </c>
      <c r="K1183" s="6">
        <v>3</v>
      </c>
      <c r="L1183" s="6">
        <v>4</v>
      </c>
      <c r="M1183" s="6">
        <v>4</v>
      </c>
      <c r="N1183" s="6">
        <v>3</v>
      </c>
      <c r="O1183" s="6">
        <v>3</v>
      </c>
      <c r="P1183" s="6">
        <v>3</v>
      </c>
      <c r="Q1183" s="6">
        <v>3</v>
      </c>
      <c r="R1183" s="6">
        <v>4</v>
      </c>
      <c r="S1183" s="6">
        <v>2</v>
      </c>
      <c r="T1183" s="6">
        <v>3</v>
      </c>
      <c r="U1183" s="6">
        <v>3</v>
      </c>
      <c r="V1183" s="6">
        <v>2</v>
      </c>
      <c r="W1183" s="6">
        <v>3</v>
      </c>
      <c r="X1183" s="6">
        <v>4</v>
      </c>
      <c r="Y1183" s="6">
        <v>4</v>
      </c>
      <c r="Z1183" s="6">
        <v>9</v>
      </c>
      <c r="AA1183" s="6">
        <v>9</v>
      </c>
      <c r="AB1183" s="6">
        <v>113</v>
      </c>
      <c r="AF1183" s="26"/>
    </row>
    <row r="1184" spans="1:32" x14ac:dyDescent="0.25">
      <c r="A1184" s="10" t="s">
        <v>60</v>
      </c>
      <c r="B1184" s="6">
        <v>101733749</v>
      </c>
      <c r="C1184" s="6" t="s">
        <v>48</v>
      </c>
      <c r="D1184" s="6">
        <v>0</v>
      </c>
      <c r="E1184" s="6">
        <v>0</v>
      </c>
      <c r="F1184" s="6">
        <v>1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1</v>
      </c>
      <c r="AF1184" s="26"/>
    </row>
    <row r="1185" spans="1:32" x14ac:dyDescent="0.25">
      <c r="A1185" s="10" t="s">
        <v>60</v>
      </c>
      <c r="B1185" s="6">
        <v>101733749</v>
      </c>
      <c r="C1185" s="6" t="s">
        <v>48</v>
      </c>
      <c r="D1185" s="6">
        <v>0</v>
      </c>
      <c r="E1185" s="6">
        <v>0</v>
      </c>
      <c r="F1185" s="6">
        <v>0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0</v>
      </c>
      <c r="M1185" s="6">
        <v>1</v>
      </c>
      <c r="N1185" s="6">
        <v>1</v>
      </c>
      <c r="O1185" s="6">
        <v>5</v>
      </c>
      <c r="P1185" s="6">
        <v>0</v>
      </c>
      <c r="Q1185" s="6">
        <v>3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10</v>
      </c>
      <c r="AF1185" s="26"/>
    </row>
    <row r="1186" spans="1:32" x14ac:dyDescent="0.25">
      <c r="A1186" s="10" t="s">
        <v>60</v>
      </c>
      <c r="B1186" s="6">
        <v>101733749</v>
      </c>
      <c r="C1186" s="6" t="s">
        <v>48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4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4</v>
      </c>
      <c r="AF1186" s="26"/>
    </row>
    <row r="1187" spans="1:32" x14ac:dyDescent="0.25">
      <c r="A1187" s="10" t="s">
        <v>60</v>
      </c>
      <c r="B1187" s="6">
        <v>101733749</v>
      </c>
      <c r="C1187" s="6" t="s">
        <v>48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10</v>
      </c>
      <c r="X1187" s="6">
        <v>25</v>
      </c>
      <c r="Y1187" s="6">
        <v>25</v>
      </c>
      <c r="Z1187" s="6">
        <v>0</v>
      </c>
      <c r="AA1187" s="6">
        <v>0</v>
      </c>
      <c r="AB1187" s="6">
        <v>60</v>
      </c>
      <c r="AF1187" s="26"/>
    </row>
    <row r="1188" spans="1:32" x14ac:dyDescent="0.25">
      <c r="A1188" s="10" t="s">
        <v>60</v>
      </c>
      <c r="B1188" s="6">
        <v>101733749</v>
      </c>
      <c r="C1188" s="6" t="s">
        <v>48</v>
      </c>
      <c r="D1188" s="6">
        <v>0</v>
      </c>
      <c r="E1188" s="6">
        <v>0</v>
      </c>
      <c r="F1188" s="6">
        <v>0</v>
      </c>
      <c r="G1188" s="6">
        <v>0</v>
      </c>
      <c r="H1188" s="6">
        <v>0</v>
      </c>
      <c r="I1188" s="6">
        <v>0</v>
      </c>
      <c r="J1188" s="6">
        <v>25</v>
      </c>
      <c r="K1188" s="6">
        <v>25</v>
      </c>
      <c r="L1188" s="6">
        <v>25</v>
      </c>
      <c r="M1188" s="6">
        <v>25</v>
      </c>
      <c r="N1188" s="6">
        <v>25</v>
      </c>
      <c r="O1188" s="6">
        <v>25</v>
      </c>
      <c r="P1188" s="6">
        <v>25</v>
      </c>
      <c r="Q1188" s="6">
        <v>25</v>
      </c>
      <c r="R1188" s="6">
        <v>25</v>
      </c>
      <c r="S1188" s="6">
        <v>25</v>
      </c>
      <c r="T1188" s="6">
        <v>25</v>
      </c>
      <c r="U1188" s="6">
        <v>25</v>
      </c>
      <c r="V1188" s="6">
        <v>25</v>
      </c>
      <c r="W1188" s="6">
        <v>15</v>
      </c>
      <c r="X1188" s="6">
        <v>0</v>
      </c>
      <c r="Y1188" s="6">
        <v>0</v>
      </c>
      <c r="Z1188" s="6">
        <v>0</v>
      </c>
      <c r="AA1188" s="6">
        <v>0</v>
      </c>
      <c r="AB1188" s="6">
        <v>340</v>
      </c>
      <c r="AF1188" s="26"/>
    </row>
    <row r="1189" spans="1:32" x14ac:dyDescent="0.25">
      <c r="A1189" s="10" t="s">
        <v>60</v>
      </c>
      <c r="B1189" s="6">
        <v>101741365</v>
      </c>
      <c r="C1189" s="6" t="s">
        <v>48</v>
      </c>
      <c r="D1189" s="6">
        <v>0</v>
      </c>
      <c r="E1189" s="6">
        <v>0</v>
      </c>
      <c r="F1189" s="6">
        <v>0</v>
      </c>
      <c r="G1189" s="6">
        <v>0</v>
      </c>
      <c r="H1189" s="6">
        <v>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F1189" s="26"/>
    </row>
    <row r="1190" spans="1:32" x14ac:dyDescent="0.25">
      <c r="A1190" s="10" t="s">
        <v>60</v>
      </c>
      <c r="B1190" s="6">
        <v>101741549</v>
      </c>
      <c r="C1190" s="6" t="s">
        <v>48</v>
      </c>
      <c r="D1190" s="6">
        <v>0</v>
      </c>
      <c r="E1190" s="6">
        <v>0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25</v>
      </c>
      <c r="P1190" s="6">
        <v>25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50</v>
      </c>
      <c r="AF1190" s="26"/>
    </row>
    <row r="1191" spans="1:32" x14ac:dyDescent="0.25">
      <c r="A1191" s="10" t="s">
        <v>60</v>
      </c>
      <c r="B1191" s="6">
        <v>101741549</v>
      </c>
      <c r="C1191" s="6" t="s">
        <v>48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50</v>
      </c>
      <c r="P1191" s="6">
        <v>50</v>
      </c>
      <c r="Q1191" s="6">
        <v>50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  <c r="AB1191" s="6">
        <v>150</v>
      </c>
      <c r="AF1191" s="26"/>
    </row>
    <row r="1192" spans="1:32" x14ac:dyDescent="0.25">
      <c r="A1192" s="10" t="s">
        <v>60</v>
      </c>
      <c r="B1192" s="6">
        <v>101741549</v>
      </c>
      <c r="C1192" s="6" t="s">
        <v>48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75</v>
      </c>
      <c r="P1192" s="6">
        <v>75</v>
      </c>
      <c r="Q1192" s="6">
        <v>100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  <c r="AB1192" s="6">
        <v>250</v>
      </c>
      <c r="AF1192" s="26"/>
    </row>
    <row r="1193" spans="1:32" x14ac:dyDescent="0.25">
      <c r="A1193" s="10" t="s">
        <v>60</v>
      </c>
      <c r="B1193" s="6">
        <v>101741632</v>
      </c>
      <c r="C1193" s="6" t="s">
        <v>48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5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5</v>
      </c>
      <c r="AF1193" s="26"/>
    </row>
    <row r="1194" spans="1:32" x14ac:dyDescent="0.25">
      <c r="A1194" s="10" t="s">
        <v>60</v>
      </c>
      <c r="B1194" s="6">
        <v>101741632</v>
      </c>
      <c r="C1194" s="6" t="s">
        <v>48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50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  <c r="AB1194" s="6">
        <v>50</v>
      </c>
      <c r="AF1194" s="26"/>
    </row>
    <row r="1195" spans="1:32" x14ac:dyDescent="0.25">
      <c r="A1195" s="10" t="s">
        <v>60</v>
      </c>
      <c r="B1195" s="6">
        <v>101742061</v>
      </c>
      <c r="C1195" s="6" t="s">
        <v>48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68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68</v>
      </c>
      <c r="AF1195" s="26"/>
    </row>
    <row r="1196" spans="1:32" x14ac:dyDescent="0.25">
      <c r="A1196" s="10" t="s">
        <v>60</v>
      </c>
      <c r="B1196" s="6">
        <v>101742677</v>
      </c>
      <c r="C1196" s="6" t="s">
        <v>48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27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27</v>
      </c>
      <c r="AF1196" s="26"/>
    </row>
    <row r="1197" spans="1:32" x14ac:dyDescent="0.25">
      <c r="A1197" s="10" t="s">
        <v>60</v>
      </c>
      <c r="B1197" s="6">
        <v>101742677</v>
      </c>
      <c r="C1197" s="6" t="s">
        <v>48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50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50</v>
      </c>
      <c r="AF1197" s="26"/>
    </row>
    <row r="1198" spans="1:32" x14ac:dyDescent="0.25">
      <c r="A1198" s="10" t="s">
        <v>60</v>
      </c>
      <c r="B1198" s="6">
        <v>101742934</v>
      </c>
      <c r="C1198" s="6" t="s">
        <v>48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85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85</v>
      </c>
      <c r="AF1198" s="26"/>
    </row>
    <row r="1199" spans="1:32" x14ac:dyDescent="0.25">
      <c r="A1199" s="10" t="s">
        <v>60</v>
      </c>
      <c r="B1199" s="6">
        <v>101742934</v>
      </c>
      <c r="C1199" s="6" t="s">
        <v>48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35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35</v>
      </c>
      <c r="AF1199" s="26"/>
    </row>
    <row r="1200" spans="1:32" x14ac:dyDescent="0.25">
      <c r="A1200" s="10" t="s">
        <v>60</v>
      </c>
      <c r="B1200" s="6">
        <v>101743210</v>
      </c>
      <c r="C1200" s="6" t="s">
        <v>48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50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50</v>
      </c>
      <c r="AF1200" s="26"/>
    </row>
    <row r="1201" spans="1:32" x14ac:dyDescent="0.25">
      <c r="A1201" s="10" t="s">
        <v>60</v>
      </c>
      <c r="B1201" s="6">
        <v>101743210</v>
      </c>
      <c r="C1201" s="6" t="s">
        <v>48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35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35</v>
      </c>
      <c r="AF1201" s="26"/>
    </row>
    <row r="1202" spans="1:32" x14ac:dyDescent="0.25">
      <c r="A1202" s="10" t="s">
        <v>60</v>
      </c>
      <c r="B1202" s="6">
        <v>101743470</v>
      </c>
      <c r="C1202" s="6" t="s">
        <v>48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24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0</v>
      </c>
      <c r="AB1202" s="6">
        <v>24</v>
      </c>
      <c r="AF1202" s="26"/>
    </row>
    <row r="1203" spans="1:32" x14ac:dyDescent="0.25">
      <c r="A1203" s="10" t="s">
        <v>60</v>
      </c>
      <c r="B1203" s="6">
        <v>101743478</v>
      </c>
      <c r="C1203" s="6" t="s">
        <v>48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5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5</v>
      </c>
      <c r="AF1203" s="26"/>
    </row>
    <row r="1204" spans="1:32" x14ac:dyDescent="0.25">
      <c r="A1204" s="10" t="s">
        <v>60</v>
      </c>
      <c r="B1204" s="6">
        <v>101743478</v>
      </c>
      <c r="C1204" s="6" t="s">
        <v>48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1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1</v>
      </c>
      <c r="AF1204" s="26"/>
    </row>
    <row r="1205" spans="1:32" x14ac:dyDescent="0.25">
      <c r="A1205" s="10" t="s">
        <v>60</v>
      </c>
      <c r="B1205" s="6">
        <v>101743478</v>
      </c>
      <c r="C1205" s="6" t="s">
        <v>48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1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  <c r="AB1205" s="6">
        <v>1</v>
      </c>
      <c r="AF1205" s="26"/>
    </row>
    <row r="1206" spans="1:32" x14ac:dyDescent="0.25">
      <c r="A1206" s="10" t="s">
        <v>60</v>
      </c>
      <c r="B1206" s="6">
        <v>101743597</v>
      </c>
      <c r="C1206" s="6" t="s">
        <v>48</v>
      </c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7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0</v>
      </c>
      <c r="AA1206" s="6">
        <v>0</v>
      </c>
      <c r="AB1206" s="6">
        <v>7</v>
      </c>
      <c r="AF1206" s="26"/>
    </row>
    <row r="1207" spans="1:32" x14ac:dyDescent="0.25">
      <c r="A1207" s="10" t="s">
        <v>60</v>
      </c>
      <c r="B1207" s="6">
        <v>101743597</v>
      </c>
      <c r="C1207" s="6" t="s">
        <v>48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1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  <c r="AB1207" s="6">
        <v>1</v>
      </c>
      <c r="AF1207" s="26"/>
    </row>
    <row r="1208" spans="1:32" x14ac:dyDescent="0.25">
      <c r="A1208" s="10" t="s">
        <v>60</v>
      </c>
      <c r="B1208" s="6">
        <v>101743716</v>
      </c>
      <c r="C1208" s="6" t="s">
        <v>48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2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0</v>
      </c>
      <c r="AB1208" s="6">
        <v>2</v>
      </c>
      <c r="AF1208" s="26"/>
    </row>
    <row r="1209" spans="1:32" x14ac:dyDescent="0.25">
      <c r="A1209" s="10" t="s">
        <v>60</v>
      </c>
      <c r="B1209" s="6">
        <v>101743864</v>
      </c>
      <c r="C1209" s="6" t="s">
        <v>48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9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  <c r="AB1209" s="6">
        <v>9</v>
      </c>
      <c r="AF1209" s="26"/>
    </row>
    <row r="1210" spans="1:32" x14ac:dyDescent="0.25">
      <c r="A1210" s="10" t="s">
        <v>60</v>
      </c>
      <c r="B1210" s="6">
        <v>101743871</v>
      </c>
      <c r="C1210" s="6" t="s">
        <v>48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6">
        <v>1</v>
      </c>
      <c r="AB1210" s="6">
        <v>1</v>
      </c>
      <c r="AF1210" s="26"/>
    </row>
    <row r="1211" spans="1:32" x14ac:dyDescent="0.25">
      <c r="A1211" s="10" t="s">
        <v>60</v>
      </c>
      <c r="B1211" s="6">
        <v>101743871</v>
      </c>
      <c r="C1211" s="6" t="s">
        <v>48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12</v>
      </c>
      <c r="Y1211" s="6">
        <v>0</v>
      </c>
      <c r="Z1211" s="6">
        <v>0</v>
      </c>
      <c r="AA1211" s="6">
        <v>0</v>
      </c>
      <c r="AB1211" s="6">
        <v>12</v>
      </c>
      <c r="AF1211" s="26"/>
    </row>
    <row r="1212" spans="1:32" x14ac:dyDescent="0.25">
      <c r="A1212" s="10" t="s">
        <v>60</v>
      </c>
      <c r="B1212" s="6">
        <v>101736092</v>
      </c>
      <c r="C1212" s="6" t="s">
        <v>48</v>
      </c>
      <c r="D1212" s="6">
        <v>38</v>
      </c>
      <c r="E1212" s="6">
        <v>0</v>
      </c>
      <c r="F1212" s="6">
        <v>10</v>
      </c>
      <c r="G1212" s="6">
        <v>10</v>
      </c>
      <c r="H1212" s="6">
        <v>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58</v>
      </c>
      <c r="AF1212" s="26"/>
    </row>
    <row r="1213" spans="1:32" x14ac:dyDescent="0.25">
      <c r="A1213" s="10" t="s">
        <v>60</v>
      </c>
      <c r="B1213" s="6">
        <v>101736092</v>
      </c>
      <c r="C1213" s="6" t="s">
        <v>48</v>
      </c>
      <c r="D1213" s="6">
        <v>26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26</v>
      </c>
      <c r="AF1213" s="26"/>
    </row>
    <row r="1214" spans="1:32" x14ac:dyDescent="0.25">
      <c r="A1214" s="10" t="s">
        <v>60</v>
      </c>
      <c r="B1214" s="6">
        <v>101736092</v>
      </c>
      <c r="C1214" s="6" t="s">
        <v>48</v>
      </c>
      <c r="D1214" s="6">
        <v>8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8</v>
      </c>
      <c r="AF1214" s="26"/>
    </row>
    <row r="1215" spans="1:32" x14ac:dyDescent="0.25">
      <c r="A1215" s="10" t="s">
        <v>60</v>
      </c>
      <c r="B1215" s="6">
        <v>101736092</v>
      </c>
      <c r="C1215" s="6" t="s">
        <v>48</v>
      </c>
      <c r="D1215" s="6">
        <v>3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3</v>
      </c>
      <c r="AF1215" s="26"/>
    </row>
    <row r="1216" spans="1:32" x14ac:dyDescent="0.25">
      <c r="A1216" s="10" t="s">
        <v>60</v>
      </c>
      <c r="B1216" s="6">
        <v>101736092</v>
      </c>
      <c r="C1216" s="6" t="s">
        <v>48</v>
      </c>
      <c r="D1216" s="6">
        <v>0</v>
      </c>
      <c r="E1216" s="6">
        <v>0</v>
      </c>
      <c r="F1216" s="6">
        <v>3</v>
      </c>
      <c r="G1216" s="6">
        <v>3</v>
      </c>
      <c r="H1216" s="6">
        <v>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6</v>
      </c>
      <c r="AF1216" s="26"/>
    </row>
    <row r="1217" spans="1:32" x14ac:dyDescent="0.25">
      <c r="A1217" s="10" t="s">
        <v>60</v>
      </c>
      <c r="B1217" s="6">
        <v>101736092</v>
      </c>
      <c r="C1217" s="6" t="s">
        <v>48</v>
      </c>
      <c r="D1217" s="6">
        <v>0</v>
      </c>
      <c r="E1217" s="6">
        <v>0</v>
      </c>
      <c r="F1217" s="6">
        <v>34</v>
      </c>
      <c r="G1217" s="6">
        <v>34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68</v>
      </c>
      <c r="AF1217" s="26"/>
    </row>
    <row r="1218" spans="1:32" x14ac:dyDescent="0.25">
      <c r="A1218" s="10" t="s">
        <v>60</v>
      </c>
      <c r="B1218" s="6">
        <v>101736092</v>
      </c>
      <c r="C1218" s="6" t="s">
        <v>48</v>
      </c>
      <c r="D1218" s="6">
        <v>0</v>
      </c>
      <c r="E1218" s="6">
        <v>0</v>
      </c>
      <c r="F1218" s="6">
        <v>28</v>
      </c>
      <c r="G1218" s="6">
        <v>28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56</v>
      </c>
      <c r="AF1218" s="26"/>
    </row>
    <row r="1219" spans="1:32" x14ac:dyDescent="0.25">
      <c r="A1219" s="10" t="s">
        <v>60</v>
      </c>
      <c r="B1219" s="6">
        <v>101736764</v>
      </c>
      <c r="C1219" s="6" t="s">
        <v>48</v>
      </c>
      <c r="D1219" s="6">
        <v>75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75</v>
      </c>
      <c r="AF1219" s="26"/>
    </row>
    <row r="1220" spans="1:32" x14ac:dyDescent="0.25">
      <c r="A1220" s="10" t="s">
        <v>60</v>
      </c>
      <c r="B1220" s="6">
        <v>101736764</v>
      </c>
      <c r="C1220" s="6" t="s">
        <v>48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F1220" s="26"/>
    </row>
    <row r="1221" spans="1:32" x14ac:dyDescent="0.25">
      <c r="A1221" s="10" t="s">
        <v>60</v>
      </c>
      <c r="B1221" s="6">
        <v>101736764</v>
      </c>
      <c r="C1221" s="6" t="s">
        <v>48</v>
      </c>
      <c r="D1221" s="6">
        <v>0</v>
      </c>
      <c r="E1221" s="6">
        <v>0</v>
      </c>
      <c r="F1221" s="6">
        <v>0</v>
      </c>
      <c r="G1221" s="6">
        <v>68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68</v>
      </c>
      <c r="AF1221" s="26"/>
    </row>
    <row r="1222" spans="1:32" x14ac:dyDescent="0.25">
      <c r="A1222" s="10" t="s">
        <v>60</v>
      </c>
      <c r="B1222" s="6">
        <v>101736764</v>
      </c>
      <c r="C1222" s="6" t="s">
        <v>48</v>
      </c>
      <c r="D1222" s="6">
        <v>0</v>
      </c>
      <c r="E1222" s="6">
        <v>0</v>
      </c>
      <c r="F1222" s="6">
        <v>75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75</v>
      </c>
      <c r="AF1222" s="26"/>
    </row>
    <row r="1223" spans="1:32" x14ac:dyDescent="0.25">
      <c r="A1223" s="10" t="s">
        <v>60</v>
      </c>
      <c r="B1223" s="6">
        <v>101736798</v>
      </c>
      <c r="C1223" s="6" t="s">
        <v>48</v>
      </c>
      <c r="D1223" s="6">
        <v>25</v>
      </c>
      <c r="E1223" s="6">
        <v>0</v>
      </c>
      <c r="F1223" s="6">
        <v>25</v>
      </c>
      <c r="G1223" s="6">
        <v>25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75</v>
      </c>
      <c r="AF1223" s="26"/>
    </row>
    <row r="1224" spans="1:32" x14ac:dyDescent="0.25">
      <c r="A1224" s="10" t="s">
        <v>60</v>
      </c>
      <c r="B1224" s="6">
        <v>101736915</v>
      </c>
      <c r="C1224" s="6" t="s">
        <v>48</v>
      </c>
      <c r="D1224" s="6">
        <v>12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12</v>
      </c>
      <c r="AF1224" s="26"/>
    </row>
    <row r="1225" spans="1:32" x14ac:dyDescent="0.25">
      <c r="A1225" s="10" t="s">
        <v>60</v>
      </c>
      <c r="B1225" s="6">
        <v>101737040</v>
      </c>
      <c r="C1225" s="6" t="s">
        <v>48</v>
      </c>
      <c r="D1225" s="6">
        <v>0</v>
      </c>
      <c r="E1225" s="6">
        <v>13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13</v>
      </c>
      <c r="AF1225" s="26"/>
    </row>
    <row r="1226" spans="1:32" x14ac:dyDescent="0.25">
      <c r="A1226" s="10" t="s">
        <v>60</v>
      </c>
      <c r="B1226" s="6">
        <v>101737064</v>
      </c>
      <c r="C1226" s="6" t="s">
        <v>48</v>
      </c>
      <c r="D1226" s="6">
        <v>0</v>
      </c>
      <c r="E1226" s="6">
        <v>1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1</v>
      </c>
      <c r="AF1226" s="26"/>
    </row>
    <row r="1227" spans="1:32" x14ac:dyDescent="0.25">
      <c r="A1227" s="10" t="s">
        <v>60</v>
      </c>
      <c r="B1227" s="6">
        <v>101737163</v>
      </c>
      <c r="C1227" s="6" t="s">
        <v>48</v>
      </c>
      <c r="D1227" s="6">
        <v>0</v>
      </c>
      <c r="E1227" s="6">
        <v>0</v>
      </c>
      <c r="F1227" s="6">
        <v>12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12</v>
      </c>
      <c r="AF1227" s="26"/>
    </row>
    <row r="1228" spans="1:32" x14ac:dyDescent="0.25">
      <c r="A1228" s="10" t="s">
        <v>60</v>
      </c>
      <c r="B1228" s="6">
        <v>101737183</v>
      </c>
      <c r="C1228" s="6" t="s">
        <v>48</v>
      </c>
      <c r="D1228" s="6">
        <v>0</v>
      </c>
      <c r="E1228" s="6">
        <v>0</v>
      </c>
      <c r="F1228" s="6">
        <v>0</v>
      </c>
      <c r="G1228" s="6">
        <v>13</v>
      </c>
      <c r="H1228" s="6">
        <v>0</v>
      </c>
      <c r="I1228" s="6">
        <v>20</v>
      </c>
      <c r="J1228" s="6">
        <v>57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90</v>
      </c>
      <c r="AF1228" s="26"/>
    </row>
    <row r="1229" spans="1:32" x14ac:dyDescent="0.25">
      <c r="A1229" s="10" t="s">
        <v>60</v>
      </c>
      <c r="B1229" s="6">
        <v>101737183</v>
      </c>
      <c r="C1229" s="6" t="s">
        <v>48</v>
      </c>
      <c r="D1229" s="6">
        <v>0</v>
      </c>
      <c r="E1229" s="6">
        <v>0</v>
      </c>
      <c r="F1229" s="6">
        <v>0</v>
      </c>
      <c r="G1229" s="6">
        <v>0</v>
      </c>
      <c r="H1229" s="6">
        <v>4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4</v>
      </c>
      <c r="AF1229" s="26"/>
    </row>
    <row r="1230" spans="1:32" x14ac:dyDescent="0.25">
      <c r="A1230" s="10" t="s">
        <v>60</v>
      </c>
      <c r="B1230" s="6">
        <v>101737296</v>
      </c>
      <c r="C1230" s="6" t="s">
        <v>48</v>
      </c>
      <c r="D1230" s="6">
        <v>0</v>
      </c>
      <c r="E1230" s="6">
        <v>0</v>
      </c>
      <c r="F1230" s="6">
        <v>0</v>
      </c>
      <c r="G1230" s="6">
        <v>2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2</v>
      </c>
      <c r="AF1230" s="26"/>
    </row>
    <row r="1231" spans="1:32" x14ac:dyDescent="0.25">
      <c r="A1231" s="10" t="s">
        <v>60</v>
      </c>
      <c r="B1231" s="6">
        <v>101740701</v>
      </c>
      <c r="C1231" s="6" t="s">
        <v>48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3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3</v>
      </c>
      <c r="AF1231" s="26"/>
    </row>
    <row r="1232" spans="1:32" x14ac:dyDescent="0.25">
      <c r="A1232" s="10" t="s">
        <v>60</v>
      </c>
      <c r="B1232" s="6">
        <v>101740917</v>
      </c>
      <c r="C1232" s="6" t="s">
        <v>48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3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3</v>
      </c>
      <c r="AF1232" s="26"/>
    </row>
    <row r="1233" spans="1:32" x14ac:dyDescent="0.25">
      <c r="A1233" s="10" t="s">
        <v>60</v>
      </c>
      <c r="B1233" s="6">
        <v>101741142</v>
      </c>
      <c r="C1233" s="6" t="s">
        <v>48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3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3</v>
      </c>
      <c r="AF1233" s="26"/>
    </row>
    <row r="1234" spans="1:32" x14ac:dyDescent="0.25">
      <c r="A1234" s="10" t="s">
        <v>60</v>
      </c>
      <c r="B1234" s="6">
        <v>101741365</v>
      </c>
      <c r="C1234" s="6" t="s">
        <v>48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25</v>
      </c>
      <c r="R1234" s="6">
        <v>25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50</v>
      </c>
      <c r="AF1234" s="26"/>
    </row>
    <row r="1235" spans="1:32" x14ac:dyDescent="0.25">
      <c r="A1235" s="10" t="s">
        <v>60</v>
      </c>
      <c r="B1235" s="6">
        <v>101743871</v>
      </c>
      <c r="C1235" s="6" t="s">
        <v>48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13</v>
      </c>
      <c r="Y1235" s="6">
        <v>0</v>
      </c>
      <c r="Z1235" s="6">
        <v>0</v>
      </c>
      <c r="AA1235" s="6">
        <v>0</v>
      </c>
      <c r="AB1235" s="6">
        <v>13</v>
      </c>
      <c r="AF1235" s="26"/>
    </row>
    <row r="1236" spans="1:32" x14ac:dyDescent="0.25">
      <c r="A1236" s="10" t="s">
        <v>60</v>
      </c>
      <c r="B1236" s="6">
        <v>101743871</v>
      </c>
      <c r="C1236" s="6" t="s">
        <v>48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1</v>
      </c>
      <c r="AA1236" s="6">
        <v>1</v>
      </c>
      <c r="AB1236" s="6">
        <v>2</v>
      </c>
      <c r="AF1236" s="26"/>
    </row>
    <row r="1237" spans="1:32" x14ac:dyDescent="0.25">
      <c r="A1237" s="10" t="s">
        <v>60</v>
      </c>
      <c r="B1237" s="6">
        <v>101743871</v>
      </c>
      <c r="C1237" s="6" t="s">
        <v>48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12</v>
      </c>
      <c r="Y1237" s="6">
        <v>0</v>
      </c>
      <c r="Z1237" s="6">
        <v>0</v>
      </c>
      <c r="AA1237" s="6">
        <v>0</v>
      </c>
      <c r="AB1237" s="6">
        <v>12</v>
      </c>
      <c r="AF1237" s="26"/>
    </row>
    <row r="1238" spans="1:32" x14ac:dyDescent="0.25">
      <c r="A1238" s="10" t="s">
        <v>60</v>
      </c>
      <c r="B1238" s="6">
        <v>101743871</v>
      </c>
      <c r="C1238" s="6" t="s">
        <v>48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18</v>
      </c>
      <c r="Z1238" s="6">
        <v>0</v>
      </c>
      <c r="AA1238" s="6">
        <v>0</v>
      </c>
      <c r="AB1238" s="6">
        <v>18</v>
      </c>
      <c r="AF1238" s="26"/>
    </row>
    <row r="1239" spans="1:32" x14ac:dyDescent="0.25">
      <c r="A1239" s="10" t="s">
        <v>60</v>
      </c>
      <c r="B1239" s="6">
        <v>101743871</v>
      </c>
      <c r="C1239" s="6" t="s">
        <v>48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4</v>
      </c>
      <c r="Z1239" s="6">
        <v>0</v>
      </c>
      <c r="AA1239" s="6">
        <v>0</v>
      </c>
      <c r="AB1239" s="6">
        <v>4</v>
      </c>
      <c r="AF1239" s="26"/>
    </row>
    <row r="1240" spans="1:32" x14ac:dyDescent="0.25">
      <c r="A1240" s="10" t="s">
        <v>60</v>
      </c>
      <c r="B1240" s="6">
        <v>101743871</v>
      </c>
      <c r="C1240" s="6" t="s">
        <v>48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1</v>
      </c>
      <c r="Z1240" s="6">
        <v>0</v>
      </c>
      <c r="AA1240" s="6">
        <v>0</v>
      </c>
      <c r="AB1240" s="6">
        <v>1</v>
      </c>
      <c r="AF1240" s="26"/>
    </row>
    <row r="1241" spans="1:32" x14ac:dyDescent="0.25">
      <c r="A1241" s="10" t="s">
        <v>60</v>
      </c>
      <c r="B1241" s="6">
        <v>101743871</v>
      </c>
      <c r="C1241" s="6" t="s">
        <v>48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0</v>
      </c>
      <c r="AF1241" s="26"/>
    </row>
    <row r="1242" spans="1:32" x14ac:dyDescent="0.25">
      <c r="A1242" s="10" t="s">
        <v>60</v>
      </c>
      <c r="B1242" s="6">
        <v>101743871</v>
      </c>
      <c r="C1242" s="6" t="s">
        <v>48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3</v>
      </c>
      <c r="AA1242" s="6">
        <v>49</v>
      </c>
      <c r="AB1242" s="6">
        <v>52</v>
      </c>
      <c r="AF1242" s="26"/>
    </row>
    <row r="1243" spans="1:32" x14ac:dyDescent="0.25">
      <c r="A1243" s="10" t="s">
        <v>60</v>
      </c>
      <c r="B1243" s="6">
        <v>101743871</v>
      </c>
      <c r="C1243" s="6" t="s">
        <v>48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37</v>
      </c>
      <c r="AA1243" s="6">
        <v>0</v>
      </c>
      <c r="AB1243" s="6">
        <v>37</v>
      </c>
      <c r="AF1243" s="26"/>
    </row>
    <row r="1244" spans="1:32" x14ac:dyDescent="0.25">
      <c r="A1244" s="10" t="s">
        <v>60</v>
      </c>
      <c r="B1244" s="6">
        <v>101743871</v>
      </c>
      <c r="C1244" s="6" t="s">
        <v>48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7</v>
      </c>
      <c r="AA1244" s="6">
        <v>0</v>
      </c>
      <c r="AB1244" s="6">
        <v>7</v>
      </c>
      <c r="AF1244" s="26"/>
    </row>
    <row r="1245" spans="1:32" x14ac:dyDescent="0.25">
      <c r="A1245" s="10" t="s">
        <v>60</v>
      </c>
      <c r="B1245" s="6">
        <v>101743871</v>
      </c>
      <c r="C1245" s="6" t="s">
        <v>48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8</v>
      </c>
      <c r="AA1245" s="6">
        <v>12</v>
      </c>
      <c r="AB1245" s="6">
        <v>20</v>
      </c>
      <c r="AF1245" s="26"/>
    </row>
    <row r="1246" spans="1:32" x14ac:dyDescent="0.25">
      <c r="A1246" s="10" t="s">
        <v>60</v>
      </c>
      <c r="B1246" s="6">
        <v>101743871</v>
      </c>
      <c r="C1246" s="6" t="s">
        <v>48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4</v>
      </c>
      <c r="AA1246" s="6">
        <v>0</v>
      </c>
      <c r="AB1246" s="6">
        <v>4</v>
      </c>
      <c r="AF1246" s="26"/>
    </row>
    <row r="1247" spans="1:32" x14ac:dyDescent="0.25">
      <c r="A1247" s="10" t="s">
        <v>60</v>
      </c>
      <c r="B1247" s="6">
        <v>101743969</v>
      </c>
      <c r="C1247" s="6" t="s">
        <v>48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2</v>
      </c>
      <c r="AB1247" s="6">
        <v>2</v>
      </c>
      <c r="AF1247" s="26"/>
    </row>
    <row r="1248" spans="1:32" x14ac:dyDescent="0.25">
      <c r="A1248" s="10" t="s">
        <v>60</v>
      </c>
      <c r="B1248" s="6">
        <v>101743969</v>
      </c>
      <c r="C1248" s="6" t="s">
        <v>48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2</v>
      </c>
      <c r="AA1248" s="6">
        <v>0</v>
      </c>
      <c r="AB1248" s="6">
        <v>2</v>
      </c>
      <c r="AF1248" s="26"/>
    </row>
    <row r="1249" spans="1:32" x14ac:dyDescent="0.25">
      <c r="A1249" s="10" t="s">
        <v>60</v>
      </c>
      <c r="B1249" s="6">
        <v>101743969</v>
      </c>
      <c r="C1249" s="6" t="s">
        <v>48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3</v>
      </c>
      <c r="AB1249" s="6">
        <v>3</v>
      </c>
      <c r="AF1249" s="26"/>
    </row>
    <row r="1250" spans="1:32" x14ac:dyDescent="0.25">
      <c r="A1250" s="10" t="s">
        <v>60</v>
      </c>
      <c r="B1250" s="6">
        <v>101743969</v>
      </c>
      <c r="C1250" s="6" t="s">
        <v>48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2</v>
      </c>
      <c r="AA1250" s="6">
        <v>29</v>
      </c>
      <c r="AB1250" s="6">
        <v>31</v>
      </c>
      <c r="AF1250" s="26"/>
    </row>
    <row r="1251" spans="1:32" x14ac:dyDescent="0.25">
      <c r="A1251" s="10" t="s">
        <v>60</v>
      </c>
      <c r="B1251" s="6">
        <v>101743969</v>
      </c>
      <c r="C1251" s="6" t="s">
        <v>48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11</v>
      </c>
      <c r="AB1251" s="6">
        <v>11</v>
      </c>
      <c r="AF1251" s="26"/>
    </row>
    <row r="1252" spans="1:32" x14ac:dyDescent="0.25">
      <c r="A1252" s="10" t="s">
        <v>60</v>
      </c>
      <c r="B1252" s="6">
        <v>101743969</v>
      </c>
      <c r="C1252" s="6" t="s">
        <v>48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0</v>
      </c>
      <c r="AF1252" s="26"/>
    </row>
    <row r="1253" spans="1:32" x14ac:dyDescent="0.25">
      <c r="A1253" s="10" t="s">
        <v>60</v>
      </c>
      <c r="B1253" s="6">
        <v>101743969</v>
      </c>
      <c r="C1253" s="6" t="s">
        <v>48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4</v>
      </c>
      <c r="AB1253" s="6">
        <v>4</v>
      </c>
      <c r="AF1253" s="26"/>
    </row>
    <row r="1254" spans="1:32" x14ac:dyDescent="0.25">
      <c r="A1254" s="10" t="s">
        <v>60</v>
      </c>
      <c r="B1254" s="6">
        <v>101743969</v>
      </c>
      <c r="C1254" s="6" t="s">
        <v>48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6</v>
      </c>
      <c r="AB1254" s="6">
        <v>6</v>
      </c>
      <c r="AF1254" s="26"/>
    </row>
    <row r="1255" spans="1:32" x14ac:dyDescent="0.25">
      <c r="A1255" s="10" t="s">
        <v>60</v>
      </c>
      <c r="B1255" s="6">
        <v>101743969</v>
      </c>
      <c r="C1255" s="6" t="s">
        <v>48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18</v>
      </c>
      <c r="Y1255" s="6">
        <v>0</v>
      </c>
      <c r="Z1255" s="6">
        <v>0</v>
      </c>
      <c r="AA1255" s="6">
        <v>0</v>
      </c>
      <c r="AB1255" s="6">
        <v>18</v>
      </c>
      <c r="AF1255" s="26"/>
    </row>
    <row r="1256" spans="1:32" x14ac:dyDescent="0.25">
      <c r="A1256" s="10" t="s">
        <v>60</v>
      </c>
      <c r="B1256" s="6">
        <v>101743969</v>
      </c>
      <c r="C1256" s="6" t="s">
        <v>48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14</v>
      </c>
      <c r="Y1256" s="6">
        <v>29</v>
      </c>
      <c r="Z1256" s="6">
        <v>0</v>
      </c>
      <c r="AA1256" s="6">
        <v>0</v>
      </c>
      <c r="AB1256" s="6">
        <v>43</v>
      </c>
      <c r="AF1256" s="26"/>
    </row>
    <row r="1257" spans="1:32" x14ac:dyDescent="0.25">
      <c r="A1257" s="10" t="s">
        <v>60</v>
      </c>
      <c r="B1257" s="6">
        <v>101743969</v>
      </c>
      <c r="C1257" s="6" t="s">
        <v>48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5</v>
      </c>
      <c r="AA1257" s="6">
        <v>0</v>
      </c>
      <c r="AB1257" s="6">
        <v>5</v>
      </c>
      <c r="AF1257" s="26"/>
    </row>
    <row r="1258" spans="1:32" x14ac:dyDescent="0.25">
      <c r="A1258" s="10" t="s">
        <v>60</v>
      </c>
      <c r="B1258" s="6">
        <v>101743969</v>
      </c>
      <c r="C1258" s="6" t="s">
        <v>48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45</v>
      </c>
      <c r="AA1258" s="6">
        <v>0</v>
      </c>
      <c r="AB1258" s="6">
        <v>45</v>
      </c>
      <c r="AF1258" s="26"/>
    </row>
    <row r="1259" spans="1:32" x14ac:dyDescent="0.25">
      <c r="A1259" s="10" t="s">
        <v>60</v>
      </c>
      <c r="B1259" s="6">
        <v>101744006</v>
      </c>
      <c r="C1259" s="6" t="s">
        <v>48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22</v>
      </c>
      <c r="X1259" s="6">
        <v>0</v>
      </c>
      <c r="Y1259" s="6">
        <v>0</v>
      </c>
      <c r="Z1259" s="6">
        <v>0</v>
      </c>
      <c r="AA1259" s="6">
        <v>0</v>
      </c>
      <c r="AB1259" s="6">
        <v>22</v>
      </c>
      <c r="AF1259" s="26"/>
    </row>
    <row r="1260" spans="1:32" x14ac:dyDescent="0.25">
      <c r="A1260" s="10" t="s">
        <v>60</v>
      </c>
      <c r="B1260" s="6">
        <v>101744032</v>
      </c>
      <c r="C1260" s="6" t="s">
        <v>48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0</v>
      </c>
      <c r="AF1260" s="26"/>
    </row>
    <row r="1261" spans="1:32" x14ac:dyDescent="0.25">
      <c r="A1261" s="10" t="s">
        <v>60</v>
      </c>
      <c r="B1261" s="6">
        <v>101744032</v>
      </c>
      <c r="C1261" s="6" t="s">
        <v>48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0</v>
      </c>
      <c r="AF1261" s="26"/>
    </row>
    <row r="1262" spans="1:32" x14ac:dyDescent="0.25">
      <c r="A1262" s="10" t="s">
        <v>60</v>
      </c>
      <c r="B1262" s="6">
        <v>101744032</v>
      </c>
      <c r="C1262" s="6" t="s">
        <v>48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F1262" s="26"/>
    </row>
    <row r="1263" spans="1:32" x14ac:dyDescent="0.25">
      <c r="A1263" s="10" t="s">
        <v>60</v>
      </c>
      <c r="B1263" s="6">
        <v>101744032</v>
      </c>
      <c r="C1263" s="6" t="s">
        <v>48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0</v>
      </c>
      <c r="AF1263" s="26"/>
    </row>
    <row r="1264" spans="1:32" x14ac:dyDescent="0.25">
      <c r="A1264" s="10" t="s">
        <v>60</v>
      </c>
      <c r="B1264" s="6">
        <v>101744057</v>
      </c>
      <c r="C1264" s="6" t="s">
        <v>48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43</v>
      </c>
      <c r="AB1264" s="6">
        <v>43</v>
      </c>
      <c r="AF1264" s="26"/>
    </row>
    <row r="1265" spans="1:32" x14ac:dyDescent="0.25">
      <c r="A1265" s="10" t="s">
        <v>60</v>
      </c>
      <c r="B1265" s="6">
        <v>101744057</v>
      </c>
      <c r="C1265" s="6" t="s">
        <v>48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2</v>
      </c>
      <c r="AB1265" s="6">
        <v>2</v>
      </c>
      <c r="AF1265" s="26"/>
    </row>
    <row r="1266" spans="1:32" x14ac:dyDescent="0.25">
      <c r="A1266" s="10" t="s">
        <v>60</v>
      </c>
      <c r="B1266" s="6">
        <v>101744057</v>
      </c>
      <c r="C1266" s="6" t="s">
        <v>48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15</v>
      </c>
      <c r="Y1266" s="6">
        <v>16</v>
      </c>
      <c r="Z1266" s="6">
        <v>0</v>
      </c>
      <c r="AA1266" s="6">
        <v>0</v>
      </c>
      <c r="AB1266" s="6">
        <v>31</v>
      </c>
      <c r="AF1266" s="26"/>
    </row>
    <row r="1267" spans="1:32" x14ac:dyDescent="0.25">
      <c r="A1267" s="10" t="s">
        <v>60</v>
      </c>
      <c r="B1267" s="6">
        <v>101744057</v>
      </c>
      <c r="C1267" s="6" t="s">
        <v>48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5</v>
      </c>
      <c r="Y1267" s="6">
        <v>5</v>
      </c>
      <c r="Z1267" s="6">
        <v>0</v>
      </c>
      <c r="AA1267" s="6">
        <v>0</v>
      </c>
      <c r="AB1267" s="6">
        <v>10</v>
      </c>
      <c r="AF1267" s="26"/>
    </row>
    <row r="1268" spans="1:32" x14ac:dyDescent="0.25">
      <c r="A1268" s="10" t="s">
        <v>60</v>
      </c>
      <c r="B1268" s="6">
        <v>101744057</v>
      </c>
      <c r="C1268" s="6" t="s">
        <v>48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16</v>
      </c>
      <c r="Y1268" s="6">
        <v>0</v>
      </c>
      <c r="Z1268" s="6">
        <v>0</v>
      </c>
      <c r="AA1268" s="6">
        <v>0</v>
      </c>
      <c r="AB1268" s="6">
        <v>16</v>
      </c>
      <c r="AF1268" s="26"/>
    </row>
    <row r="1269" spans="1:32" x14ac:dyDescent="0.25">
      <c r="A1269" s="10" t="s">
        <v>60</v>
      </c>
      <c r="B1269" s="6">
        <v>101744114</v>
      </c>
      <c r="C1269" s="6" t="s">
        <v>48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0</v>
      </c>
      <c r="AF1269" s="26"/>
    </row>
    <row r="1270" spans="1:32" x14ac:dyDescent="0.25">
      <c r="A1270" s="10" t="s">
        <v>60</v>
      </c>
      <c r="B1270" s="6">
        <v>101744114</v>
      </c>
      <c r="C1270" s="6" t="s">
        <v>48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90</v>
      </c>
      <c r="Y1270" s="6">
        <v>0</v>
      </c>
      <c r="Z1270" s="6">
        <v>0</v>
      </c>
      <c r="AA1270" s="6">
        <v>0</v>
      </c>
      <c r="AB1270" s="6">
        <v>90</v>
      </c>
      <c r="AF1270" s="26"/>
    </row>
    <row r="1271" spans="1:32" x14ac:dyDescent="0.25">
      <c r="A1271" s="10" t="s">
        <v>60</v>
      </c>
      <c r="B1271" s="6">
        <v>101744196</v>
      </c>
      <c r="C1271" s="6" t="s">
        <v>48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25</v>
      </c>
      <c r="Y1271" s="6">
        <v>0</v>
      </c>
      <c r="Z1271" s="6">
        <v>0</v>
      </c>
      <c r="AA1271" s="6">
        <v>0</v>
      </c>
      <c r="AB1271" s="6">
        <v>25</v>
      </c>
      <c r="AF1271" s="26"/>
    </row>
    <row r="1272" spans="1:32" x14ac:dyDescent="0.25">
      <c r="A1272" s="10" t="s">
        <v>60</v>
      </c>
      <c r="B1272" s="6">
        <v>101744196</v>
      </c>
      <c r="C1272" s="6" t="s">
        <v>48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13</v>
      </c>
      <c r="Y1272" s="6">
        <v>0</v>
      </c>
      <c r="Z1272" s="6">
        <v>0</v>
      </c>
      <c r="AA1272" s="6">
        <v>0</v>
      </c>
      <c r="AB1272" s="6">
        <v>13</v>
      </c>
      <c r="AF1272" s="26"/>
    </row>
    <row r="1273" spans="1:32" x14ac:dyDescent="0.25">
      <c r="A1273" s="10" t="s">
        <v>60</v>
      </c>
      <c r="B1273" s="6">
        <v>101744196</v>
      </c>
      <c r="C1273" s="6" t="s">
        <v>48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4</v>
      </c>
      <c r="Y1273" s="6">
        <v>0</v>
      </c>
      <c r="Z1273" s="6">
        <v>0</v>
      </c>
      <c r="AA1273" s="6">
        <v>0</v>
      </c>
      <c r="AB1273" s="6">
        <v>4</v>
      </c>
      <c r="AF1273" s="26"/>
    </row>
    <row r="1274" spans="1:32" x14ac:dyDescent="0.25">
      <c r="A1274" s="10" t="s">
        <v>60</v>
      </c>
      <c r="B1274" s="6">
        <v>101744402</v>
      </c>
      <c r="C1274" s="6" t="s">
        <v>48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32</v>
      </c>
      <c r="Z1274" s="6">
        <v>0</v>
      </c>
      <c r="AA1274" s="6">
        <v>0</v>
      </c>
      <c r="AB1274" s="6">
        <v>32</v>
      </c>
      <c r="AF1274" s="26"/>
    </row>
    <row r="1275" spans="1:32" x14ac:dyDescent="0.25">
      <c r="A1275" s="10" t="s">
        <v>60</v>
      </c>
      <c r="B1275" s="6">
        <v>101744402</v>
      </c>
      <c r="C1275" s="6" t="s">
        <v>48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6">
        <v>5</v>
      </c>
      <c r="Z1275" s="6">
        <v>0</v>
      </c>
      <c r="AA1275" s="6">
        <v>0</v>
      </c>
      <c r="AB1275" s="6">
        <v>5</v>
      </c>
      <c r="AF1275" s="26"/>
    </row>
    <row r="1276" spans="1:32" x14ac:dyDescent="0.25">
      <c r="A1276" s="10" t="s">
        <v>60</v>
      </c>
      <c r="B1276" s="6">
        <v>101744402</v>
      </c>
      <c r="C1276" s="6" t="s">
        <v>48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6">
        <v>22</v>
      </c>
      <c r="Z1276" s="6">
        <v>0</v>
      </c>
      <c r="AA1276" s="6">
        <v>0</v>
      </c>
      <c r="AB1276" s="6">
        <v>22</v>
      </c>
      <c r="AF1276" s="26"/>
    </row>
    <row r="1277" spans="1:32" x14ac:dyDescent="0.25">
      <c r="A1277" s="10" t="s">
        <v>60</v>
      </c>
      <c r="B1277" s="6">
        <v>101744402</v>
      </c>
      <c r="C1277" s="6" t="s">
        <v>48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2</v>
      </c>
      <c r="Z1277" s="6">
        <v>0</v>
      </c>
      <c r="AA1277" s="6">
        <v>0</v>
      </c>
      <c r="AB1277" s="6">
        <v>2</v>
      </c>
      <c r="AF1277" s="26"/>
    </row>
    <row r="1278" spans="1:32" x14ac:dyDescent="0.25">
      <c r="A1278" s="10" t="s">
        <v>60</v>
      </c>
      <c r="B1278" s="6">
        <v>101744402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61</v>
      </c>
      <c r="Z1278" s="6">
        <v>0</v>
      </c>
      <c r="AA1278" s="6">
        <v>0</v>
      </c>
      <c r="AB1278" s="6">
        <v>61</v>
      </c>
      <c r="AF1278" s="26"/>
    </row>
    <row r="1279" spans="1:32" x14ac:dyDescent="0.25">
      <c r="A1279" s="10" t="s">
        <v>60</v>
      </c>
      <c r="B1279" s="6">
        <v>101744402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2</v>
      </c>
      <c r="Z1279" s="6">
        <v>0</v>
      </c>
      <c r="AA1279" s="6">
        <v>0</v>
      </c>
      <c r="AB1279" s="6">
        <v>2</v>
      </c>
      <c r="AF1279" s="26"/>
    </row>
    <row r="1280" spans="1:32" x14ac:dyDescent="0.25">
      <c r="A1280" s="10" t="s">
        <v>60</v>
      </c>
      <c r="B1280" s="6">
        <v>101744655</v>
      </c>
      <c r="C1280" s="6" t="s">
        <v>48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37</v>
      </c>
      <c r="AA1280" s="6">
        <v>0</v>
      </c>
      <c r="AB1280" s="6">
        <v>37</v>
      </c>
      <c r="AF1280" s="26"/>
    </row>
    <row r="1281" spans="1:32" x14ac:dyDescent="0.25">
      <c r="A1281" s="10" t="s">
        <v>60</v>
      </c>
      <c r="B1281" s="6">
        <v>101744655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29</v>
      </c>
      <c r="AA1281" s="6">
        <v>0</v>
      </c>
      <c r="AB1281" s="6">
        <v>29</v>
      </c>
      <c r="AF1281" s="26"/>
    </row>
    <row r="1282" spans="1:32" x14ac:dyDescent="0.25">
      <c r="A1282" s="10" t="s">
        <v>60</v>
      </c>
      <c r="B1282" s="6">
        <v>101744655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6</v>
      </c>
      <c r="AA1282" s="6">
        <v>0</v>
      </c>
      <c r="AB1282" s="6">
        <v>6</v>
      </c>
      <c r="AF1282" s="26"/>
    </row>
    <row r="1283" spans="1:32" x14ac:dyDescent="0.25">
      <c r="A1283" s="10" t="s">
        <v>60</v>
      </c>
      <c r="B1283" s="6">
        <v>101744655</v>
      </c>
      <c r="C1283" s="6" t="s">
        <v>48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2</v>
      </c>
      <c r="AA1283" s="6">
        <v>0</v>
      </c>
      <c r="AB1283" s="6">
        <v>2</v>
      </c>
      <c r="AF1283" s="26"/>
    </row>
    <row r="1284" spans="1:32" x14ac:dyDescent="0.25">
      <c r="A1284" s="10" t="s">
        <v>60</v>
      </c>
      <c r="B1284" s="6">
        <v>101744655</v>
      </c>
      <c r="C1284" s="6" t="s">
        <v>48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5</v>
      </c>
      <c r="AB1284" s="6">
        <v>5</v>
      </c>
      <c r="AF1284" s="26"/>
    </row>
    <row r="1285" spans="1:32" x14ac:dyDescent="0.25">
      <c r="A1285" s="10" t="s">
        <v>60</v>
      </c>
      <c r="B1285" s="6">
        <v>101744655</v>
      </c>
      <c r="C1285" s="6" t="s">
        <v>48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59</v>
      </c>
      <c r="AA1285" s="6">
        <v>0</v>
      </c>
      <c r="AB1285" s="6">
        <v>59</v>
      </c>
      <c r="AF1285" s="26"/>
    </row>
    <row r="1286" spans="1:32" x14ac:dyDescent="0.25">
      <c r="A1286" s="10" t="s">
        <v>60</v>
      </c>
      <c r="B1286" s="6">
        <v>101744655</v>
      </c>
      <c r="C1286" s="6" t="s">
        <v>48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300</v>
      </c>
      <c r="AA1286" s="6">
        <v>0</v>
      </c>
      <c r="AB1286" s="6">
        <v>300</v>
      </c>
      <c r="AF1286" s="26"/>
    </row>
    <row r="1287" spans="1:32" x14ac:dyDescent="0.25">
      <c r="A1287" s="10" t="s">
        <v>60</v>
      </c>
      <c r="B1287" s="6">
        <v>101744655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8</v>
      </c>
      <c r="AB1287" s="6">
        <v>8</v>
      </c>
      <c r="AF1287" s="26"/>
    </row>
    <row r="1288" spans="1:32" x14ac:dyDescent="0.25">
      <c r="A1288" s="10" t="s">
        <v>60</v>
      </c>
      <c r="B1288" s="6">
        <v>101744836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27</v>
      </c>
      <c r="AB1288" s="6">
        <v>27</v>
      </c>
      <c r="AF1288" s="26"/>
    </row>
    <row r="1289" spans="1:32" x14ac:dyDescent="0.25">
      <c r="A1289" s="10" t="s">
        <v>60</v>
      </c>
      <c r="B1289" s="6">
        <v>101744836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3</v>
      </c>
      <c r="AB1289" s="6">
        <v>3</v>
      </c>
      <c r="AF1289" s="26"/>
    </row>
    <row r="1290" spans="1:32" x14ac:dyDescent="0.25">
      <c r="A1290" s="10" t="s">
        <v>60</v>
      </c>
      <c r="B1290" s="6">
        <v>101744836</v>
      </c>
      <c r="C1290" s="6" t="s">
        <v>48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53</v>
      </c>
      <c r="AB1290" s="6">
        <v>53</v>
      </c>
      <c r="AF1290" s="26"/>
    </row>
    <row r="1291" spans="1:32" x14ac:dyDescent="0.25">
      <c r="A1291" s="10" t="s">
        <v>60</v>
      </c>
      <c r="B1291" s="6">
        <v>101744836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371</v>
      </c>
      <c r="AB1291" s="6">
        <v>371</v>
      </c>
      <c r="AF1291" s="26"/>
    </row>
    <row r="1292" spans="1:32" x14ac:dyDescent="0.25">
      <c r="A1292" s="21"/>
      <c r="B1292" s="22"/>
      <c r="C1292" s="22" t="s">
        <v>40</v>
      </c>
      <c r="D1292" s="23">
        <v>1386</v>
      </c>
      <c r="E1292" s="23">
        <v>1031</v>
      </c>
      <c r="F1292" s="23">
        <v>1384</v>
      </c>
      <c r="G1292" s="23">
        <v>1374</v>
      </c>
      <c r="H1292" s="23">
        <v>1272</v>
      </c>
      <c r="I1292" s="23">
        <v>524</v>
      </c>
      <c r="J1292" s="23">
        <v>687</v>
      </c>
      <c r="K1292" s="23">
        <v>1217</v>
      </c>
      <c r="L1292" s="23">
        <v>1615</v>
      </c>
      <c r="M1292" s="23">
        <v>1614</v>
      </c>
      <c r="N1292" s="23">
        <v>1670</v>
      </c>
      <c r="O1292" s="23">
        <v>1832</v>
      </c>
      <c r="P1292" s="23">
        <v>1846</v>
      </c>
      <c r="Q1292" s="23">
        <v>1912</v>
      </c>
      <c r="R1292" s="23">
        <v>1729</v>
      </c>
      <c r="S1292" s="23">
        <v>1451</v>
      </c>
      <c r="T1292" s="23">
        <v>929</v>
      </c>
      <c r="U1292" s="23">
        <v>923</v>
      </c>
      <c r="V1292" s="23">
        <v>937</v>
      </c>
      <c r="W1292" s="23">
        <v>647</v>
      </c>
      <c r="X1292" s="23">
        <v>1170</v>
      </c>
      <c r="Y1292" s="23">
        <v>1429</v>
      </c>
      <c r="Z1292" s="23">
        <v>1521</v>
      </c>
      <c r="AA1292" s="23">
        <v>1903</v>
      </c>
      <c r="AB1292" s="23">
        <v>32003</v>
      </c>
      <c r="AF1292" s="26"/>
    </row>
    <row r="1293" spans="1:32" ht="12" customHeight="1" x14ac:dyDescent="0.25">
      <c r="A1293" s="32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4"/>
    </row>
    <row r="1294" spans="1:32" x14ac:dyDescent="0.25">
      <c r="A1294" s="29" t="s">
        <v>8</v>
      </c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1"/>
    </row>
    <row r="1295" spans="1:32" x14ac:dyDescent="0.25">
      <c r="A1295" s="4"/>
      <c r="AF1295" s="26"/>
    </row>
    <row r="1296" spans="1:32" x14ac:dyDescent="0.25">
      <c r="A1296" s="8" t="s">
        <v>61</v>
      </c>
      <c r="AF1296" s="26"/>
    </row>
    <row r="1297" spans="1:32" x14ac:dyDescent="0.25">
      <c r="A1297" s="4"/>
      <c r="B1297" s="4"/>
      <c r="AF1297" s="26"/>
    </row>
    <row r="1298" spans="1:32" x14ac:dyDescent="0.25">
      <c r="A1298" s="8" t="s">
        <v>10</v>
      </c>
      <c r="B1298" s="9">
        <v>71</v>
      </c>
      <c r="AF1298" s="26"/>
    </row>
    <row r="1299" spans="1:32" x14ac:dyDescent="0.25">
      <c r="A1299" s="8" t="s">
        <v>11</v>
      </c>
      <c r="B1299" s="9">
        <v>71</v>
      </c>
      <c r="AF1299" s="26"/>
    </row>
    <row r="1300" spans="1:32" x14ac:dyDescent="0.25">
      <c r="A1300" s="8" t="s">
        <v>12</v>
      </c>
      <c r="B1300" s="9">
        <v>293</v>
      </c>
      <c r="AF1300" s="26"/>
    </row>
    <row r="1301" spans="1:32" ht="12" customHeight="1" x14ac:dyDescent="0.25">
      <c r="A1301" s="32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4"/>
    </row>
    <row r="1302" spans="1:32" x14ac:dyDescent="0.25">
      <c r="A1302" s="29" t="s">
        <v>13</v>
      </c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1"/>
    </row>
    <row r="1303" spans="1:32" x14ac:dyDescent="0.25">
      <c r="A1303" s="4"/>
      <c r="B1303" s="4"/>
      <c r="C1303" s="4"/>
      <c r="D1303" s="4" t="s">
        <v>14</v>
      </c>
      <c r="E1303" s="4" t="s">
        <v>15</v>
      </c>
      <c r="F1303" s="4" t="s">
        <v>16</v>
      </c>
      <c r="G1303" s="4" t="s">
        <v>17</v>
      </c>
      <c r="H1303" s="4" t="s">
        <v>18</v>
      </c>
      <c r="I1303" s="4" t="s">
        <v>19</v>
      </c>
      <c r="J1303" s="4" t="s">
        <v>20</v>
      </c>
      <c r="K1303" s="4" t="s">
        <v>21</v>
      </c>
      <c r="L1303" s="4" t="s">
        <v>22</v>
      </c>
      <c r="M1303" s="4" t="s">
        <v>23</v>
      </c>
      <c r="N1303" s="4" t="s">
        <v>24</v>
      </c>
      <c r="O1303" s="4" t="s">
        <v>25</v>
      </c>
      <c r="P1303" s="4" t="s">
        <v>26</v>
      </c>
      <c r="Q1303" s="4" t="s">
        <v>27</v>
      </c>
      <c r="R1303" s="4" t="s">
        <v>28</v>
      </c>
      <c r="S1303" s="4" t="s">
        <v>29</v>
      </c>
      <c r="T1303" s="4" t="s">
        <v>30</v>
      </c>
      <c r="U1303" s="4" t="s">
        <v>31</v>
      </c>
      <c r="V1303" s="4" t="s">
        <v>32</v>
      </c>
      <c r="W1303" s="4" t="s">
        <v>33</v>
      </c>
      <c r="X1303" s="4" t="s">
        <v>34</v>
      </c>
      <c r="Y1303" s="4" t="s">
        <v>35</v>
      </c>
      <c r="Z1303" s="4" t="s">
        <v>36</v>
      </c>
      <c r="AA1303" s="4" t="s">
        <v>37</v>
      </c>
      <c r="AB1303" s="4" t="s">
        <v>38</v>
      </c>
      <c r="AF1303" s="26"/>
    </row>
    <row r="1304" spans="1:32" x14ac:dyDescent="0.25">
      <c r="A1304" s="5" t="s">
        <v>39</v>
      </c>
      <c r="B1304" s="10"/>
      <c r="C1304" s="11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F1304" s="26"/>
    </row>
    <row r="1305" spans="1:32" x14ac:dyDescent="0.25">
      <c r="A1305" s="5" t="s">
        <v>40</v>
      </c>
      <c r="B1305" s="12" t="s">
        <v>41</v>
      </c>
      <c r="C1305" s="11"/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  <c r="W1305" s="13">
        <v>0</v>
      </c>
      <c r="X1305" s="13">
        <v>0</v>
      </c>
      <c r="Y1305" s="13">
        <v>0</v>
      </c>
      <c r="Z1305" s="13">
        <v>0</v>
      </c>
      <c r="AA1305" s="13">
        <v>0</v>
      </c>
      <c r="AB1305" s="6">
        <v>0</v>
      </c>
      <c r="AF1305" s="26"/>
    </row>
    <row r="1306" spans="1:32" x14ac:dyDescent="0.25">
      <c r="A1306" s="5" t="s">
        <v>40</v>
      </c>
      <c r="B1306" s="14" t="s">
        <v>42</v>
      </c>
      <c r="C1306" s="11"/>
      <c r="D1306" s="15">
        <v>0</v>
      </c>
      <c r="E1306" s="15">
        <v>0</v>
      </c>
      <c r="F1306" s="15">
        <v>0</v>
      </c>
      <c r="G1306" s="15">
        <v>0</v>
      </c>
      <c r="H1306" s="15">
        <v>0</v>
      </c>
      <c r="I1306" s="15">
        <v>0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15">
        <v>0</v>
      </c>
      <c r="X1306" s="15">
        <v>0</v>
      </c>
      <c r="Y1306" s="15">
        <v>0</v>
      </c>
      <c r="Z1306" s="15">
        <v>0</v>
      </c>
      <c r="AA1306" s="15">
        <v>0</v>
      </c>
      <c r="AB1306" s="6">
        <v>0</v>
      </c>
      <c r="AF1306" s="26"/>
    </row>
    <row r="1307" spans="1:32" x14ac:dyDescent="0.25">
      <c r="A1307" s="5" t="s">
        <v>40</v>
      </c>
      <c r="B1307" s="5" t="s">
        <v>43</v>
      </c>
      <c r="C1307" s="11"/>
      <c r="D1307" s="16">
        <v>0</v>
      </c>
      <c r="E1307" s="16">
        <v>0</v>
      </c>
      <c r="F1307" s="16">
        <v>0</v>
      </c>
      <c r="G1307" s="16">
        <v>0</v>
      </c>
      <c r="H1307" s="16">
        <v>0</v>
      </c>
      <c r="I1307" s="16">
        <v>0</v>
      </c>
      <c r="J1307" s="16">
        <v>0</v>
      </c>
      <c r="K1307" s="16">
        <v>0</v>
      </c>
      <c r="L1307" s="16">
        <v>0</v>
      </c>
      <c r="M1307" s="16">
        <v>0</v>
      </c>
      <c r="N1307" s="16">
        <v>0</v>
      </c>
      <c r="O1307" s="16">
        <v>0</v>
      </c>
      <c r="P1307" s="16">
        <v>0</v>
      </c>
      <c r="Q1307" s="16">
        <v>0</v>
      </c>
      <c r="R1307" s="16">
        <v>0</v>
      </c>
      <c r="S1307" s="16">
        <v>0</v>
      </c>
      <c r="T1307" s="16">
        <v>0</v>
      </c>
      <c r="U1307" s="16">
        <v>0</v>
      </c>
      <c r="V1307" s="16">
        <v>0</v>
      </c>
      <c r="W1307" s="16">
        <v>0</v>
      </c>
      <c r="X1307" s="16">
        <v>0</v>
      </c>
      <c r="Y1307" s="16">
        <v>0</v>
      </c>
      <c r="Z1307" s="16">
        <v>0</v>
      </c>
      <c r="AA1307" s="16">
        <v>0</v>
      </c>
      <c r="AB1307" s="16">
        <v>0</v>
      </c>
      <c r="AF1307" s="26"/>
    </row>
    <row r="1308" spans="1:32" x14ac:dyDescent="0.25">
      <c r="A1308" s="5" t="s">
        <v>40</v>
      </c>
      <c r="B1308" s="10" t="s">
        <v>7</v>
      </c>
      <c r="C1308" s="11"/>
      <c r="D1308" s="6" t="s">
        <v>44</v>
      </c>
      <c r="E1308" s="6" t="s">
        <v>44</v>
      </c>
      <c r="F1308" s="6" t="s">
        <v>44</v>
      </c>
      <c r="G1308" s="6" t="s">
        <v>44</v>
      </c>
      <c r="H1308" s="6" t="s">
        <v>44</v>
      </c>
      <c r="I1308" s="6" t="s">
        <v>44</v>
      </c>
      <c r="J1308" s="6" t="s">
        <v>44</v>
      </c>
      <c r="K1308" s="6" t="s">
        <v>44</v>
      </c>
      <c r="L1308" s="6" t="s">
        <v>44</v>
      </c>
      <c r="M1308" s="6" t="s">
        <v>44</v>
      </c>
      <c r="N1308" s="6" t="s">
        <v>44</v>
      </c>
      <c r="O1308" s="6" t="s">
        <v>44</v>
      </c>
      <c r="P1308" s="6" t="s">
        <v>44</v>
      </c>
      <c r="Q1308" s="6" t="s">
        <v>44</v>
      </c>
      <c r="R1308" s="6" t="s">
        <v>44</v>
      </c>
      <c r="S1308" s="6" t="s">
        <v>44</v>
      </c>
      <c r="T1308" s="6" t="s">
        <v>44</v>
      </c>
      <c r="U1308" s="6" t="s">
        <v>44</v>
      </c>
      <c r="V1308" s="6" t="s">
        <v>44</v>
      </c>
      <c r="W1308" s="6" t="s">
        <v>44</v>
      </c>
      <c r="X1308" s="6" t="s">
        <v>44</v>
      </c>
      <c r="Y1308" s="6" t="s">
        <v>44</v>
      </c>
      <c r="Z1308" s="6" t="s">
        <v>44</v>
      </c>
      <c r="AA1308" s="6" t="s">
        <v>44</v>
      </c>
      <c r="AB1308" s="6" t="s">
        <v>44</v>
      </c>
      <c r="AF1308" s="26"/>
    </row>
    <row r="1309" spans="1:32" x14ac:dyDescent="0.25">
      <c r="A1309" s="5" t="s">
        <v>40</v>
      </c>
      <c r="B1309" s="10" t="s">
        <v>45</v>
      </c>
      <c r="C1309" s="11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F1309" s="26"/>
    </row>
    <row r="1310" spans="1:32" x14ac:dyDescent="0.25">
      <c r="A1310" s="5" t="s">
        <v>40</v>
      </c>
      <c r="B1310" s="10" t="s">
        <v>46</v>
      </c>
      <c r="C1310" s="11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F1310" s="26"/>
    </row>
    <row r="1311" spans="1:32" x14ac:dyDescent="0.25">
      <c r="A1311" s="5" t="s">
        <v>40</v>
      </c>
      <c r="B1311" s="10" t="s">
        <v>47</v>
      </c>
      <c r="C1311" s="11"/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F1311" s="26"/>
    </row>
    <row r="1312" spans="1:32" x14ac:dyDescent="0.25">
      <c r="A1312" s="5" t="s">
        <v>48</v>
      </c>
      <c r="B1312" s="10"/>
      <c r="C1312" s="11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F1312" s="26"/>
    </row>
    <row r="1313" spans="1:32" x14ac:dyDescent="0.25">
      <c r="A1313" s="5" t="s">
        <v>40</v>
      </c>
      <c r="B1313" s="12" t="s">
        <v>41</v>
      </c>
      <c r="C1313" s="11"/>
      <c r="D1313" s="13">
        <v>2217</v>
      </c>
      <c r="E1313" s="13">
        <v>2110</v>
      </c>
      <c r="F1313" s="13">
        <v>2099</v>
      </c>
      <c r="G1313" s="13">
        <v>2354</v>
      </c>
      <c r="H1313" s="13">
        <v>2264</v>
      </c>
      <c r="I1313" s="13">
        <v>2269</v>
      </c>
      <c r="J1313" s="13">
        <v>2641</v>
      </c>
      <c r="K1313" s="13">
        <v>2633</v>
      </c>
      <c r="L1313" s="13">
        <v>2894</v>
      </c>
      <c r="M1313" s="13">
        <v>2612</v>
      </c>
      <c r="N1313" s="13">
        <v>2657</v>
      </c>
      <c r="O1313" s="13">
        <v>2636</v>
      </c>
      <c r="P1313" s="13">
        <v>2587</v>
      </c>
      <c r="Q1313" s="13">
        <v>2520</v>
      </c>
      <c r="R1313" s="13">
        <v>2585</v>
      </c>
      <c r="S1313" s="13">
        <v>2567</v>
      </c>
      <c r="T1313" s="13">
        <v>2661</v>
      </c>
      <c r="U1313" s="13">
        <v>2628</v>
      </c>
      <c r="V1313" s="13">
        <v>2935</v>
      </c>
      <c r="W1313" s="13">
        <v>3187</v>
      </c>
      <c r="X1313" s="13">
        <v>3407</v>
      </c>
      <c r="Y1313" s="13">
        <v>3338</v>
      </c>
      <c r="Z1313" s="13">
        <v>2843</v>
      </c>
      <c r="AA1313" s="13">
        <v>2726</v>
      </c>
      <c r="AB1313" s="6">
        <v>63370</v>
      </c>
      <c r="AF1313" s="26"/>
    </row>
    <row r="1314" spans="1:32" x14ac:dyDescent="0.25">
      <c r="A1314" s="5" t="s">
        <v>40</v>
      </c>
      <c r="B1314" s="14" t="s">
        <v>42</v>
      </c>
      <c r="C1314" s="11"/>
      <c r="D1314" s="15">
        <v>2160</v>
      </c>
      <c r="E1314" s="15">
        <v>2048</v>
      </c>
      <c r="F1314" s="15">
        <v>2041</v>
      </c>
      <c r="G1314" s="15">
        <v>2301</v>
      </c>
      <c r="H1314" s="15">
        <v>2208</v>
      </c>
      <c r="I1314" s="15">
        <v>2228</v>
      </c>
      <c r="J1314" s="15">
        <v>2066</v>
      </c>
      <c r="K1314" s="15">
        <v>2625</v>
      </c>
      <c r="L1314" s="15">
        <v>2889</v>
      </c>
      <c r="M1314" s="15">
        <v>2610</v>
      </c>
      <c r="N1314" s="15">
        <v>2656</v>
      </c>
      <c r="O1314" s="15">
        <v>2634</v>
      </c>
      <c r="P1314" s="15">
        <v>2582</v>
      </c>
      <c r="Q1314" s="15">
        <v>2515</v>
      </c>
      <c r="R1314" s="15">
        <v>2577</v>
      </c>
      <c r="S1314" s="15">
        <v>2549</v>
      </c>
      <c r="T1314" s="15">
        <v>2623</v>
      </c>
      <c r="U1314" s="15">
        <v>2163</v>
      </c>
      <c r="V1314" s="15">
        <v>2817</v>
      </c>
      <c r="W1314" s="15">
        <v>3044</v>
      </c>
      <c r="X1314" s="15">
        <v>3272</v>
      </c>
      <c r="Y1314" s="15">
        <v>3163</v>
      </c>
      <c r="Z1314" s="15">
        <v>2583</v>
      </c>
      <c r="AA1314" s="15">
        <v>2449</v>
      </c>
      <c r="AB1314" s="6">
        <v>60803</v>
      </c>
      <c r="AF1314" s="26"/>
    </row>
    <row r="1315" spans="1:32" x14ac:dyDescent="0.25">
      <c r="A1315" s="5" t="s">
        <v>40</v>
      </c>
      <c r="B1315" s="5" t="s">
        <v>43</v>
      </c>
      <c r="C1315" s="11"/>
      <c r="D1315" s="16">
        <v>57</v>
      </c>
      <c r="E1315" s="16">
        <v>62</v>
      </c>
      <c r="F1315" s="16">
        <v>58</v>
      </c>
      <c r="G1315" s="16">
        <v>53</v>
      </c>
      <c r="H1315" s="16">
        <v>56</v>
      </c>
      <c r="I1315" s="16">
        <v>41</v>
      </c>
      <c r="J1315" s="16">
        <v>575</v>
      </c>
      <c r="K1315" s="16">
        <v>8</v>
      </c>
      <c r="L1315" s="16">
        <v>5</v>
      </c>
      <c r="M1315" s="16">
        <v>2</v>
      </c>
      <c r="N1315" s="16">
        <v>1</v>
      </c>
      <c r="O1315" s="16">
        <v>2</v>
      </c>
      <c r="P1315" s="16">
        <v>5</v>
      </c>
      <c r="Q1315" s="16">
        <v>5</v>
      </c>
      <c r="R1315" s="16">
        <v>8</v>
      </c>
      <c r="S1315" s="16">
        <v>18</v>
      </c>
      <c r="T1315" s="16">
        <v>38</v>
      </c>
      <c r="U1315" s="16">
        <v>465</v>
      </c>
      <c r="V1315" s="16">
        <v>118</v>
      </c>
      <c r="W1315" s="16">
        <v>143</v>
      </c>
      <c r="X1315" s="16">
        <v>135</v>
      </c>
      <c r="Y1315" s="16">
        <v>175</v>
      </c>
      <c r="Z1315" s="16">
        <v>260</v>
      </c>
      <c r="AA1315" s="16">
        <v>277</v>
      </c>
      <c r="AB1315" s="16">
        <v>2567</v>
      </c>
      <c r="AF1315" s="26"/>
    </row>
    <row r="1316" spans="1:32" x14ac:dyDescent="0.25">
      <c r="A1316" s="5" t="s">
        <v>40</v>
      </c>
      <c r="B1316" s="10" t="s">
        <v>7</v>
      </c>
      <c r="C1316" s="11"/>
      <c r="D1316" s="7">
        <v>0.97430000000000005</v>
      </c>
      <c r="E1316" s="7">
        <v>0.97060000000000002</v>
      </c>
      <c r="F1316" s="7">
        <v>0.97240000000000004</v>
      </c>
      <c r="G1316" s="7">
        <v>0.97750000000000004</v>
      </c>
      <c r="H1316" s="7">
        <v>0.97529999999999994</v>
      </c>
      <c r="I1316" s="7">
        <v>0.9819</v>
      </c>
      <c r="J1316" s="7">
        <v>0.7823</v>
      </c>
      <c r="K1316" s="7">
        <v>0.997</v>
      </c>
      <c r="L1316" s="7">
        <v>0.99829999999999997</v>
      </c>
      <c r="M1316" s="7">
        <v>0.99919999999999998</v>
      </c>
      <c r="N1316" s="7">
        <v>0.99960000000000004</v>
      </c>
      <c r="O1316" s="7">
        <v>0.99919999999999998</v>
      </c>
      <c r="P1316" s="7">
        <v>0.99809999999999999</v>
      </c>
      <c r="Q1316" s="7">
        <v>0.998</v>
      </c>
      <c r="R1316" s="7">
        <v>0.99690000000000001</v>
      </c>
      <c r="S1316" s="7">
        <v>0.99299999999999999</v>
      </c>
      <c r="T1316" s="7">
        <v>0.98570000000000002</v>
      </c>
      <c r="U1316" s="7">
        <v>0.82310000000000005</v>
      </c>
      <c r="V1316" s="7">
        <v>0.95979999999999999</v>
      </c>
      <c r="W1316" s="7">
        <v>0.95509999999999995</v>
      </c>
      <c r="X1316" s="7">
        <v>0.96040000000000003</v>
      </c>
      <c r="Y1316" s="7">
        <v>0.9476</v>
      </c>
      <c r="Z1316" s="7">
        <v>0.90849999999999997</v>
      </c>
      <c r="AA1316" s="7">
        <v>0.89839999999999998</v>
      </c>
      <c r="AB1316" s="7">
        <v>0.95950000000000002</v>
      </c>
      <c r="AF1316" s="26"/>
    </row>
    <row r="1317" spans="1:32" x14ac:dyDescent="0.25">
      <c r="A1317" s="5" t="s">
        <v>40</v>
      </c>
      <c r="B1317" s="10" t="s">
        <v>45</v>
      </c>
      <c r="C1317" s="11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F1317" s="26"/>
    </row>
    <row r="1318" spans="1:32" x14ac:dyDescent="0.25">
      <c r="A1318" s="5" t="s">
        <v>40</v>
      </c>
      <c r="B1318" s="10" t="s">
        <v>46</v>
      </c>
      <c r="C1318" s="11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F1318" s="26"/>
    </row>
    <row r="1319" spans="1:32" x14ac:dyDescent="0.25">
      <c r="A1319" s="5" t="s">
        <v>40</v>
      </c>
      <c r="B1319" s="10" t="s">
        <v>47</v>
      </c>
      <c r="C1319" s="11"/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0</v>
      </c>
      <c r="AF1319" s="26"/>
    </row>
    <row r="1320" spans="1:32" ht="12" customHeight="1" x14ac:dyDescent="0.25">
      <c r="A1320" s="32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4"/>
    </row>
    <row r="1321" spans="1:32" x14ac:dyDescent="0.25">
      <c r="A1321" s="29" t="s">
        <v>49</v>
      </c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1"/>
    </row>
    <row r="1322" spans="1:32" x14ac:dyDescent="0.25">
      <c r="A1322" s="27" t="s">
        <v>50</v>
      </c>
      <c r="B1322" s="17" t="s">
        <v>51</v>
      </c>
      <c r="C1322" s="27" t="s">
        <v>53</v>
      </c>
      <c r="D1322" s="27" t="s">
        <v>14</v>
      </c>
      <c r="E1322" s="27" t="s">
        <v>15</v>
      </c>
      <c r="F1322" s="27" t="s">
        <v>16</v>
      </c>
      <c r="G1322" s="27" t="s">
        <v>17</v>
      </c>
      <c r="H1322" s="27" t="s">
        <v>18</v>
      </c>
      <c r="I1322" s="27" t="s">
        <v>19</v>
      </c>
      <c r="J1322" s="27" t="s">
        <v>20</v>
      </c>
      <c r="K1322" s="27" t="s">
        <v>21</v>
      </c>
      <c r="L1322" s="27" t="s">
        <v>22</v>
      </c>
      <c r="M1322" s="27" t="s">
        <v>23</v>
      </c>
      <c r="N1322" s="27" t="s">
        <v>24</v>
      </c>
      <c r="O1322" s="27" t="s">
        <v>25</v>
      </c>
      <c r="P1322" s="27" t="s">
        <v>26</v>
      </c>
      <c r="Q1322" s="27" t="s">
        <v>27</v>
      </c>
      <c r="R1322" s="27" t="s">
        <v>28</v>
      </c>
      <c r="S1322" s="27" t="s">
        <v>29</v>
      </c>
      <c r="T1322" s="27" t="s">
        <v>30</v>
      </c>
      <c r="U1322" s="27" t="s">
        <v>31</v>
      </c>
      <c r="V1322" s="27" t="s">
        <v>32</v>
      </c>
      <c r="W1322" s="27" t="s">
        <v>33</v>
      </c>
      <c r="X1322" s="27" t="s">
        <v>34</v>
      </c>
      <c r="Y1322" s="27" t="s">
        <v>35</v>
      </c>
      <c r="Z1322" s="27" t="s">
        <v>36</v>
      </c>
      <c r="AA1322" s="27" t="s">
        <v>37</v>
      </c>
      <c r="AB1322" s="27" t="s">
        <v>38</v>
      </c>
      <c r="AF1322" s="26"/>
    </row>
    <row r="1323" spans="1:32" x14ac:dyDescent="0.25">
      <c r="A1323" s="28"/>
      <c r="B1323" s="18" t="s">
        <v>52</v>
      </c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F1323" s="26"/>
    </row>
    <row r="1324" spans="1:32" x14ac:dyDescent="0.25">
      <c r="A1324" s="8" t="s">
        <v>39</v>
      </c>
      <c r="B1324" s="9"/>
      <c r="C1324" s="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F1324" s="26"/>
    </row>
    <row r="1325" spans="1:32" x14ac:dyDescent="0.25">
      <c r="A1325" s="8" t="s">
        <v>41</v>
      </c>
      <c r="B1325" s="9"/>
      <c r="C1325" s="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F1325" s="26"/>
    </row>
    <row r="1326" spans="1:32" x14ac:dyDescent="0.25">
      <c r="A1326" s="20" t="s">
        <v>62</v>
      </c>
      <c r="B1326" s="9" t="s">
        <v>44</v>
      </c>
      <c r="C1326" s="9" t="s">
        <v>39</v>
      </c>
      <c r="D1326" s="9">
        <v>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  <c r="AF1326" s="26"/>
    </row>
    <row r="1327" spans="1:32" x14ac:dyDescent="0.25">
      <c r="A1327" s="21"/>
      <c r="B1327" s="22"/>
      <c r="C1327" s="22" t="s">
        <v>40</v>
      </c>
      <c r="D1327" s="23">
        <v>0</v>
      </c>
      <c r="E1327" s="23">
        <v>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  <c r="V1327" s="23">
        <v>0</v>
      </c>
      <c r="W1327" s="23">
        <v>0</v>
      </c>
      <c r="X1327" s="23">
        <v>0</v>
      </c>
      <c r="Y1327" s="23">
        <v>0</v>
      </c>
      <c r="Z1327" s="23">
        <v>0</v>
      </c>
      <c r="AA1327" s="23">
        <v>0</v>
      </c>
      <c r="AB1327" s="23">
        <v>0</v>
      </c>
      <c r="AF1327" s="26"/>
    </row>
    <row r="1328" spans="1:32" x14ac:dyDescent="0.25">
      <c r="A1328" s="5" t="s">
        <v>42</v>
      </c>
      <c r="B1328" s="6"/>
      <c r="C1328" s="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F1328" s="26"/>
    </row>
    <row r="1329" spans="1:32" x14ac:dyDescent="0.25">
      <c r="A1329" s="10" t="s">
        <v>62</v>
      </c>
      <c r="B1329" s="6" t="s">
        <v>44</v>
      </c>
      <c r="C1329" s="6" t="s">
        <v>39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  <c r="AB1329" s="6">
        <v>0</v>
      </c>
      <c r="AF1329" s="26"/>
    </row>
    <row r="1330" spans="1:32" x14ac:dyDescent="0.25">
      <c r="A1330" s="21"/>
      <c r="B1330" s="22"/>
      <c r="C1330" s="22" t="s">
        <v>40</v>
      </c>
      <c r="D1330" s="23">
        <v>0</v>
      </c>
      <c r="E1330" s="23">
        <v>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  <c r="V1330" s="23">
        <v>0</v>
      </c>
      <c r="W1330" s="23">
        <v>0</v>
      </c>
      <c r="X1330" s="23">
        <v>0</v>
      </c>
      <c r="Y1330" s="23">
        <v>0</v>
      </c>
      <c r="Z1330" s="23">
        <v>0</v>
      </c>
      <c r="AA1330" s="23">
        <v>0</v>
      </c>
      <c r="AB1330" s="23">
        <v>0</v>
      </c>
      <c r="AF1330" s="26"/>
    </row>
    <row r="1331" spans="1:32" x14ac:dyDescent="0.25">
      <c r="A1331" s="8" t="s">
        <v>48</v>
      </c>
      <c r="B1331" s="9"/>
      <c r="C1331" s="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F1331" s="26"/>
    </row>
    <row r="1332" spans="1:32" x14ac:dyDescent="0.25">
      <c r="A1332" s="8" t="s">
        <v>41</v>
      </c>
      <c r="B1332" s="9"/>
      <c r="C1332" s="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F1332" s="26"/>
    </row>
    <row r="1333" spans="1:32" x14ac:dyDescent="0.25">
      <c r="A1333" s="20" t="s">
        <v>62</v>
      </c>
      <c r="B1333" s="9">
        <v>101741477</v>
      </c>
      <c r="C1333" s="9" t="s">
        <v>48</v>
      </c>
      <c r="D1333" s="9">
        <v>50</v>
      </c>
      <c r="E1333" s="9">
        <v>50</v>
      </c>
      <c r="F1333" s="9">
        <v>50</v>
      </c>
      <c r="G1333" s="9">
        <v>50</v>
      </c>
      <c r="H1333" s="9">
        <v>50</v>
      </c>
      <c r="I1333" s="9">
        <v>50</v>
      </c>
      <c r="J1333" s="9">
        <v>50</v>
      </c>
      <c r="K1333" s="9">
        <v>50</v>
      </c>
      <c r="L1333" s="9">
        <v>50</v>
      </c>
      <c r="M1333" s="9">
        <v>50</v>
      </c>
      <c r="N1333" s="9">
        <v>50</v>
      </c>
      <c r="O1333" s="9">
        <v>50</v>
      </c>
      <c r="P1333" s="9">
        <v>50</v>
      </c>
      <c r="Q1333" s="9">
        <v>50</v>
      </c>
      <c r="R1333" s="9">
        <v>50</v>
      </c>
      <c r="S1333" s="9">
        <v>50</v>
      </c>
      <c r="T1333" s="9">
        <v>50</v>
      </c>
      <c r="U1333" s="9">
        <v>50</v>
      </c>
      <c r="V1333" s="9">
        <v>50</v>
      </c>
      <c r="W1333" s="9">
        <v>50</v>
      </c>
      <c r="X1333" s="9">
        <v>50</v>
      </c>
      <c r="Y1333" s="9">
        <v>50</v>
      </c>
      <c r="Z1333" s="9">
        <v>50</v>
      </c>
      <c r="AA1333" s="9">
        <v>50</v>
      </c>
      <c r="AB1333" s="9">
        <v>1200</v>
      </c>
      <c r="AF1333" s="26"/>
    </row>
    <row r="1334" spans="1:32" x14ac:dyDescent="0.25">
      <c r="A1334" s="20" t="s">
        <v>62</v>
      </c>
      <c r="B1334" s="9">
        <v>101741482</v>
      </c>
      <c r="C1334" s="9" t="s">
        <v>48</v>
      </c>
      <c r="D1334" s="9">
        <v>21</v>
      </c>
      <c r="E1334" s="9">
        <v>21</v>
      </c>
      <c r="F1334" s="9">
        <v>20</v>
      </c>
      <c r="G1334" s="9">
        <v>20</v>
      </c>
      <c r="H1334" s="9">
        <v>17</v>
      </c>
      <c r="I1334" s="9">
        <v>15</v>
      </c>
      <c r="J1334" s="9">
        <v>77</v>
      </c>
      <c r="K1334" s="9">
        <v>67</v>
      </c>
      <c r="L1334" s="9">
        <v>66</v>
      </c>
      <c r="M1334" s="9">
        <v>67</v>
      </c>
      <c r="N1334" s="9">
        <v>66</v>
      </c>
      <c r="O1334" s="9">
        <v>68</v>
      </c>
      <c r="P1334" s="9">
        <v>69</v>
      </c>
      <c r="Q1334" s="9">
        <v>68</v>
      </c>
      <c r="R1334" s="9">
        <v>71</v>
      </c>
      <c r="S1334" s="9">
        <v>69</v>
      </c>
      <c r="T1334" s="9">
        <v>72</v>
      </c>
      <c r="U1334" s="9">
        <v>73</v>
      </c>
      <c r="V1334" s="9">
        <v>80</v>
      </c>
      <c r="W1334" s="9">
        <v>85</v>
      </c>
      <c r="X1334" s="9">
        <v>85</v>
      </c>
      <c r="Y1334" s="9">
        <v>64</v>
      </c>
      <c r="Z1334" s="9">
        <v>21</v>
      </c>
      <c r="AA1334" s="9">
        <v>22</v>
      </c>
      <c r="AB1334" s="9">
        <v>1304</v>
      </c>
      <c r="AF1334" s="26"/>
    </row>
    <row r="1335" spans="1:32" x14ac:dyDescent="0.25">
      <c r="A1335" s="20" t="s">
        <v>62</v>
      </c>
      <c r="B1335" s="9">
        <v>101741555</v>
      </c>
      <c r="C1335" s="9" t="s">
        <v>48</v>
      </c>
      <c r="D1335" s="9">
        <v>50</v>
      </c>
      <c r="E1335" s="9">
        <v>50</v>
      </c>
      <c r="F1335" s="9">
        <v>50</v>
      </c>
      <c r="G1335" s="9">
        <v>50</v>
      </c>
      <c r="H1335" s="9">
        <v>50</v>
      </c>
      <c r="I1335" s="9">
        <v>50</v>
      </c>
      <c r="J1335" s="9">
        <v>50</v>
      </c>
      <c r="K1335" s="9">
        <v>50</v>
      </c>
      <c r="L1335" s="9">
        <v>50</v>
      </c>
      <c r="M1335" s="9">
        <v>50</v>
      </c>
      <c r="N1335" s="9">
        <v>50</v>
      </c>
      <c r="O1335" s="9">
        <v>50</v>
      </c>
      <c r="P1335" s="9">
        <v>50</v>
      </c>
      <c r="Q1335" s="9">
        <v>50</v>
      </c>
      <c r="R1335" s="9">
        <v>50</v>
      </c>
      <c r="S1335" s="9">
        <v>50</v>
      </c>
      <c r="T1335" s="9">
        <v>50</v>
      </c>
      <c r="U1335" s="9">
        <v>50</v>
      </c>
      <c r="V1335" s="9">
        <v>50</v>
      </c>
      <c r="W1335" s="9">
        <v>50</v>
      </c>
      <c r="X1335" s="9">
        <v>50</v>
      </c>
      <c r="Y1335" s="9">
        <v>50</v>
      </c>
      <c r="Z1335" s="9">
        <v>50</v>
      </c>
      <c r="AA1335" s="9">
        <v>50</v>
      </c>
      <c r="AB1335" s="9">
        <v>1200</v>
      </c>
      <c r="AF1335" s="26"/>
    </row>
    <row r="1336" spans="1:32" x14ac:dyDescent="0.25">
      <c r="A1336" s="20" t="s">
        <v>62</v>
      </c>
      <c r="B1336" s="9">
        <v>101741564</v>
      </c>
      <c r="C1336" s="9" t="s">
        <v>48</v>
      </c>
      <c r="D1336" s="9">
        <v>0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200</v>
      </c>
      <c r="K1336" s="9">
        <v>200</v>
      </c>
      <c r="L1336" s="9">
        <v>200</v>
      </c>
      <c r="M1336" s="9">
        <v>200</v>
      </c>
      <c r="N1336" s="9">
        <v>200</v>
      </c>
      <c r="O1336" s="9">
        <v>200</v>
      </c>
      <c r="P1336" s="9">
        <v>200</v>
      </c>
      <c r="Q1336" s="9">
        <v>200</v>
      </c>
      <c r="R1336" s="9">
        <v>200</v>
      </c>
      <c r="S1336" s="9">
        <v>200</v>
      </c>
      <c r="T1336" s="9">
        <v>200</v>
      </c>
      <c r="U1336" s="9">
        <v>200</v>
      </c>
      <c r="V1336" s="9">
        <v>200</v>
      </c>
      <c r="W1336" s="9">
        <v>200</v>
      </c>
      <c r="X1336" s="9">
        <v>200</v>
      </c>
      <c r="Y1336" s="9">
        <v>200</v>
      </c>
      <c r="Z1336" s="9">
        <v>0</v>
      </c>
      <c r="AA1336" s="9">
        <v>0</v>
      </c>
      <c r="AB1336" s="9">
        <v>3200</v>
      </c>
      <c r="AF1336" s="26"/>
    </row>
    <row r="1337" spans="1:32" x14ac:dyDescent="0.25">
      <c r="A1337" s="20" t="s">
        <v>62</v>
      </c>
      <c r="B1337" s="9">
        <v>101741708</v>
      </c>
      <c r="C1337" s="9" t="s">
        <v>48</v>
      </c>
      <c r="D1337" s="9">
        <v>182</v>
      </c>
      <c r="E1337" s="9">
        <v>187</v>
      </c>
      <c r="F1337" s="9">
        <v>183</v>
      </c>
      <c r="G1337" s="9">
        <v>178</v>
      </c>
      <c r="H1337" s="9">
        <v>166</v>
      </c>
      <c r="I1337" s="9">
        <v>151</v>
      </c>
      <c r="J1337" s="9">
        <v>762</v>
      </c>
      <c r="K1337" s="9">
        <v>758</v>
      </c>
      <c r="L1337" s="9">
        <v>755</v>
      </c>
      <c r="M1337" s="9">
        <v>752</v>
      </c>
      <c r="N1337" s="9">
        <v>751</v>
      </c>
      <c r="O1337" s="9">
        <v>752</v>
      </c>
      <c r="P1337" s="9">
        <v>755</v>
      </c>
      <c r="Q1337" s="9">
        <v>755</v>
      </c>
      <c r="R1337" s="9">
        <v>758</v>
      </c>
      <c r="S1337" s="9">
        <v>768</v>
      </c>
      <c r="T1337" s="9">
        <v>783</v>
      </c>
      <c r="U1337" s="9">
        <v>821</v>
      </c>
      <c r="V1337" s="9">
        <v>868</v>
      </c>
      <c r="W1337" s="9">
        <v>893</v>
      </c>
      <c r="X1337" s="9">
        <v>907</v>
      </c>
      <c r="Y1337" s="9">
        <v>925</v>
      </c>
      <c r="Z1337" s="9">
        <v>358</v>
      </c>
      <c r="AA1337" s="9">
        <v>402</v>
      </c>
      <c r="AB1337" s="9">
        <v>14570</v>
      </c>
      <c r="AF1337" s="26"/>
    </row>
    <row r="1338" spans="1:32" x14ac:dyDescent="0.25">
      <c r="A1338" s="20" t="s">
        <v>62</v>
      </c>
      <c r="B1338" s="9">
        <v>101741885</v>
      </c>
      <c r="C1338" s="9" t="s">
        <v>48</v>
      </c>
      <c r="D1338" s="9">
        <v>8</v>
      </c>
      <c r="E1338" s="9">
        <v>7</v>
      </c>
      <c r="F1338" s="9">
        <v>7</v>
      </c>
      <c r="G1338" s="9">
        <v>7</v>
      </c>
      <c r="H1338" s="9">
        <v>7</v>
      </c>
      <c r="I1338" s="9">
        <v>7</v>
      </c>
      <c r="J1338" s="9">
        <v>4</v>
      </c>
      <c r="K1338" s="9">
        <v>3</v>
      </c>
      <c r="L1338" s="9">
        <v>4</v>
      </c>
      <c r="M1338" s="9">
        <v>4</v>
      </c>
      <c r="N1338" s="9">
        <v>3</v>
      </c>
      <c r="O1338" s="9">
        <v>3</v>
      </c>
      <c r="P1338" s="9">
        <v>3</v>
      </c>
      <c r="Q1338" s="9">
        <v>3</v>
      </c>
      <c r="R1338" s="9">
        <v>4</v>
      </c>
      <c r="S1338" s="9">
        <v>3</v>
      </c>
      <c r="T1338" s="9">
        <v>4</v>
      </c>
      <c r="U1338" s="9">
        <v>4</v>
      </c>
      <c r="V1338" s="9">
        <v>3</v>
      </c>
      <c r="W1338" s="9">
        <v>4</v>
      </c>
      <c r="X1338" s="9">
        <v>5</v>
      </c>
      <c r="Y1338" s="9">
        <v>5</v>
      </c>
      <c r="Z1338" s="9">
        <v>9</v>
      </c>
      <c r="AA1338" s="9">
        <v>9</v>
      </c>
      <c r="AB1338" s="9">
        <v>120</v>
      </c>
      <c r="AF1338" s="26"/>
    </row>
    <row r="1339" spans="1:32" x14ac:dyDescent="0.25">
      <c r="A1339" s="20" t="s">
        <v>62</v>
      </c>
      <c r="B1339" s="9">
        <v>101742125</v>
      </c>
      <c r="C1339" s="9" t="s">
        <v>48</v>
      </c>
      <c r="D1339" s="9">
        <v>54</v>
      </c>
      <c r="E1339" s="9">
        <v>54</v>
      </c>
      <c r="F1339" s="9">
        <v>54</v>
      </c>
      <c r="G1339" s="9">
        <v>54</v>
      </c>
      <c r="H1339" s="9">
        <v>54</v>
      </c>
      <c r="I1339" s="9">
        <v>54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53</v>
      </c>
      <c r="AA1339" s="9">
        <v>53</v>
      </c>
      <c r="AB1339" s="9">
        <v>430</v>
      </c>
      <c r="AF1339" s="26"/>
    </row>
    <row r="1340" spans="1:32" x14ac:dyDescent="0.25">
      <c r="A1340" s="20" t="s">
        <v>62</v>
      </c>
      <c r="B1340" s="9">
        <v>101742899</v>
      </c>
      <c r="C1340" s="9" t="s">
        <v>48</v>
      </c>
      <c r="D1340" s="9">
        <v>0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14</v>
      </c>
      <c r="Z1340" s="9">
        <v>0</v>
      </c>
      <c r="AA1340" s="9">
        <v>0</v>
      </c>
      <c r="AB1340" s="9">
        <v>14</v>
      </c>
      <c r="AF1340" s="26"/>
    </row>
    <row r="1341" spans="1:32" x14ac:dyDescent="0.25">
      <c r="A1341" s="20" t="s">
        <v>62</v>
      </c>
      <c r="B1341" s="9">
        <v>101743229</v>
      </c>
      <c r="C1341" s="9" t="s">
        <v>48</v>
      </c>
      <c r="D1341" s="9">
        <v>464</v>
      </c>
      <c r="E1341" s="9">
        <v>463</v>
      </c>
      <c r="F1341" s="9">
        <v>460</v>
      </c>
      <c r="G1341" s="9">
        <v>454</v>
      </c>
      <c r="H1341" s="9">
        <v>450</v>
      </c>
      <c r="I1341" s="9">
        <v>450</v>
      </c>
      <c r="J1341" s="9">
        <v>443</v>
      </c>
      <c r="K1341" s="9">
        <v>443</v>
      </c>
      <c r="L1341" s="9">
        <v>441</v>
      </c>
      <c r="M1341" s="9">
        <v>441</v>
      </c>
      <c r="N1341" s="9">
        <v>443</v>
      </c>
      <c r="O1341" s="9">
        <v>443</v>
      </c>
      <c r="P1341" s="9">
        <v>443</v>
      </c>
      <c r="Q1341" s="9">
        <v>443</v>
      </c>
      <c r="R1341" s="9">
        <v>442</v>
      </c>
      <c r="S1341" s="9">
        <v>444</v>
      </c>
      <c r="T1341" s="9">
        <v>443</v>
      </c>
      <c r="U1341" s="9">
        <v>443</v>
      </c>
      <c r="V1341" s="9">
        <v>829</v>
      </c>
      <c r="W1341" s="9">
        <v>798</v>
      </c>
      <c r="X1341" s="9">
        <v>683</v>
      </c>
      <c r="Y1341" s="9">
        <v>672</v>
      </c>
      <c r="Z1341" s="9">
        <v>749</v>
      </c>
      <c r="AA1341" s="9">
        <v>654</v>
      </c>
      <c r="AB1341" s="9">
        <v>12438</v>
      </c>
      <c r="AF1341" s="26"/>
    </row>
    <row r="1342" spans="1:32" x14ac:dyDescent="0.25">
      <c r="A1342" s="20" t="s">
        <v>62</v>
      </c>
      <c r="B1342" s="9">
        <v>101743746</v>
      </c>
      <c r="C1342" s="9" t="s">
        <v>48</v>
      </c>
      <c r="D1342" s="9">
        <v>736</v>
      </c>
      <c r="E1342" s="9">
        <v>737</v>
      </c>
      <c r="F1342" s="9">
        <v>740</v>
      </c>
      <c r="G1342" s="9">
        <v>746</v>
      </c>
      <c r="H1342" s="9">
        <v>750</v>
      </c>
      <c r="I1342" s="9">
        <v>750</v>
      </c>
      <c r="J1342" s="9">
        <v>450</v>
      </c>
      <c r="K1342" s="9">
        <v>450</v>
      </c>
      <c r="L1342" s="9">
        <v>750</v>
      </c>
      <c r="M1342" s="9">
        <v>750</v>
      </c>
      <c r="N1342" s="9">
        <v>750</v>
      </c>
      <c r="O1342" s="9">
        <v>750</v>
      </c>
      <c r="P1342" s="9">
        <v>750</v>
      </c>
      <c r="Q1342" s="9">
        <v>750</v>
      </c>
      <c r="R1342" s="9">
        <v>750</v>
      </c>
      <c r="S1342" s="9">
        <v>750</v>
      </c>
      <c r="T1342" s="9">
        <v>472</v>
      </c>
      <c r="U1342" s="9">
        <v>453</v>
      </c>
      <c r="V1342" s="9">
        <v>77</v>
      </c>
      <c r="W1342" s="9">
        <v>131</v>
      </c>
      <c r="X1342" s="9">
        <v>260</v>
      </c>
      <c r="Y1342" s="9">
        <v>278</v>
      </c>
      <c r="Z1342" s="9">
        <v>451</v>
      </c>
      <c r="AA1342" s="9">
        <v>546</v>
      </c>
      <c r="AB1342" s="9">
        <v>14027</v>
      </c>
      <c r="AF1342" s="26"/>
    </row>
    <row r="1343" spans="1:32" x14ac:dyDescent="0.25">
      <c r="A1343" s="20" t="s">
        <v>62</v>
      </c>
      <c r="B1343" s="9">
        <v>101744406</v>
      </c>
      <c r="C1343" s="9" t="s">
        <v>48</v>
      </c>
      <c r="D1343" s="9">
        <v>0</v>
      </c>
      <c r="E1343" s="9">
        <v>0</v>
      </c>
      <c r="F1343" s="9">
        <v>50</v>
      </c>
      <c r="G1343" s="9">
        <v>50</v>
      </c>
      <c r="H1343" s="9">
        <v>50</v>
      </c>
      <c r="I1343" s="9">
        <v>50</v>
      </c>
      <c r="J1343" s="9">
        <v>50</v>
      </c>
      <c r="K1343" s="9">
        <v>50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>
        <v>0</v>
      </c>
      <c r="AA1343" s="9">
        <v>0</v>
      </c>
      <c r="AB1343" s="9">
        <v>300</v>
      </c>
      <c r="AF1343" s="26"/>
    </row>
    <row r="1344" spans="1:32" x14ac:dyDescent="0.25">
      <c r="A1344" s="20" t="s">
        <v>62</v>
      </c>
      <c r="B1344" s="9">
        <v>101744480</v>
      </c>
      <c r="C1344" s="9" t="s">
        <v>48</v>
      </c>
      <c r="D1344" s="9">
        <v>63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>
        <v>0</v>
      </c>
      <c r="AB1344" s="9">
        <v>63</v>
      </c>
      <c r="AF1344" s="26"/>
    </row>
    <row r="1345" spans="1:32" x14ac:dyDescent="0.25">
      <c r="A1345" s="20" t="s">
        <v>62</v>
      </c>
      <c r="B1345" s="9">
        <v>101744485</v>
      </c>
      <c r="C1345" s="9" t="s">
        <v>48</v>
      </c>
      <c r="D1345" s="9">
        <v>50</v>
      </c>
      <c r="E1345" s="9">
        <v>50</v>
      </c>
      <c r="F1345" s="9">
        <v>50</v>
      </c>
      <c r="G1345" s="9">
        <v>50</v>
      </c>
      <c r="H1345" s="9">
        <v>50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250</v>
      </c>
      <c r="AF1345" s="26"/>
    </row>
    <row r="1346" spans="1:32" x14ac:dyDescent="0.25">
      <c r="A1346" s="20" t="s">
        <v>62</v>
      </c>
      <c r="B1346" s="9">
        <v>101744813</v>
      </c>
      <c r="C1346" s="9" t="s">
        <v>48</v>
      </c>
      <c r="D1346" s="9">
        <v>140</v>
      </c>
      <c r="E1346" s="9">
        <v>141</v>
      </c>
      <c r="F1346" s="9">
        <v>133</v>
      </c>
      <c r="G1346" s="9">
        <v>124</v>
      </c>
      <c r="H1346" s="9">
        <v>111</v>
      </c>
      <c r="I1346" s="9">
        <v>111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760</v>
      </c>
      <c r="AF1346" s="26"/>
    </row>
    <row r="1347" spans="1:32" x14ac:dyDescent="0.25">
      <c r="A1347" s="20" t="s">
        <v>62</v>
      </c>
      <c r="B1347" s="9">
        <v>101744988</v>
      </c>
      <c r="C1347" s="9" t="s">
        <v>48</v>
      </c>
      <c r="D1347" s="9">
        <v>349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349</v>
      </c>
      <c r="AF1347" s="26"/>
    </row>
    <row r="1348" spans="1:32" x14ac:dyDescent="0.25">
      <c r="A1348" s="20" t="s">
        <v>62</v>
      </c>
      <c r="B1348" s="9">
        <v>101745009</v>
      </c>
      <c r="C1348" s="9" t="s">
        <v>48</v>
      </c>
      <c r="D1348" s="9">
        <v>50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50</v>
      </c>
      <c r="AF1348" s="26"/>
    </row>
    <row r="1349" spans="1:32" x14ac:dyDescent="0.25">
      <c r="A1349" s="20" t="s">
        <v>62</v>
      </c>
      <c r="B1349" s="9">
        <v>101745083</v>
      </c>
      <c r="C1349" s="9" t="s">
        <v>48</v>
      </c>
      <c r="D1349" s="9">
        <v>0</v>
      </c>
      <c r="E1349" s="9">
        <v>350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350</v>
      </c>
      <c r="AF1349" s="26"/>
    </row>
    <row r="1350" spans="1:32" x14ac:dyDescent="0.25">
      <c r="A1350" s="20" t="s">
        <v>62</v>
      </c>
      <c r="B1350" s="9">
        <v>101745151</v>
      </c>
      <c r="C1350" s="9" t="s">
        <v>48</v>
      </c>
      <c r="D1350" s="9">
        <v>0</v>
      </c>
      <c r="E1350" s="9">
        <v>0</v>
      </c>
      <c r="F1350" s="9">
        <v>281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281</v>
      </c>
      <c r="AF1350" s="26"/>
    </row>
    <row r="1351" spans="1:32" x14ac:dyDescent="0.25">
      <c r="A1351" s="20" t="s">
        <v>62</v>
      </c>
      <c r="B1351" s="9">
        <v>101745195</v>
      </c>
      <c r="C1351" s="9" t="s">
        <v>48</v>
      </c>
      <c r="D1351" s="9">
        <v>0</v>
      </c>
      <c r="E1351" s="9">
        <v>0</v>
      </c>
      <c r="F1351" s="9">
        <v>21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21</v>
      </c>
      <c r="AF1351" s="26"/>
    </row>
    <row r="1352" spans="1:32" x14ac:dyDescent="0.25">
      <c r="A1352" s="20" t="s">
        <v>62</v>
      </c>
      <c r="B1352" s="9">
        <v>101745209</v>
      </c>
      <c r="C1352" s="9" t="s">
        <v>48</v>
      </c>
      <c r="D1352" s="9">
        <v>0</v>
      </c>
      <c r="E1352" s="9">
        <v>0</v>
      </c>
      <c r="F1352" s="9">
        <v>0</v>
      </c>
      <c r="G1352" s="9">
        <v>0</v>
      </c>
      <c r="H1352" s="9">
        <v>125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125</v>
      </c>
      <c r="AF1352" s="26"/>
    </row>
    <row r="1353" spans="1:32" x14ac:dyDescent="0.25">
      <c r="A1353" s="20" t="s">
        <v>62</v>
      </c>
      <c r="B1353" s="9">
        <v>101745242</v>
      </c>
      <c r="C1353" s="9" t="s">
        <v>48</v>
      </c>
      <c r="D1353" s="9">
        <v>0</v>
      </c>
      <c r="E1353" s="9">
        <v>0</v>
      </c>
      <c r="F1353" s="9">
        <v>0</v>
      </c>
      <c r="G1353" s="9">
        <v>50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50</v>
      </c>
      <c r="AF1353" s="26"/>
    </row>
    <row r="1354" spans="1:32" x14ac:dyDescent="0.25">
      <c r="A1354" s="20" t="s">
        <v>62</v>
      </c>
      <c r="B1354" s="9">
        <v>101745271</v>
      </c>
      <c r="C1354" s="9" t="s">
        <v>48</v>
      </c>
      <c r="D1354" s="9">
        <v>0</v>
      </c>
      <c r="E1354" s="9">
        <v>0</v>
      </c>
      <c r="F1354" s="9">
        <v>0</v>
      </c>
      <c r="G1354" s="9">
        <v>0</v>
      </c>
      <c r="H1354" s="9">
        <v>0</v>
      </c>
      <c r="I1354" s="9">
        <v>125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125</v>
      </c>
      <c r="AF1354" s="26"/>
    </row>
    <row r="1355" spans="1:32" x14ac:dyDescent="0.25">
      <c r="A1355" s="20" t="s">
        <v>62</v>
      </c>
      <c r="B1355" s="9">
        <v>101745289</v>
      </c>
      <c r="C1355" s="9" t="s">
        <v>48</v>
      </c>
      <c r="D1355" s="9">
        <v>0</v>
      </c>
      <c r="E1355" s="9">
        <v>0</v>
      </c>
      <c r="F1355" s="9">
        <v>0</v>
      </c>
      <c r="G1355" s="9">
        <v>521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521</v>
      </c>
      <c r="AF1355" s="26"/>
    </row>
    <row r="1356" spans="1:32" x14ac:dyDescent="0.25">
      <c r="A1356" s="20" t="s">
        <v>62</v>
      </c>
      <c r="B1356" s="9">
        <v>101746801</v>
      </c>
      <c r="C1356" s="9" t="s">
        <v>48</v>
      </c>
      <c r="D1356" s="9">
        <v>0</v>
      </c>
      <c r="E1356" s="9">
        <v>0</v>
      </c>
      <c r="F1356" s="9">
        <v>0</v>
      </c>
      <c r="G1356" s="9">
        <v>0</v>
      </c>
      <c r="H1356" s="9">
        <v>75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9">
        <v>0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75</v>
      </c>
      <c r="AF1356" s="26"/>
    </row>
    <row r="1357" spans="1:32" x14ac:dyDescent="0.25">
      <c r="A1357" s="20" t="s">
        <v>62</v>
      </c>
      <c r="B1357" s="9">
        <v>101748926</v>
      </c>
      <c r="C1357" s="9" t="s">
        <v>48</v>
      </c>
      <c r="D1357" s="9">
        <v>0</v>
      </c>
      <c r="E1357" s="9">
        <v>0</v>
      </c>
      <c r="F1357" s="9">
        <v>0</v>
      </c>
      <c r="G1357" s="9">
        <v>0</v>
      </c>
      <c r="H1357" s="9">
        <v>309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309</v>
      </c>
      <c r="AF1357" s="26"/>
    </row>
    <row r="1358" spans="1:32" x14ac:dyDescent="0.25">
      <c r="A1358" s="20" t="s">
        <v>62</v>
      </c>
      <c r="B1358" s="9">
        <v>101749029</v>
      </c>
      <c r="C1358" s="9" t="s">
        <v>48</v>
      </c>
      <c r="D1358" s="9">
        <v>0</v>
      </c>
      <c r="E1358" s="9">
        <v>0</v>
      </c>
      <c r="F1358" s="9">
        <v>0</v>
      </c>
      <c r="G1358" s="9">
        <v>0</v>
      </c>
      <c r="H1358" s="9">
        <v>0</v>
      </c>
      <c r="I1358" s="9">
        <v>456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456</v>
      </c>
      <c r="AF1358" s="26"/>
    </row>
    <row r="1359" spans="1:32" x14ac:dyDescent="0.25">
      <c r="A1359" s="20" t="s">
        <v>62</v>
      </c>
      <c r="B1359" s="9">
        <v>101749114</v>
      </c>
      <c r="C1359" s="9" t="s">
        <v>48</v>
      </c>
      <c r="D1359" s="9">
        <v>0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225</v>
      </c>
      <c r="K1359" s="9">
        <v>225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450</v>
      </c>
      <c r="AF1359" s="26"/>
    </row>
    <row r="1360" spans="1:32" x14ac:dyDescent="0.25">
      <c r="A1360" s="20" t="s">
        <v>62</v>
      </c>
      <c r="B1360" s="9">
        <v>101749182</v>
      </c>
      <c r="C1360" s="9" t="s">
        <v>48</v>
      </c>
      <c r="D1360" s="9">
        <v>0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330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330</v>
      </c>
      <c r="AF1360" s="26"/>
    </row>
    <row r="1361" spans="1:32" x14ac:dyDescent="0.25">
      <c r="A1361" s="20" t="s">
        <v>62</v>
      </c>
      <c r="B1361" s="9">
        <v>101749454</v>
      </c>
      <c r="C1361" s="9" t="s">
        <v>48</v>
      </c>
      <c r="D1361" s="9">
        <v>0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337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337</v>
      </c>
      <c r="AF1361" s="26"/>
    </row>
    <row r="1362" spans="1:32" x14ac:dyDescent="0.25">
      <c r="A1362" s="20" t="s">
        <v>62</v>
      </c>
      <c r="B1362" s="9">
        <v>101749693</v>
      </c>
      <c r="C1362" s="9" t="s">
        <v>48</v>
      </c>
      <c r="D1362" s="9">
        <v>0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25</v>
      </c>
      <c r="M1362" s="9">
        <v>0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25</v>
      </c>
      <c r="AF1362" s="26"/>
    </row>
    <row r="1363" spans="1:32" x14ac:dyDescent="0.25">
      <c r="A1363" s="20" t="s">
        <v>62</v>
      </c>
      <c r="B1363" s="9">
        <v>101749712</v>
      </c>
      <c r="C1363" s="9" t="s">
        <v>48</v>
      </c>
      <c r="D1363" s="9">
        <v>0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225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225</v>
      </c>
      <c r="AF1363" s="26"/>
    </row>
    <row r="1364" spans="1:32" x14ac:dyDescent="0.25">
      <c r="A1364" s="20" t="s">
        <v>62</v>
      </c>
      <c r="B1364" s="9">
        <v>101749787</v>
      </c>
      <c r="C1364" s="9" t="s">
        <v>48</v>
      </c>
      <c r="D1364" s="9">
        <v>0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328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328</v>
      </c>
      <c r="AF1364" s="26"/>
    </row>
    <row r="1365" spans="1:32" x14ac:dyDescent="0.25">
      <c r="A1365" s="20" t="s">
        <v>62</v>
      </c>
      <c r="B1365" s="9">
        <v>101750059</v>
      </c>
      <c r="C1365" s="9" t="s">
        <v>48</v>
      </c>
      <c r="D1365" s="9">
        <v>0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50</v>
      </c>
      <c r="N1365" s="9">
        <v>50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100</v>
      </c>
      <c r="AF1365" s="26"/>
    </row>
    <row r="1366" spans="1:32" x14ac:dyDescent="0.25">
      <c r="A1366" s="20" t="s">
        <v>62</v>
      </c>
      <c r="B1366" s="9">
        <v>101750066</v>
      </c>
      <c r="C1366" s="9" t="s">
        <v>48</v>
      </c>
      <c r="D1366" s="9">
        <v>0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175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175</v>
      </c>
      <c r="AF1366" s="26"/>
    </row>
    <row r="1367" spans="1:32" x14ac:dyDescent="0.25">
      <c r="A1367" s="20" t="s">
        <v>62</v>
      </c>
      <c r="B1367" s="9">
        <v>101750088</v>
      </c>
      <c r="C1367" s="9" t="s">
        <v>48</v>
      </c>
      <c r="D1367" s="9">
        <v>0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73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73</v>
      </c>
      <c r="AF1367" s="26"/>
    </row>
    <row r="1368" spans="1:32" x14ac:dyDescent="0.25">
      <c r="A1368" s="20" t="s">
        <v>62</v>
      </c>
      <c r="B1368" s="9">
        <v>101750367</v>
      </c>
      <c r="C1368" s="9" t="s">
        <v>48</v>
      </c>
      <c r="D1368" s="9">
        <v>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294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294</v>
      </c>
      <c r="AF1368" s="26"/>
    </row>
    <row r="1369" spans="1:32" x14ac:dyDescent="0.25">
      <c r="A1369" s="20" t="s">
        <v>62</v>
      </c>
      <c r="B1369" s="9">
        <v>101750588</v>
      </c>
      <c r="C1369" s="9" t="s">
        <v>48</v>
      </c>
      <c r="D1369" s="9">
        <v>0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25</v>
      </c>
      <c r="P1369" s="9">
        <v>50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75</v>
      </c>
      <c r="AF1369" s="26"/>
    </row>
    <row r="1370" spans="1:32" x14ac:dyDescent="0.25">
      <c r="A1370" s="20" t="s">
        <v>62</v>
      </c>
      <c r="B1370" s="9">
        <v>101750631</v>
      </c>
      <c r="C1370" s="9" t="s">
        <v>48</v>
      </c>
      <c r="D1370" s="9">
        <v>0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295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295</v>
      </c>
      <c r="AF1370" s="26"/>
    </row>
    <row r="1371" spans="1:32" x14ac:dyDescent="0.25">
      <c r="A1371" s="20" t="s">
        <v>62</v>
      </c>
      <c r="B1371" s="9">
        <v>101751218</v>
      </c>
      <c r="C1371" s="9" t="s">
        <v>48</v>
      </c>
      <c r="D1371" s="9">
        <v>0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217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217</v>
      </c>
      <c r="AF1371" s="26"/>
    </row>
    <row r="1372" spans="1:32" x14ac:dyDescent="0.25">
      <c r="A1372" s="20" t="s">
        <v>62</v>
      </c>
      <c r="B1372" s="9">
        <v>101751561</v>
      </c>
      <c r="C1372" s="9" t="s">
        <v>48</v>
      </c>
      <c r="D1372" s="9">
        <v>0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30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30</v>
      </c>
      <c r="AF1372" s="26"/>
    </row>
    <row r="1373" spans="1:32" x14ac:dyDescent="0.25">
      <c r="A1373" s="20" t="s">
        <v>62</v>
      </c>
      <c r="B1373" s="9">
        <v>101751567</v>
      </c>
      <c r="C1373" s="9" t="s">
        <v>48</v>
      </c>
      <c r="D1373" s="9">
        <v>0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171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171</v>
      </c>
      <c r="AF1373" s="26"/>
    </row>
    <row r="1374" spans="1:32" x14ac:dyDescent="0.25">
      <c r="A1374" s="20" t="s">
        <v>62</v>
      </c>
      <c r="B1374" s="9">
        <v>101751733</v>
      </c>
      <c r="C1374" s="9" t="s">
        <v>48</v>
      </c>
      <c r="D1374" s="9">
        <v>0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60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60</v>
      </c>
      <c r="AF1374" s="26"/>
    </row>
    <row r="1375" spans="1:32" x14ac:dyDescent="0.25">
      <c r="A1375" s="20" t="s">
        <v>62</v>
      </c>
      <c r="B1375" s="9">
        <v>101751852</v>
      </c>
      <c r="C1375" s="9" t="s">
        <v>48</v>
      </c>
      <c r="D1375" s="9">
        <v>0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0</v>
      </c>
      <c r="R1375" s="9">
        <v>25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25</v>
      </c>
      <c r="AF1375" s="26"/>
    </row>
    <row r="1376" spans="1:32" x14ac:dyDescent="0.25">
      <c r="A1376" s="20" t="s">
        <v>62</v>
      </c>
      <c r="B1376" s="9">
        <v>101751859</v>
      </c>
      <c r="C1376" s="9" t="s">
        <v>48</v>
      </c>
      <c r="D1376" s="9">
        <v>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175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175</v>
      </c>
      <c r="AF1376" s="26"/>
    </row>
    <row r="1377" spans="1:32" x14ac:dyDescent="0.25">
      <c r="A1377" s="20" t="s">
        <v>62</v>
      </c>
      <c r="B1377" s="9">
        <v>101752046</v>
      </c>
      <c r="C1377" s="9" t="s">
        <v>48</v>
      </c>
      <c r="D1377" s="9">
        <v>0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183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183</v>
      </c>
      <c r="AF1377" s="26"/>
    </row>
    <row r="1378" spans="1:32" x14ac:dyDescent="0.25">
      <c r="A1378" s="20" t="s">
        <v>62</v>
      </c>
      <c r="B1378" s="9">
        <v>101752064</v>
      </c>
      <c r="C1378" s="9" t="s">
        <v>48</v>
      </c>
      <c r="D1378" s="9">
        <v>0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50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50</v>
      </c>
      <c r="AF1378" s="26"/>
    </row>
    <row r="1379" spans="1:32" x14ac:dyDescent="0.25">
      <c r="A1379" s="20" t="s">
        <v>62</v>
      </c>
      <c r="B1379" s="9">
        <v>101752233</v>
      </c>
      <c r="C1379" s="9" t="s">
        <v>48</v>
      </c>
      <c r="D1379" s="9">
        <v>0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587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587</v>
      </c>
      <c r="AF1379" s="26"/>
    </row>
    <row r="1380" spans="1:32" x14ac:dyDescent="0.25">
      <c r="A1380" s="20" t="s">
        <v>62</v>
      </c>
      <c r="B1380" s="9">
        <v>101752277</v>
      </c>
      <c r="C1380" s="9" t="s">
        <v>48</v>
      </c>
      <c r="D1380" s="9">
        <v>0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10</v>
      </c>
      <c r="W1380" s="9">
        <v>10</v>
      </c>
      <c r="X1380" s="9">
        <v>10</v>
      </c>
      <c r="Y1380" s="9">
        <v>10</v>
      </c>
      <c r="Z1380" s="9">
        <v>50</v>
      </c>
      <c r="AA1380" s="9">
        <v>0</v>
      </c>
      <c r="AB1380" s="9">
        <v>90</v>
      </c>
      <c r="AF1380" s="26"/>
    </row>
    <row r="1381" spans="1:32" x14ac:dyDescent="0.25">
      <c r="A1381" s="20" t="s">
        <v>62</v>
      </c>
      <c r="B1381" s="9">
        <v>101752326</v>
      </c>
      <c r="C1381" s="9" t="s">
        <v>48</v>
      </c>
      <c r="D1381" s="9">
        <v>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50</v>
      </c>
      <c r="AA1381" s="9">
        <v>50</v>
      </c>
      <c r="AB1381" s="9">
        <v>100</v>
      </c>
      <c r="AF1381" s="26"/>
    </row>
    <row r="1382" spans="1:32" x14ac:dyDescent="0.25">
      <c r="A1382" s="20" t="s">
        <v>62</v>
      </c>
      <c r="B1382" s="9">
        <v>101752379</v>
      </c>
      <c r="C1382" s="9" t="s">
        <v>48</v>
      </c>
      <c r="D1382" s="9">
        <v>0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200</v>
      </c>
      <c r="V1382" s="9">
        <v>200</v>
      </c>
      <c r="W1382" s="9">
        <v>200</v>
      </c>
      <c r="X1382" s="9">
        <v>210</v>
      </c>
      <c r="Y1382" s="9">
        <v>225</v>
      </c>
      <c r="Z1382" s="9">
        <v>200</v>
      </c>
      <c r="AA1382" s="9">
        <v>225</v>
      </c>
      <c r="AB1382" s="9">
        <v>1460</v>
      </c>
      <c r="AF1382" s="26"/>
    </row>
    <row r="1383" spans="1:32" x14ac:dyDescent="0.25">
      <c r="A1383" s="20" t="s">
        <v>62</v>
      </c>
      <c r="B1383" s="9">
        <v>101752389</v>
      </c>
      <c r="C1383" s="9" t="s">
        <v>48</v>
      </c>
      <c r="D1383" s="9">
        <v>0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334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334</v>
      </c>
      <c r="AF1383" s="26"/>
    </row>
    <row r="1384" spans="1:32" x14ac:dyDescent="0.25">
      <c r="A1384" s="20" t="s">
        <v>62</v>
      </c>
      <c r="B1384" s="9">
        <v>101752519</v>
      </c>
      <c r="C1384" s="9" t="s">
        <v>48</v>
      </c>
      <c r="D1384" s="9">
        <v>0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50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50</v>
      </c>
      <c r="AF1384" s="26"/>
    </row>
    <row r="1385" spans="1:32" x14ac:dyDescent="0.25">
      <c r="A1385" s="20" t="s">
        <v>62</v>
      </c>
      <c r="B1385" s="9">
        <v>101752532</v>
      </c>
      <c r="C1385" s="9" t="s">
        <v>48</v>
      </c>
      <c r="D1385" s="9">
        <v>0</v>
      </c>
      <c r="E1385" s="9">
        <v>0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25</v>
      </c>
      <c r="Y1385" s="9">
        <v>0</v>
      </c>
      <c r="Z1385" s="9">
        <v>0</v>
      </c>
      <c r="AA1385" s="9">
        <v>0</v>
      </c>
      <c r="AB1385" s="9">
        <v>25</v>
      </c>
      <c r="AF1385" s="26"/>
    </row>
    <row r="1386" spans="1:32" x14ac:dyDescent="0.25">
      <c r="A1386" s="20" t="s">
        <v>62</v>
      </c>
      <c r="B1386" s="9">
        <v>101752547</v>
      </c>
      <c r="C1386" s="9" t="s">
        <v>48</v>
      </c>
      <c r="D1386" s="9">
        <v>0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0</v>
      </c>
      <c r="V1386" s="9">
        <v>488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488</v>
      </c>
      <c r="AF1386" s="26"/>
    </row>
    <row r="1387" spans="1:32" x14ac:dyDescent="0.25">
      <c r="A1387" s="20" t="s">
        <v>62</v>
      </c>
      <c r="B1387" s="9">
        <v>101752552</v>
      </c>
      <c r="C1387" s="9" t="s">
        <v>48</v>
      </c>
      <c r="D1387" s="9">
        <v>0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30</v>
      </c>
      <c r="W1387" s="9">
        <v>50</v>
      </c>
      <c r="X1387" s="9">
        <v>0</v>
      </c>
      <c r="Y1387" s="9">
        <v>0</v>
      </c>
      <c r="Z1387" s="9">
        <v>0</v>
      </c>
      <c r="AA1387" s="9">
        <v>0</v>
      </c>
      <c r="AB1387" s="9">
        <v>80</v>
      </c>
      <c r="AF1387" s="26"/>
    </row>
    <row r="1388" spans="1:32" x14ac:dyDescent="0.25">
      <c r="A1388" s="20" t="s">
        <v>62</v>
      </c>
      <c r="B1388" s="9">
        <v>101752610</v>
      </c>
      <c r="C1388" s="9" t="s">
        <v>48</v>
      </c>
      <c r="D1388" s="9">
        <v>0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100</v>
      </c>
      <c r="X1388" s="9">
        <v>100</v>
      </c>
      <c r="Y1388" s="9">
        <v>100</v>
      </c>
      <c r="Z1388" s="9">
        <v>0</v>
      </c>
      <c r="AA1388" s="9">
        <v>0</v>
      </c>
      <c r="AB1388" s="9">
        <v>300</v>
      </c>
      <c r="AF1388" s="26"/>
    </row>
    <row r="1389" spans="1:32" x14ac:dyDescent="0.25">
      <c r="A1389" s="20" t="s">
        <v>62</v>
      </c>
      <c r="B1389" s="9">
        <v>101752691</v>
      </c>
      <c r="C1389" s="9" t="s">
        <v>48</v>
      </c>
      <c r="D1389" s="9">
        <v>0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>
        <v>100</v>
      </c>
      <c r="AA1389" s="9">
        <v>75</v>
      </c>
      <c r="AB1389" s="9">
        <v>175</v>
      </c>
      <c r="AF1389" s="26"/>
    </row>
    <row r="1390" spans="1:32" x14ac:dyDescent="0.25">
      <c r="A1390" s="20" t="s">
        <v>62</v>
      </c>
      <c r="B1390" s="9">
        <v>101752712</v>
      </c>
      <c r="C1390" s="9" t="s">
        <v>48</v>
      </c>
      <c r="D1390" s="9">
        <v>0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616</v>
      </c>
      <c r="X1390" s="9">
        <v>0</v>
      </c>
      <c r="Y1390" s="9">
        <v>0</v>
      </c>
      <c r="Z1390" s="9">
        <v>0</v>
      </c>
      <c r="AA1390" s="9">
        <v>0</v>
      </c>
      <c r="AB1390" s="9">
        <v>616</v>
      </c>
      <c r="AF1390" s="26"/>
    </row>
    <row r="1391" spans="1:32" x14ac:dyDescent="0.25">
      <c r="A1391" s="20" t="s">
        <v>62</v>
      </c>
      <c r="B1391" s="9">
        <v>101752770</v>
      </c>
      <c r="C1391" s="9" t="s">
        <v>48</v>
      </c>
      <c r="D1391" s="9">
        <v>0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9">
        <v>0</v>
      </c>
      <c r="W1391" s="9">
        <v>0</v>
      </c>
      <c r="X1391" s="9">
        <v>12</v>
      </c>
      <c r="Y1391" s="9">
        <v>0</v>
      </c>
      <c r="Z1391" s="9">
        <v>0</v>
      </c>
      <c r="AA1391" s="9">
        <v>0</v>
      </c>
      <c r="AB1391" s="9">
        <v>12</v>
      </c>
      <c r="AF1391" s="26"/>
    </row>
    <row r="1392" spans="1:32" x14ac:dyDescent="0.25">
      <c r="A1392" s="20" t="s">
        <v>62</v>
      </c>
      <c r="B1392" s="9">
        <v>101752856</v>
      </c>
      <c r="C1392" s="9" t="s">
        <v>48</v>
      </c>
      <c r="D1392" s="9">
        <v>0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590</v>
      </c>
      <c r="Y1392" s="9">
        <v>0</v>
      </c>
      <c r="Z1392" s="9">
        <v>0</v>
      </c>
      <c r="AA1392" s="9">
        <v>0</v>
      </c>
      <c r="AB1392" s="9">
        <v>590</v>
      </c>
      <c r="AF1392" s="26"/>
    </row>
    <row r="1393" spans="1:32" x14ac:dyDescent="0.25">
      <c r="A1393" s="20" t="s">
        <v>62</v>
      </c>
      <c r="B1393" s="9">
        <v>101752885</v>
      </c>
      <c r="C1393" s="9" t="s">
        <v>48</v>
      </c>
      <c r="D1393" s="9">
        <v>0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220</v>
      </c>
      <c r="Y1393" s="9">
        <v>0</v>
      </c>
      <c r="Z1393" s="9">
        <v>0</v>
      </c>
      <c r="AA1393" s="9">
        <v>0</v>
      </c>
      <c r="AB1393" s="9">
        <v>220</v>
      </c>
      <c r="AF1393" s="26"/>
    </row>
    <row r="1394" spans="1:32" x14ac:dyDescent="0.25">
      <c r="A1394" s="20" t="s">
        <v>62</v>
      </c>
      <c r="B1394" s="9">
        <v>101752947</v>
      </c>
      <c r="C1394" s="9" t="s">
        <v>48</v>
      </c>
      <c r="D1394" s="9">
        <v>0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30</v>
      </c>
      <c r="Z1394" s="9">
        <v>50</v>
      </c>
      <c r="AA1394" s="9">
        <v>50</v>
      </c>
      <c r="AB1394" s="9">
        <v>130</v>
      </c>
      <c r="AF1394" s="26"/>
    </row>
    <row r="1395" spans="1:32" x14ac:dyDescent="0.25">
      <c r="A1395" s="20" t="s">
        <v>62</v>
      </c>
      <c r="B1395" s="9">
        <v>101753027</v>
      </c>
      <c r="C1395" s="9" t="s">
        <v>48</v>
      </c>
      <c r="D1395" s="9">
        <v>0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532</v>
      </c>
      <c r="Z1395" s="9">
        <v>0</v>
      </c>
      <c r="AA1395" s="9">
        <v>0</v>
      </c>
      <c r="AB1395" s="9">
        <v>532</v>
      </c>
      <c r="AF1395" s="26"/>
    </row>
    <row r="1396" spans="1:32" x14ac:dyDescent="0.25">
      <c r="A1396" s="20" t="s">
        <v>62</v>
      </c>
      <c r="B1396" s="9">
        <v>101753052</v>
      </c>
      <c r="C1396" s="9" t="s">
        <v>48</v>
      </c>
      <c r="D1396" s="9">
        <v>0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163</v>
      </c>
      <c r="Z1396" s="9">
        <v>0</v>
      </c>
      <c r="AA1396" s="9">
        <v>0</v>
      </c>
      <c r="AB1396" s="9">
        <v>163</v>
      </c>
      <c r="AF1396" s="26"/>
    </row>
    <row r="1397" spans="1:32" x14ac:dyDescent="0.25">
      <c r="A1397" s="20" t="s">
        <v>62</v>
      </c>
      <c r="B1397" s="9">
        <v>101753057</v>
      </c>
      <c r="C1397" s="9" t="s">
        <v>48</v>
      </c>
      <c r="D1397" s="9">
        <v>0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20</v>
      </c>
      <c r="Z1397" s="9">
        <v>0</v>
      </c>
      <c r="AA1397" s="9">
        <v>0</v>
      </c>
      <c r="AB1397" s="9">
        <v>20</v>
      </c>
      <c r="AF1397" s="26"/>
    </row>
    <row r="1398" spans="1:32" x14ac:dyDescent="0.25">
      <c r="A1398" s="20" t="s">
        <v>62</v>
      </c>
      <c r="B1398" s="9">
        <v>101753207</v>
      </c>
      <c r="C1398" s="9" t="s">
        <v>48</v>
      </c>
      <c r="D1398" s="9">
        <v>0</v>
      </c>
      <c r="E1398" s="9">
        <v>0</v>
      </c>
      <c r="F1398" s="9">
        <v>0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432</v>
      </c>
      <c r="AA1398" s="9">
        <v>0</v>
      </c>
      <c r="AB1398" s="9">
        <v>432</v>
      </c>
      <c r="AF1398" s="26"/>
    </row>
    <row r="1399" spans="1:32" x14ac:dyDescent="0.25">
      <c r="A1399" s="20" t="s">
        <v>62</v>
      </c>
      <c r="B1399" s="9">
        <v>101753229</v>
      </c>
      <c r="C1399" s="9" t="s">
        <v>48</v>
      </c>
      <c r="D1399" s="9">
        <v>0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220</v>
      </c>
      <c r="AA1399" s="9">
        <v>0</v>
      </c>
      <c r="AB1399" s="9">
        <v>220</v>
      </c>
      <c r="AF1399" s="26"/>
    </row>
    <row r="1400" spans="1:32" x14ac:dyDescent="0.25">
      <c r="A1400" s="20" t="s">
        <v>62</v>
      </c>
      <c r="B1400" s="9">
        <v>101753279</v>
      </c>
      <c r="C1400" s="9" t="s">
        <v>48</v>
      </c>
      <c r="D1400" s="9">
        <v>0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75</v>
      </c>
      <c r="AB1400" s="9">
        <v>75</v>
      </c>
      <c r="AF1400" s="26"/>
    </row>
    <row r="1401" spans="1:32" x14ac:dyDescent="0.25">
      <c r="A1401" s="20" t="s">
        <v>62</v>
      </c>
      <c r="B1401" s="9">
        <v>101753291</v>
      </c>
      <c r="C1401" s="9" t="s">
        <v>48</v>
      </c>
      <c r="D1401" s="9">
        <v>0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75</v>
      </c>
      <c r="AB1401" s="9">
        <v>75</v>
      </c>
      <c r="AF1401" s="26"/>
    </row>
    <row r="1402" spans="1:32" x14ac:dyDescent="0.25">
      <c r="A1402" s="20" t="s">
        <v>62</v>
      </c>
      <c r="B1402" s="9">
        <v>101753326</v>
      </c>
      <c r="C1402" s="9" t="s">
        <v>48</v>
      </c>
      <c r="D1402" s="9">
        <v>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281</v>
      </c>
      <c r="AB1402" s="9">
        <v>281</v>
      </c>
      <c r="AF1402" s="26"/>
    </row>
    <row r="1403" spans="1:32" x14ac:dyDescent="0.25">
      <c r="A1403" s="20" t="s">
        <v>62</v>
      </c>
      <c r="B1403" s="9">
        <v>101753360</v>
      </c>
      <c r="C1403" s="9" t="s">
        <v>48</v>
      </c>
      <c r="D1403" s="9">
        <v>0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109</v>
      </c>
      <c r="AB1403" s="9">
        <v>109</v>
      </c>
      <c r="AF1403" s="26"/>
    </row>
    <row r="1404" spans="1:32" x14ac:dyDescent="0.25">
      <c r="A1404" s="21"/>
      <c r="B1404" s="22"/>
      <c r="C1404" s="22" t="s">
        <v>40</v>
      </c>
      <c r="D1404" s="23">
        <v>2217</v>
      </c>
      <c r="E1404" s="23">
        <v>2110</v>
      </c>
      <c r="F1404" s="23">
        <v>2099</v>
      </c>
      <c r="G1404" s="23">
        <v>2354</v>
      </c>
      <c r="H1404" s="23">
        <v>2264</v>
      </c>
      <c r="I1404" s="23">
        <v>2269</v>
      </c>
      <c r="J1404" s="23">
        <v>2641</v>
      </c>
      <c r="K1404" s="23">
        <v>2633</v>
      </c>
      <c r="L1404" s="23">
        <v>2894</v>
      </c>
      <c r="M1404" s="23">
        <v>2612</v>
      </c>
      <c r="N1404" s="23">
        <v>2657</v>
      </c>
      <c r="O1404" s="23">
        <v>2636</v>
      </c>
      <c r="P1404" s="23">
        <v>2587</v>
      </c>
      <c r="Q1404" s="23">
        <v>2520</v>
      </c>
      <c r="R1404" s="23">
        <v>2585</v>
      </c>
      <c r="S1404" s="23">
        <v>2567</v>
      </c>
      <c r="T1404" s="23">
        <v>2661</v>
      </c>
      <c r="U1404" s="23">
        <v>2628</v>
      </c>
      <c r="V1404" s="23">
        <v>2935</v>
      </c>
      <c r="W1404" s="23">
        <v>3187</v>
      </c>
      <c r="X1404" s="23">
        <v>3407</v>
      </c>
      <c r="Y1404" s="23">
        <v>3338</v>
      </c>
      <c r="Z1404" s="23">
        <v>2843</v>
      </c>
      <c r="AA1404" s="23">
        <v>2726</v>
      </c>
      <c r="AB1404" s="23">
        <v>63370</v>
      </c>
      <c r="AF1404" s="26"/>
    </row>
    <row r="1405" spans="1:32" x14ac:dyDescent="0.25">
      <c r="A1405" s="5" t="s">
        <v>42</v>
      </c>
      <c r="B1405" s="6"/>
      <c r="C1405" s="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F1405" s="26"/>
    </row>
    <row r="1406" spans="1:32" x14ac:dyDescent="0.25">
      <c r="A1406" s="10" t="s">
        <v>62</v>
      </c>
      <c r="B1406" s="6">
        <v>101741477</v>
      </c>
      <c r="C1406" s="6" t="s">
        <v>48</v>
      </c>
      <c r="D1406" s="6">
        <v>50</v>
      </c>
      <c r="E1406" s="6">
        <v>50</v>
      </c>
      <c r="F1406" s="6">
        <v>50</v>
      </c>
      <c r="G1406" s="6">
        <v>50</v>
      </c>
      <c r="H1406" s="6">
        <v>50</v>
      </c>
      <c r="I1406" s="6">
        <v>50</v>
      </c>
      <c r="J1406" s="6">
        <v>50</v>
      </c>
      <c r="K1406" s="6">
        <v>50</v>
      </c>
      <c r="L1406" s="6">
        <v>50</v>
      </c>
      <c r="M1406" s="6">
        <v>50</v>
      </c>
      <c r="N1406" s="6">
        <v>50</v>
      </c>
      <c r="O1406" s="6">
        <v>50</v>
      </c>
      <c r="P1406" s="6">
        <v>50</v>
      </c>
      <c r="Q1406" s="6">
        <v>50</v>
      </c>
      <c r="R1406" s="6">
        <v>50</v>
      </c>
      <c r="S1406" s="6">
        <v>50</v>
      </c>
      <c r="T1406" s="6">
        <v>50</v>
      </c>
      <c r="U1406" s="6">
        <v>50</v>
      </c>
      <c r="V1406" s="6">
        <v>50</v>
      </c>
      <c r="W1406" s="6">
        <v>50</v>
      </c>
      <c r="X1406" s="6">
        <v>50</v>
      </c>
      <c r="Y1406" s="6">
        <v>50</v>
      </c>
      <c r="Z1406" s="6">
        <v>50</v>
      </c>
      <c r="AA1406" s="6">
        <v>50</v>
      </c>
      <c r="AB1406" s="6">
        <v>1200</v>
      </c>
      <c r="AF1406" s="26"/>
    </row>
    <row r="1407" spans="1:32" x14ac:dyDescent="0.25">
      <c r="A1407" s="10" t="s">
        <v>62</v>
      </c>
      <c r="B1407" s="6">
        <v>101741482</v>
      </c>
      <c r="C1407" s="6" t="s">
        <v>48</v>
      </c>
      <c r="D1407" s="6">
        <v>5</v>
      </c>
      <c r="E1407" s="6">
        <v>5</v>
      </c>
      <c r="F1407" s="6">
        <v>5</v>
      </c>
      <c r="G1407" s="6">
        <v>5</v>
      </c>
      <c r="H1407" s="6">
        <v>5</v>
      </c>
      <c r="I1407" s="6">
        <v>5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6</v>
      </c>
      <c r="AA1407" s="6">
        <v>6</v>
      </c>
      <c r="AB1407" s="6">
        <v>42</v>
      </c>
      <c r="AF1407" s="26"/>
    </row>
    <row r="1408" spans="1:32" x14ac:dyDescent="0.25">
      <c r="A1408" s="10" t="s">
        <v>62</v>
      </c>
      <c r="B1408" s="6">
        <v>101741482</v>
      </c>
      <c r="C1408" s="6" t="s">
        <v>48</v>
      </c>
      <c r="D1408" s="6">
        <v>0</v>
      </c>
      <c r="E1408" s="6">
        <v>0</v>
      </c>
      <c r="F1408" s="6">
        <v>0</v>
      </c>
      <c r="G1408" s="6">
        <v>0</v>
      </c>
      <c r="H1408" s="6">
        <v>0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1</v>
      </c>
      <c r="Z1408" s="6">
        <v>0</v>
      </c>
      <c r="AA1408" s="6">
        <v>0</v>
      </c>
      <c r="AB1408" s="6">
        <v>1</v>
      </c>
      <c r="AF1408" s="26"/>
    </row>
    <row r="1409" spans="1:32" x14ac:dyDescent="0.25">
      <c r="A1409" s="10" t="s">
        <v>62</v>
      </c>
      <c r="B1409" s="6">
        <v>101741482</v>
      </c>
      <c r="C1409" s="6" t="s">
        <v>48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1</v>
      </c>
      <c r="AA1409" s="6">
        <v>0</v>
      </c>
      <c r="AB1409" s="6">
        <v>1</v>
      </c>
      <c r="AF1409" s="26"/>
    </row>
    <row r="1410" spans="1:32" x14ac:dyDescent="0.25">
      <c r="A1410" s="10" t="s">
        <v>62</v>
      </c>
      <c r="B1410" s="6">
        <v>101741482</v>
      </c>
      <c r="C1410" s="6" t="s">
        <v>48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3</v>
      </c>
      <c r="X1410" s="6">
        <v>17</v>
      </c>
      <c r="Y1410" s="6">
        <v>21</v>
      </c>
      <c r="Z1410" s="6">
        <v>0</v>
      </c>
      <c r="AA1410" s="6">
        <v>0</v>
      </c>
      <c r="AB1410" s="6">
        <v>41</v>
      </c>
      <c r="AF1410" s="26"/>
    </row>
    <row r="1411" spans="1:32" x14ac:dyDescent="0.25">
      <c r="A1411" s="10" t="s">
        <v>62</v>
      </c>
      <c r="B1411" s="6">
        <v>101741482</v>
      </c>
      <c r="C1411" s="6" t="s">
        <v>48</v>
      </c>
      <c r="D1411" s="6">
        <v>0</v>
      </c>
      <c r="E1411" s="6">
        <v>0</v>
      </c>
      <c r="F1411" s="6">
        <v>0</v>
      </c>
      <c r="G1411" s="6">
        <v>0</v>
      </c>
      <c r="H1411" s="6">
        <v>0</v>
      </c>
      <c r="I1411" s="6">
        <v>0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22</v>
      </c>
      <c r="X1411" s="6">
        <v>22</v>
      </c>
      <c r="Y1411" s="6">
        <v>15</v>
      </c>
      <c r="Z1411" s="6">
        <v>0</v>
      </c>
      <c r="AA1411" s="6">
        <v>0</v>
      </c>
      <c r="AB1411" s="6">
        <v>59</v>
      </c>
      <c r="AF1411" s="26"/>
    </row>
    <row r="1412" spans="1:32" x14ac:dyDescent="0.25">
      <c r="A1412" s="10" t="s">
        <v>62</v>
      </c>
      <c r="B1412" s="6">
        <v>101741482</v>
      </c>
      <c r="C1412" s="6" t="s">
        <v>48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50</v>
      </c>
      <c r="K1412" s="6">
        <v>50</v>
      </c>
      <c r="L1412" s="6">
        <v>50</v>
      </c>
      <c r="M1412" s="6">
        <v>50</v>
      </c>
      <c r="N1412" s="6">
        <v>50</v>
      </c>
      <c r="O1412" s="6">
        <v>50</v>
      </c>
      <c r="P1412" s="6">
        <v>50</v>
      </c>
      <c r="Q1412" s="6">
        <v>50</v>
      </c>
      <c r="R1412" s="6">
        <v>50</v>
      </c>
      <c r="S1412" s="6">
        <v>50</v>
      </c>
      <c r="T1412" s="6">
        <v>50</v>
      </c>
      <c r="U1412" s="6">
        <v>50</v>
      </c>
      <c r="V1412" s="6">
        <v>50</v>
      </c>
      <c r="W1412" s="6">
        <v>25</v>
      </c>
      <c r="X1412" s="6">
        <v>11</v>
      </c>
      <c r="Y1412" s="6">
        <v>0</v>
      </c>
      <c r="Z1412" s="6">
        <v>0</v>
      </c>
      <c r="AA1412" s="6">
        <v>0</v>
      </c>
      <c r="AB1412" s="6">
        <v>686</v>
      </c>
      <c r="AF1412" s="26"/>
    </row>
    <row r="1413" spans="1:32" x14ac:dyDescent="0.25">
      <c r="A1413" s="10" t="s">
        <v>62</v>
      </c>
      <c r="B1413" s="6">
        <v>101741482</v>
      </c>
      <c r="C1413" s="6" t="s">
        <v>48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2</v>
      </c>
      <c r="X1413" s="6">
        <v>0</v>
      </c>
      <c r="Y1413" s="6">
        <v>0</v>
      </c>
      <c r="Z1413" s="6">
        <v>0</v>
      </c>
      <c r="AA1413" s="6">
        <v>0</v>
      </c>
      <c r="AB1413" s="6">
        <v>2</v>
      </c>
      <c r="AF1413" s="26"/>
    </row>
    <row r="1414" spans="1:32" x14ac:dyDescent="0.25">
      <c r="A1414" s="10" t="s">
        <v>62</v>
      </c>
      <c r="B1414" s="6">
        <v>101741482</v>
      </c>
      <c r="C1414" s="6" t="s">
        <v>48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2</v>
      </c>
      <c r="AB1414" s="6">
        <v>2</v>
      </c>
      <c r="AF1414" s="26"/>
    </row>
    <row r="1415" spans="1:32" x14ac:dyDescent="0.25">
      <c r="A1415" s="10" t="s">
        <v>62</v>
      </c>
      <c r="B1415" s="6">
        <v>101741482</v>
      </c>
      <c r="C1415" s="6" t="s">
        <v>48</v>
      </c>
      <c r="D1415" s="6">
        <v>16</v>
      </c>
      <c r="E1415" s="6">
        <v>16</v>
      </c>
      <c r="F1415" s="6">
        <v>15</v>
      </c>
      <c r="G1415" s="6">
        <v>15</v>
      </c>
      <c r="H1415" s="6">
        <v>12</v>
      </c>
      <c r="I1415" s="6">
        <v>10</v>
      </c>
      <c r="J1415" s="6">
        <v>20</v>
      </c>
      <c r="K1415" s="6">
        <v>10</v>
      </c>
      <c r="L1415" s="6">
        <v>7</v>
      </c>
      <c r="M1415" s="6">
        <v>8</v>
      </c>
      <c r="N1415" s="6">
        <v>9</v>
      </c>
      <c r="O1415" s="6">
        <v>11</v>
      </c>
      <c r="P1415" s="6">
        <v>12</v>
      </c>
      <c r="Q1415" s="6">
        <v>11</v>
      </c>
      <c r="R1415" s="6">
        <v>13</v>
      </c>
      <c r="S1415" s="6">
        <v>13</v>
      </c>
      <c r="T1415" s="6">
        <v>13</v>
      </c>
      <c r="U1415" s="6">
        <v>16</v>
      </c>
      <c r="V1415" s="6">
        <v>22</v>
      </c>
      <c r="W1415" s="6">
        <v>25</v>
      </c>
      <c r="X1415" s="6">
        <v>28</v>
      </c>
      <c r="Y1415" s="6">
        <v>27</v>
      </c>
      <c r="Z1415" s="6">
        <v>14</v>
      </c>
      <c r="AA1415" s="6">
        <v>14</v>
      </c>
      <c r="AB1415" s="6">
        <v>357</v>
      </c>
      <c r="AF1415" s="26"/>
    </row>
    <row r="1416" spans="1:32" x14ac:dyDescent="0.25">
      <c r="A1416" s="10" t="s">
        <v>62</v>
      </c>
      <c r="B1416" s="6">
        <v>101741482</v>
      </c>
      <c r="C1416" s="6" t="s">
        <v>48</v>
      </c>
      <c r="D1416" s="6">
        <v>0</v>
      </c>
      <c r="E1416" s="6">
        <v>0</v>
      </c>
      <c r="F1416" s="6">
        <v>0</v>
      </c>
      <c r="G1416" s="6">
        <v>0</v>
      </c>
      <c r="H1416" s="6">
        <v>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2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2</v>
      </c>
      <c r="AF1416" s="26"/>
    </row>
    <row r="1417" spans="1:32" x14ac:dyDescent="0.25">
      <c r="A1417" s="10" t="s">
        <v>62</v>
      </c>
      <c r="B1417" s="6">
        <v>101741482</v>
      </c>
      <c r="C1417" s="6" t="s">
        <v>48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1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1</v>
      </c>
      <c r="AF1417" s="26"/>
    </row>
    <row r="1418" spans="1:32" x14ac:dyDescent="0.25">
      <c r="A1418" s="10" t="s">
        <v>62</v>
      </c>
      <c r="B1418" s="6">
        <v>101741482</v>
      </c>
      <c r="C1418" s="6" t="s">
        <v>48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3</v>
      </c>
      <c r="K1418" s="6">
        <v>7</v>
      </c>
      <c r="L1418" s="6">
        <v>9</v>
      </c>
      <c r="M1418" s="6">
        <v>9</v>
      </c>
      <c r="N1418" s="6">
        <v>7</v>
      </c>
      <c r="O1418" s="6">
        <v>7</v>
      </c>
      <c r="P1418" s="6">
        <v>7</v>
      </c>
      <c r="Q1418" s="6">
        <v>7</v>
      </c>
      <c r="R1418" s="6">
        <v>8</v>
      </c>
      <c r="S1418" s="6">
        <v>6</v>
      </c>
      <c r="T1418" s="6">
        <v>7</v>
      </c>
      <c r="U1418" s="6">
        <v>4</v>
      </c>
      <c r="V1418" s="6">
        <v>7</v>
      </c>
      <c r="W1418" s="6">
        <v>8</v>
      </c>
      <c r="X1418" s="6">
        <v>7</v>
      </c>
      <c r="Y1418" s="6">
        <v>0</v>
      </c>
      <c r="Z1418" s="6">
        <v>0</v>
      </c>
      <c r="AA1418" s="6">
        <v>0</v>
      </c>
      <c r="AB1418" s="6">
        <v>103</v>
      </c>
      <c r="AF1418" s="26"/>
    </row>
    <row r="1419" spans="1:32" x14ac:dyDescent="0.25">
      <c r="A1419" s="10" t="s">
        <v>62</v>
      </c>
      <c r="B1419" s="6">
        <v>101741555</v>
      </c>
      <c r="C1419" s="6" t="s">
        <v>48</v>
      </c>
      <c r="D1419" s="6">
        <v>50</v>
      </c>
      <c r="E1419" s="6">
        <v>50</v>
      </c>
      <c r="F1419" s="6">
        <v>50</v>
      </c>
      <c r="G1419" s="6">
        <v>50</v>
      </c>
      <c r="H1419" s="6">
        <v>50</v>
      </c>
      <c r="I1419" s="6">
        <v>50</v>
      </c>
      <c r="J1419" s="6">
        <v>50</v>
      </c>
      <c r="K1419" s="6">
        <v>50</v>
      </c>
      <c r="L1419" s="6">
        <v>50</v>
      </c>
      <c r="M1419" s="6">
        <v>50</v>
      </c>
      <c r="N1419" s="6">
        <v>50</v>
      </c>
      <c r="O1419" s="6">
        <v>50</v>
      </c>
      <c r="P1419" s="6">
        <v>50</v>
      </c>
      <c r="Q1419" s="6">
        <v>50</v>
      </c>
      <c r="R1419" s="6">
        <v>50</v>
      </c>
      <c r="S1419" s="6">
        <v>50</v>
      </c>
      <c r="T1419" s="6">
        <v>50</v>
      </c>
      <c r="U1419" s="6">
        <v>50</v>
      </c>
      <c r="V1419" s="6">
        <v>50</v>
      </c>
      <c r="W1419" s="6">
        <v>50</v>
      </c>
      <c r="X1419" s="6">
        <v>50</v>
      </c>
      <c r="Y1419" s="6">
        <v>50</v>
      </c>
      <c r="Z1419" s="6">
        <v>50</v>
      </c>
      <c r="AA1419" s="6">
        <v>50</v>
      </c>
      <c r="AB1419" s="6">
        <v>1200</v>
      </c>
      <c r="AF1419" s="26"/>
    </row>
    <row r="1420" spans="1:32" x14ac:dyDescent="0.25">
      <c r="A1420" s="10" t="s">
        <v>62</v>
      </c>
      <c r="B1420" s="6">
        <v>101741564</v>
      </c>
      <c r="C1420" s="6" t="s">
        <v>48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200</v>
      </c>
      <c r="K1420" s="6">
        <v>200</v>
      </c>
      <c r="L1420" s="6">
        <v>200</v>
      </c>
      <c r="M1420" s="6">
        <v>200</v>
      </c>
      <c r="N1420" s="6">
        <v>200</v>
      </c>
      <c r="O1420" s="6">
        <v>200</v>
      </c>
      <c r="P1420" s="6">
        <v>200</v>
      </c>
      <c r="Q1420" s="6">
        <v>200</v>
      </c>
      <c r="R1420" s="6">
        <v>200</v>
      </c>
      <c r="S1420" s="6">
        <v>200</v>
      </c>
      <c r="T1420" s="6">
        <v>200</v>
      </c>
      <c r="U1420" s="6">
        <v>200</v>
      </c>
      <c r="V1420" s="6">
        <v>200</v>
      </c>
      <c r="W1420" s="6">
        <v>200</v>
      </c>
      <c r="X1420" s="6">
        <v>200</v>
      </c>
      <c r="Y1420" s="6">
        <v>200</v>
      </c>
      <c r="Z1420" s="6">
        <v>0</v>
      </c>
      <c r="AA1420" s="6">
        <v>0</v>
      </c>
      <c r="AB1420" s="6">
        <v>3200</v>
      </c>
      <c r="AF1420" s="26"/>
    </row>
    <row r="1421" spans="1:32" x14ac:dyDescent="0.25">
      <c r="A1421" s="10" t="s">
        <v>62</v>
      </c>
      <c r="B1421" s="6">
        <v>101741708</v>
      </c>
      <c r="C1421" s="6" t="s">
        <v>48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38</v>
      </c>
      <c r="K1421" s="6">
        <v>38</v>
      </c>
      <c r="L1421" s="6">
        <v>38</v>
      </c>
      <c r="M1421" s="6">
        <v>38</v>
      </c>
      <c r="N1421" s="6">
        <v>38</v>
      </c>
      <c r="O1421" s="6">
        <v>38</v>
      </c>
      <c r="P1421" s="6">
        <v>38</v>
      </c>
      <c r="Q1421" s="6">
        <v>38</v>
      </c>
      <c r="R1421" s="6">
        <v>38</v>
      </c>
      <c r="S1421" s="6">
        <v>38</v>
      </c>
      <c r="T1421" s="6">
        <v>38</v>
      </c>
      <c r="U1421" s="6">
        <v>38</v>
      </c>
      <c r="V1421" s="6">
        <v>38</v>
      </c>
      <c r="W1421" s="6">
        <v>38</v>
      </c>
      <c r="X1421" s="6">
        <v>38</v>
      </c>
      <c r="Y1421" s="6">
        <v>38</v>
      </c>
      <c r="Z1421" s="6">
        <v>0</v>
      </c>
      <c r="AA1421" s="6">
        <v>0</v>
      </c>
      <c r="AB1421" s="6">
        <v>608</v>
      </c>
      <c r="AF1421" s="26"/>
    </row>
    <row r="1422" spans="1:32" x14ac:dyDescent="0.25">
      <c r="A1422" s="10" t="s">
        <v>62</v>
      </c>
      <c r="B1422" s="6">
        <v>101741708</v>
      </c>
      <c r="C1422" s="6" t="s">
        <v>48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37</v>
      </c>
      <c r="K1422" s="6">
        <v>37</v>
      </c>
      <c r="L1422" s="6">
        <v>37</v>
      </c>
      <c r="M1422" s="6">
        <v>37</v>
      </c>
      <c r="N1422" s="6">
        <v>37</v>
      </c>
      <c r="O1422" s="6">
        <v>37</v>
      </c>
      <c r="P1422" s="6">
        <v>37</v>
      </c>
      <c r="Q1422" s="6">
        <v>37</v>
      </c>
      <c r="R1422" s="6">
        <v>37</v>
      </c>
      <c r="S1422" s="6">
        <v>37</v>
      </c>
      <c r="T1422" s="6">
        <v>37</v>
      </c>
      <c r="U1422" s="6">
        <v>37</v>
      </c>
      <c r="V1422" s="6">
        <v>37</v>
      </c>
      <c r="W1422" s="6">
        <v>37</v>
      </c>
      <c r="X1422" s="6">
        <v>37</v>
      </c>
      <c r="Y1422" s="6">
        <v>37</v>
      </c>
      <c r="Z1422" s="6">
        <v>0</v>
      </c>
      <c r="AA1422" s="6">
        <v>0</v>
      </c>
      <c r="AB1422" s="6">
        <v>592</v>
      </c>
      <c r="AF1422" s="26"/>
    </row>
    <row r="1423" spans="1:32" x14ac:dyDescent="0.25">
      <c r="A1423" s="10" t="s">
        <v>62</v>
      </c>
      <c r="B1423" s="6">
        <v>101741708</v>
      </c>
      <c r="C1423" s="6" t="s">
        <v>48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0</v>
      </c>
      <c r="AF1423" s="26"/>
    </row>
    <row r="1424" spans="1:32" x14ac:dyDescent="0.25">
      <c r="A1424" s="10" t="s">
        <v>62</v>
      </c>
      <c r="B1424" s="6">
        <v>101741708</v>
      </c>
      <c r="C1424" s="6" t="s">
        <v>48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0</v>
      </c>
      <c r="AF1424" s="26"/>
    </row>
    <row r="1425" spans="1:32" x14ac:dyDescent="0.25">
      <c r="A1425" s="10" t="s">
        <v>62</v>
      </c>
      <c r="B1425" s="6">
        <v>101741708</v>
      </c>
      <c r="C1425" s="6" t="s">
        <v>48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F1425" s="26"/>
    </row>
    <row r="1426" spans="1:32" x14ac:dyDescent="0.25">
      <c r="A1426" s="10" t="s">
        <v>62</v>
      </c>
      <c r="B1426" s="6">
        <v>101741708</v>
      </c>
      <c r="C1426" s="6" t="s">
        <v>48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3</v>
      </c>
      <c r="K1426" s="6">
        <v>3</v>
      </c>
      <c r="L1426" s="6">
        <v>3</v>
      </c>
      <c r="M1426" s="6">
        <v>3</v>
      </c>
      <c r="N1426" s="6">
        <v>3</v>
      </c>
      <c r="O1426" s="6">
        <v>3</v>
      </c>
      <c r="P1426" s="6">
        <v>3</v>
      </c>
      <c r="Q1426" s="6">
        <v>3</v>
      </c>
      <c r="R1426" s="6">
        <v>3</v>
      </c>
      <c r="S1426" s="6">
        <v>3</v>
      </c>
      <c r="T1426" s="6">
        <v>3</v>
      </c>
      <c r="U1426" s="6">
        <v>3</v>
      </c>
      <c r="V1426" s="6">
        <v>3</v>
      </c>
      <c r="W1426" s="6">
        <v>3</v>
      </c>
      <c r="X1426" s="6">
        <v>3</v>
      </c>
      <c r="Y1426" s="6">
        <v>3</v>
      </c>
      <c r="Z1426" s="6">
        <v>0</v>
      </c>
      <c r="AA1426" s="6">
        <v>0</v>
      </c>
      <c r="AB1426" s="6">
        <v>48</v>
      </c>
      <c r="AF1426" s="26"/>
    </row>
    <row r="1427" spans="1:32" x14ac:dyDescent="0.25">
      <c r="A1427" s="10" t="s">
        <v>62</v>
      </c>
      <c r="B1427" s="6">
        <v>101741708</v>
      </c>
      <c r="C1427" s="6" t="s">
        <v>48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22</v>
      </c>
      <c r="K1427" s="6">
        <v>22</v>
      </c>
      <c r="L1427" s="6">
        <v>22</v>
      </c>
      <c r="M1427" s="6">
        <v>22</v>
      </c>
      <c r="N1427" s="6">
        <v>22</v>
      </c>
      <c r="O1427" s="6">
        <v>22</v>
      </c>
      <c r="P1427" s="6">
        <v>22</v>
      </c>
      <c r="Q1427" s="6">
        <v>22</v>
      </c>
      <c r="R1427" s="6">
        <v>22</v>
      </c>
      <c r="S1427" s="6">
        <v>22</v>
      </c>
      <c r="T1427" s="6">
        <v>22</v>
      </c>
      <c r="U1427" s="6">
        <v>22</v>
      </c>
      <c r="V1427" s="6">
        <v>22</v>
      </c>
      <c r="W1427" s="6">
        <v>22</v>
      </c>
      <c r="X1427" s="6">
        <v>22</v>
      </c>
      <c r="Y1427" s="6">
        <v>22</v>
      </c>
      <c r="Z1427" s="6">
        <v>0</v>
      </c>
      <c r="AA1427" s="6">
        <v>0</v>
      </c>
      <c r="AB1427" s="6">
        <v>352</v>
      </c>
      <c r="AF1427" s="26"/>
    </row>
    <row r="1428" spans="1:32" x14ac:dyDescent="0.25">
      <c r="A1428" s="10" t="s">
        <v>62</v>
      </c>
      <c r="B1428" s="6">
        <v>101741708</v>
      </c>
      <c r="C1428" s="6" t="s">
        <v>48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25</v>
      </c>
      <c r="K1428" s="6">
        <v>25</v>
      </c>
      <c r="L1428" s="6">
        <v>25</v>
      </c>
      <c r="M1428" s="6">
        <v>25</v>
      </c>
      <c r="N1428" s="6">
        <v>25</v>
      </c>
      <c r="O1428" s="6">
        <v>25</v>
      </c>
      <c r="P1428" s="6">
        <v>25</v>
      </c>
      <c r="Q1428" s="6">
        <v>25</v>
      </c>
      <c r="R1428" s="6">
        <v>25</v>
      </c>
      <c r="S1428" s="6">
        <v>25</v>
      </c>
      <c r="T1428" s="6">
        <v>25</v>
      </c>
      <c r="U1428" s="6">
        <v>25</v>
      </c>
      <c r="V1428" s="6">
        <v>25</v>
      </c>
      <c r="W1428" s="6">
        <v>25</v>
      </c>
      <c r="X1428" s="6">
        <v>25</v>
      </c>
      <c r="Y1428" s="6">
        <v>25</v>
      </c>
      <c r="Z1428" s="6">
        <v>0</v>
      </c>
      <c r="AA1428" s="6">
        <v>0</v>
      </c>
      <c r="AB1428" s="6">
        <v>400</v>
      </c>
      <c r="AF1428" s="26"/>
    </row>
    <row r="1429" spans="1:32" x14ac:dyDescent="0.25">
      <c r="A1429" s="10" t="s">
        <v>62</v>
      </c>
      <c r="B1429" s="6">
        <v>101741708</v>
      </c>
      <c r="C1429" s="6" t="s">
        <v>48</v>
      </c>
      <c r="D1429" s="6">
        <v>50</v>
      </c>
      <c r="E1429" s="6">
        <v>50</v>
      </c>
      <c r="F1429" s="6">
        <v>50</v>
      </c>
      <c r="G1429" s="6">
        <v>50</v>
      </c>
      <c r="H1429" s="6">
        <v>50</v>
      </c>
      <c r="I1429" s="6">
        <v>50</v>
      </c>
      <c r="J1429" s="6">
        <v>75</v>
      </c>
      <c r="K1429" s="6">
        <v>86</v>
      </c>
      <c r="L1429" s="6">
        <v>88</v>
      </c>
      <c r="M1429" s="6">
        <v>87</v>
      </c>
      <c r="N1429" s="6">
        <v>87</v>
      </c>
      <c r="O1429" s="6">
        <v>85</v>
      </c>
      <c r="P1429" s="6">
        <v>84</v>
      </c>
      <c r="Q1429" s="6">
        <v>85</v>
      </c>
      <c r="R1429" s="6">
        <v>82</v>
      </c>
      <c r="S1429" s="6">
        <v>83</v>
      </c>
      <c r="T1429" s="6">
        <v>80</v>
      </c>
      <c r="U1429" s="6">
        <v>79</v>
      </c>
      <c r="V1429" s="6">
        <v>73</v>
      </c>
      <c r="W1429" s="6">
        <v>68</v>
      </c>
      <c r="X1429" s="6">
        <v>66</v>
      </c>
      <c r="Y1429" s="6">
        <v>66</v>
      </c>
      <c r="Z1429" s="6">
        <v>50</v>
      </c>
      <c r="AA1429" s="6">
        <v>50</v>
      </c>
      <c r="AB1429" s="6">
        <v>1674</v>
      </c>
      <c r="AF1429" s="26"/>
    </row>
    <row r="1430" spans="1:32" x14ac:dyDescent="0.25">
      <c r="A1430" s="10" t="s">
        <v>62</v>
      </c>
      <c r="B1430" s="6">
        <v>101741708</v>
      </c>
      <c r="C1430" s="6" t="s">
        <v>48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84</v>
      </c>
      <c r="K1430" s="6">
        <v>73</v>
      </c>
      <c r="L1430" s="6">
        <v>71</v>
      </c>
      <c r="M1430" s="6">
        <v>72</v>
      </c>
      <c r="N1430" s="6">
        <v>72</v>
      </c>
      <c r="O1430" s="6">
        <v>74</v>
      </c>
      <c r="P1430" s="6">
        <v>75</v>
      </c>
      <c r="Q1430" s="6">
        <v>74</v>
      </c>
      <c r="R1430" s="6">
        <v>77</v>
      </c>
      <c r="S1430" s="6">
        <v>76</v>
      </c>
      <c r="T1430" s="6">
        <v>79</v>
      </c>
      <c r="U1430" s="6">
        <v>80</v>
      </c>
      <c r="V1430" s="6">
        <v>86</v>
      </c>
      <c r="W1430" s="6">
        <v>91</v>
      </c>
      <c r="X1430" s="6">
        <v>93</v>
      </c>
      <c r="Y1430" s="6">
        <v>93</v>
      </c>
      <c r="Z1430" s="6">
        <v>0</v>
      </c>
      <c r="AA1430" s="6">
        <v>0</v>
      </c>
      <c r="AB1430" s="6">
        <v>1270</v>
      </c>
      <c r="AF1430" s="26"/>
    </row>
    <row r="1431" spans="1:32" x14ac:dyDescent="0.25">
      <c r="A1431" s="10" t="s">
        <v>62</v>
      </c>
      <c r="B1431" s="6">
        <v>101741708</v>
      </c>
      <c r="C1431" s="6" t="s">
        <v>48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40</v>
      </c>
      <c r="K1431" s="6">
        <v>40</v>
      </c>
      <c r="L1431" s="6">
        <v>40</v>
      </c>
      <c r="M1431" s="6">
        <v>40</v>
      </c>
      <c r="N1431" s="6">
        <v>40</v>
      </c>
      <c r="O1431" s="6">
        <v>40</v>
      </c>
      <c r="P1431" s="6">
        <v>40</v>
      </c>
      <c r="Q1431" s="6">
        <v>40</v>
      </c>
      <c r="R1431" s="6">
        <v>40</v>
      </c>
      <c r="S1431" s="6">
        <v>40</v>
      </c>
      <c r="T1431" s="6">
        <v>40</v>
      </c>
      <c r="U1431" s="6">
        <v>40</v>
      </c>
      <c r="V1431" s="6">
        <v>40</v>
      </c>
      <c r="W1431" s="6">
        <v>40</v>
      </c>
      <c r="X1431" s="6">
        <v>40</v>
      </c>
      <c r="Y1431" s="6">
        <v>40</v>
      </c>
      <c r="Z1431" s="6">
        <v>0</v>
      </c>
      <c r="AA1431" s="6">
        <v>0</v>
      </c>
      <c r="AB1431" s="6">
        <v>640</v>
      </c>
      <c r="AF1431" s="26"/>
    </row>
    <row r="1432" spans="1:32" x14ac:dyDescent="0.25">
      <c r="A1432" s="10" t="s">
        <v>62</v>
      </c>
      <c r="B1432" s="6">
        <v>101741708</v>
      </c>
      <c r="C1432" s="6" t="s">
        <v>48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1</v>
      </c>
      <c r="K1432" s="6">
        <v>1</v>
      </c>
      <c r="L1432" s="6">
        <v>1</v>
      </c>
      <c r="M1432" s="6">
        <v>1</v>
      </c>
      <c r="N1432" s="6">
        <v>1</v>
      </c>
      <c r="O1432" s="6">
        <v>1</v>
      </c>
      <c r="P1432" s="6">
        <v>1</v>
      </c>
      <c r="Q1432" s="6">
        <v>1</v>
      </c>
      <c r="R1432" s="6">
        <v>1</v>
      </c>
      <c r="S1432" s="6">
        <v>1</v>
      </c>
      <c r="T1432" s="6">
        <v>1</v>
      </c>
      <c r="U1432" s="6">
        <v>1</v>
      </c>
      <c r="V1432" s="6">
        <v>1</v>
      </c>
      <c r="W1432" s="6">
        <v>1</v>
      </c>
      <c r="X1432" s="6">
        <v>1</v>
      </c>
      <c r="Y1432" s="6">
        <v>1</v>
      </c>
      <c r="Z1432" s="6">
        <v>0</v>
      </c>
      <c r="AA1432" s="6">
        <v>0</v>
      </c>
      <c r="AB1432" s="6">
        <v>16</v>
      </c>
      <c r="AF1432" s="26"/>
    </row>
    <row r="1433" spans="1:32" x14ac:dyDescent="0.25">
      <c r="A1433" s="10" t="s">
        <v>62</v>
      </c>
      <c r="B1433" s="6">
        <v>101741708</v>
      </c>
      <c r="C1433" s="6" t="s">
        <v>48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25</v>
      </c>
      <c r="K1433" s="6">
        <v>25</v>
      </c>
      <c r="L1433" s="6">
        <v>25</v>
      </c>
      <c r="M1433" s="6">
        <v>25</v>
      </c>
      <c r="N1433" s="6">
        <v>25</v>
      </c>
      <c r="O1433" s="6">
        <v>25</v>
      </c>
      <c r="P1433" s="6">
        <v>25</v>
      </c>
      <c r="Q1433" s="6">
        <v>25</v>
      </c>
      <c r="R1433" s="6">
        <v>25</v>
      </c>
      <c r="S1433" s="6">
        <v>25</v>
      </c>
      <c r="T1433" s="6">
        <v>25</v>
      </c>
      <c r="U1433" s="6">
        <v>25</v>
      </c>
      <c r="V1433" s="6">
        <v>25</v>
      </c>
      <c r="W1433" s="6">
        <v>25</v>
      </c>
      <c r="X1433" s="6">
        <v>25</v>
      </c>
      <c r="Y1433" s="6">
        <v>25</v>
      </c>
      <c r="Z1433" s="6">
        <v>0</v>
      </c>
      <c r="AA1433" s="6">
        <v>0</v>
      </c>
      <c r="AB1433" s="6">
        <v>400</v>
      </c>
      <c r="AF1433" s="26"/>
    </row>
    <row r="1434" spans="1:32" x14ac:dyDescent="0.25">
      <c r="A1434" s="10" t="s">
        <v>62</v>
      </c>
      <c r="B1434" s="6">
        <v>101741708</v>
      </c>
      <c r="C1434" s="6" t="s">
        <v>48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50</v>
      </c>
      <c r="K1434" s="6">
        <v>50</v>
      </c>
      <c r="L1434" s="6">
        <v>50</v>
      </c>
      <c r="M1434" s="6">
        <v>50</v>
      </c>
      <c r="N1434" s="6">
        <v>50</v>
      </c>
      <c r="O1434" s="6">
        <v>50</v>
      </c>
      <c r="P1434" s="6">
        <v>50</v>
      </c>
      <c r="Q1434" s="6">
        <v>50</v>
      </c>
      <c r="R1434" s="6">
        <v>50</v>
      </c>
      <c r="S1434" s="6">
        <v>50</v>
      </c>
      <c r="T1434" s="6">
        <v>50</v>
      </c>
      <c r="U1434" s="6">
        <v>50</v>
      </c>
      <c r="V1434" s="6">
        <v>50</v>
      </c>
      <c r="W1434" s="6">
        <v>50</v>
      </c>
      <c r="X1434" s="6">
        <v>50</v>
      </c>
      <c r="Y1434" s="6">
        <v>50</v>
      </c>
      <c r="Z1434" s="6">
        <v>0</v>
      </c>
      <c r="AA1434" s="6">
        <v>0</v>
      </c>
      <c r="AB1434" s="6">
        <v>800</v>
      </c>
      <c r="AF1434" s="26"/>
    </row>
    <row r="1435" spans="1:32" x14ac:dyDescent="0.25">
      <c r="A1435" s="10" t="s">
        <v>62</v>
      </c>
      <c r="B1435" s="6">
        <v>101741708</v>
      </c>
      <c r="C1435" s="6" t="s">
        <v>48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25</v>
      </c>
      <c r="K1435" s="6">
        <v>25</v>
      </c>
      <c r="L1435" s="6">
        <v>25</v>
      </c>
      <c r="M1435" s="6">
        <v>25</v>
      </c>
      <c r="N1435" s="6">
        <v>25</v>
      </c>
      <c r="O1435" s="6">
        <v>25</v>
      </c>
      <c r="P1435" s="6">
        <v>25</v>
      </c>
      <c r="Q1435" s="6">
        <v>25</v>
      </c>
      <c r="R1435" s="6">
        <v>25</v>
      </c>
      <c r="S1435" s="6">
        <v>25</v>
      </c>
      <c r="T1435" s="6">
        <v>25</v>
      </c>
      <c r="U1435" s="6">
        <v>25</v>
      </c>
      <c r="V1435" s="6">
        <v>25</v>
      </c>
      <c r="W1435" s="6">
        <v>25</v>
      </c>
      <c r="X1435" s="6">
        <v>25</v>
      </c>
      <c r="Y1435" s="6">
        <v>25</v>
      </c>
      <c r="Z1435" s="6">
        <v>0</v>
      </c>
      <c r="AA1435" s="6">
        <v>0</v>
      </c>
      <c r="AB1435" s="6">
        <v>400</v>
      </c>
      <c r="AF1435" s="26"/>
    </row>
    <row r="1436" spans="1:32" x14ac:dyDescent="0.25">
      <c r="A1436" s="10" t="s">
        <v>62</v>
      </c>
      <c r="B1436" s="6">
        <v>101741708</v>
      </c>
      <c r="C1436" s="6" t="s">
        <v>48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3</v>
      </c>
      <c r="K1436" s="6">
        <v>3</v>
      </c>
      <c r="L1436" s="6">
        <v>3</v>
      </c>
      <c r="M1436" s="6">
        <v>3</v>
      </c>
      <c r="N1436" s="6">
        <v>3</v>
      </c>
      <c r="O1436" s="6">
        <v>3</v>
      </c>
      <c r="P1436" s="6">
        <v>3</v>
      </c>
      <c r="Q1436" s="6">
        <v>3</v>
      </c>
      <c r="R1436" s="6">
        <v>3</v>
      </c>
      <c r="S1436" s="6">
        <v>3</v>
      </c>
      <c r="T1436" s="6">
        <v>3</v>
      </c>
      <c r="U1436" s="6">
        <v>3</v>
      </c>
      <c r="V1436" s="6">
        <v>3</v>
      </c>
      <c r="W1436" s="6">
        <v>3</v>
      </c>
      <c r="X1436" s="6">
        <v>3</v>
      </c>
      <c r="Y1436" s="6">
        <v>3</v>
      </c>
      <c r="Z1436" s="6">
        <v>0</v>
      </c>
      <c r="AA1436" s="6">
        <v>0</v>
      </c>
      <c r="AB1436" s="6">
        <v>48</v>
      </c>
      <c r="AF1436" s="26"/>
    </row>
    <row r="1437" spans="1:32" x14ac:dyDescent="0.25">
      <c r="A1437" s="10" t="s">
        <v>62</v>
      </c>
      <c r="B1437" s="6">
        <v>101741708</v>
      </c>
      <c r="C1437" s="6" t="s">
        <v>48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22</v>
      </c>
      <c r="K1437" s="6">
        <v>22</v>
      </c>
      <c r="L1437" s="6">
        <v>22</v>
      </c>
      <c r="M1437" s="6">
        <v>22</v>
      </c>
      <c r="N1437" s="6">
        <v>22</v>
      </c>
      <c r="O1437" s="6">
        <v>22</v>
      </c>
      <c r="P1437" s="6">
        <v>22</v>
      </c>
      <c r="Q1437" s="6">
        <v>22</v>
      </c>
      <c r="R1437" s="6">
        <v>22</v>
      </c>
      <c r="S1437" s="6">
        <v>22</v>
      </c>
      <c r="T1437" s="6">
        <v>22</v>
      </c>
      <c r="U1437" s="6">
        <v>22</v>
      </c>
      <c r="V1437" s="6">
        <v>22</v>
      </c>
      <c r="W1437" s="6">
        <v>22</v>
      </c>
      <c r="X1437" s="6">
        <v>22</v>
      </c>
      <c r="Y1437" s="6">
        <v>22</v>
      </c>
      <c r="Z1437" s="6">
        <v>0</v>
      </c>
      <c r="AA1437" s="6">
        <v>0</v>
      </c>
      <c r="AB1437" s="6">
        <v>352</v>
      </c>
      <c r="AF1437" s="26"/>
    </row>
    <row r="1438" spans="1:32" x14ac:dyDescent="0.25">
      <c r="A1438" s="10" t="s">
        <v>62</v>
      </c>
      <c r="B1438" s="6">
        <v>101741708</v>
      </c>
      <c r="C1438" s="6" t="s">
        <v>48</v>
      </c>
      <c r="D1438" s="6">
        <v>75</v>
      </c>
      <c r="E1438" s="6">
        <v>75</v>
      </c>
      <c r="F1438" s="6">
        <v>75</v>
      </c>
      <c r="G1438" s="6">
        <v>75</v>
      </c>
      <c r="H1438" s="6">
        <v>75</v>
      </c>
      <c r="I1438" s="6">
        <v>75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75</v>
      </c>
      <c r="AA1438" s="6">
        <v>75</v>
      </c>
      <c r="AB1438" s="6">
        <v>600</v>
      </c>
      <c r="AF1438" s="26"/>
    </row>
    <row r="1439" spans="1:32" x14ac:dyDescent="0.25">
      <c r="A1439" s="10" t="s">
        <v>62</v>
      </c>
      <c r="B1439" s="6">
        <v>101741708</v>
      </c>
      <c r="C1439" s="6" t="s">
        <v>48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75</v>
      </c>
      <c r="K1439" s="6">
        <v>75</v>
      </c>
      <c r="L1439" s="6">
        <v>75</v>
      </c>
      <c r="M1439" s="6">
        <v>75</v>
      </c>
      <c r="N1439" s="6">
        <v>75</v>
      </c>
      <c r="O1439" s="6">
        <v>75</v>
      </c>
      <c r="P1439" s="6">
        <v>75</v>
      </c>
      <c r="Q1439" s="6">
        <v>75</v>
      </c>
      <c r="R1439" s="6">
        <v>75</v>
      </c>
      <c r="S1439" s="6">
        <v>75</v>
      </c>
      <c r="T1439" s="6">
        <v>75</v>
      </c>
      <c r="U1439" s="6">
        <v>75</v>
      </c>
      <c r="V1439" s="6">
        <v>75</v>
      </c>
      <c r="W1439" s="6">
        <v>75</v>
      </c>
      <c r="X1439" s="6">
        <v>75</v>
      </c>
      <c r="Y1439" s="6">
        <v>75</v>
      </c>
      <c r="Z1439" s="6">
        <v>0</v>
      </c>
      <c r="AA1439" s="6">
        <v>0</v>
      </c>
      <c r="AB1439" s="6">
        <v>1200</v>
      </c>
      <c r="AF1439" s="26"/>
    </row>
    <row r="1440" spans="1:32" x14ac:dyDescent="0.25">
      <c r="A1440" s="10" t="s">
        <v>62</v>
      </c>
      <c r="B1440" s="6">
        <v>101741708</v>
      </c>
      <c r="C1440" s="6" t="s">
        <v>48</v>
      </c>
      <c r="D1440" s="6">
        <v>0</v>
      </c>
      <c r="E1440" s="6">
        <v>0</v>
      </c>
      <c r="F1440" s="6">
        <v>0</v>
      </c>
      <c r="G1440" s="6">
        <v>0</v>
      </c>
      <c r="H1440" s="6">
        <v>0</v>
      </c>
      <c r="I1440" s="6">
        <v>0</v>
      </c>
      <c r="J1440" s="6">
        <v>75</v>
      </c>
      <c r="K1440" s="6">
        <v>75</v>
      </c>
      <c r="L1440" s="6">
        <v>75</v>
      </c>
      <c r="M1440" s="6">
        <v>75</v>
      </c>
      <c r="N1440" s="6">
        <v>75</v>
      </c>
      <c r="O1440" s="6">
        <v>75</v>
      </c>
      <c r="P1440" s="6">
        <v>75</v>
      </c>
      <c r="Q1440" s="6">
        <v>75</v>
      </c>
      <c r="R1440" s="6">
        <v>75</v>
      </c>
      <c r="S1440" s="6">
        <v>75</v>
      </c>
      <c r="T1440" s="6">
        <v>75</v>
      </c>
      <c r="U1440" s="6">
        <v>75</v>
      </c>
      <c r="V1440" s="6">
        <v>75</v>
      </c>
      <c r="W1440" s="6">
        <v>75</v>
      </c>
      <c r="X1440" s="6">
        <v>75</v>
      </c>
      <c r="Y1440" s="6">
        <v>75</v>
      </c>
      <c r="Z1440" s="6">
        <v>0</v>
      </c>
      <c r="AA1440" s="6">
        <v>0</v>
      </c>
      <c r="AB1440" s="6">
        <v>1200</v>
      </c>
      <c r="AF1440" s="26"/>
    </row>
    <row r="1441" spans="1:32" x14ac:dyDescent="0.25">
      <c r="A1441" s="10" t="s">
        <v>62</v>
      </c>
      <c r="B1441" s="6">
        <v>101741708</v>
      </c>
      <c r="C1441" s="6" t="s">
        <v>48</v>
      </c>
      <c r="D1441" s="6">
        <v>0</v>
      </c>
      <c r="E1441" s="6">
        <v>0</v>
      </c>
      <c r="F1441" s="6">
        <v>0</v>
      </c>
      <c r="G1441" s="6">
        <v>0</v>
      </c>
      <c r="H1441" s="6">
        <v>0</v>
      </c>
      <c r="I1441" s="6">
        <v>0</v>
      </c>
      <c r="J1441" s="6">
        <v>50</v>
      </c>
      <c r="K1441" s="6">
        <v>50</v>
      </c>
      <c r="L1441" s="6">
        <v>50</v>
      </c>
      <c r="M1441" s="6">
        <v>50</v>
      </c>
      <c r="N1441" s="6">
        <v>50</v>
      </c>
      <c r="O1441" s="6">
        <v>50</v>
      </c>
      <c r="P1441" s="6">
        <v>50</v>
      </c>
      <c r="Q1441" s="6">
        <v>50</v>
      </c>
      <c r="R1441" s="6">
        <v>50</v>
      </c>
      <c r="S1441" s="6">
        <v>50</v>
      </c>
      <c r="T1441" s="6">
        <v>50</v>
      </c>
      <c r="U1441" s="6">
        <v>50</v>
      </c>
      <c r="V1441" s="6">
        <v>50</v>
      </c>
      <c r="W1441" s="6">
        <v>50</v>
      </c>
      <c r="X1441" s="6">
        <v>50</v>
      </c>
      <c r="Y1441" s="6">
        <v>50</v>
      </c>
      <c r="Z1441" s="6">
        <v>0</v>
      </c>
      <c r="AA1441" s="6">
        <v>0</v>
      </c>
      <c r="AB1441" s="6">
        <v>800</v>
      </c>
      <c r="AF1441" s="26"/>
    </row>
    <row r="1442" spans="1:32" x14ac:dyDescent="0.25">
      <c r="A1442" s="10" t="s">
        <v>62</v>
      </c>
      <c r="B1442" s="6">
        <v>101741708</v>
      </c>
      <c r="C1442" s="6" t="s">
        <v>48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100</v>
      </c>
      <c r="K1442" s="6">
        <v>100</v>
      </c>
      <c r="L1442" s="6">
        <v>100</v>
      </c>
      <c r="M1442" s="6">
        <v>100</v>
      </c>
      <c r="N1442" s="6">
        <v>100</v>
      </c>
      <c r="O1442" s="6">
        <v>100</v>
      </c>
      <c r="P1442" s="6">
        <v>100</v>
      </c>
      <c r="Q1442" s="6">
        <v>100</v>
      </c>
      <c r="R1442" s="6">
        <v>100</v>
      </c>
      <c r="S1442" s="6">
        <v>100</v>
      </c>
      <c r="T1442" s="6">
        <v>100</v>
      </c>
      <c r="U1442" s="6">
        <v>100</v>
      </c>
      <c r="V1442" s="6">
        <v>100</v>
      </c>
      <c r="W1442" s="6">
        <v>100</v>
      </c>
      <c r="X1442" s="6">
        <v>100</v>
      </c>
      <c r="Y1442" s="6">
        <v>100</v>
      </c>
      <c r="Z1442" s="6">
        <v>0</v>
      </c>
      <c r="AA1442" s="6">
        <v>0</v>
      </c>
      <c r="AB1442" s="6">
        <v>1600</v>
      </c>
      <c r="AF1442" s="26"/>
    </row>
    <row r="1443" spans="1:32" x14ac:dyDescent="0.25">
      <c r="A1443" s="10" t="s">
        <v>62</v>
      </c>
      <c r="B1443" s="6">
        <v>101741885</v>
      </c>
      <c r="C1443" s="6" t="s">
        <v>48</v>
      </c>
      <c r="D1443" s="6">
        <v>8</v>
      </c>
      <c r="E1443" s="6">
        <v>7</v>
      </c>
      <c r="F1443" s="6">
        <v>7</v>
      </c>
      <c r="G1443" s="6">
        <v>7</v>
      </c>
      <c r="H1443" s="6">
        <v>7</v>
      </c>
      <c r="I1443" s="6">
        <v>7</v>
      </c>
      <c r="J1443" s="6">
        <v>4</v>
      </c>
      <c r="K1443" s="6">
        <v>3</v>
      </c>
      <c r="L1443" s="6">
        <v>4</v>
      </c>
      <c r="M1443" s="6">
        <v>4</v>
      </c>
      <c r="N1443" s="6">
        <v>3</v>
      </c>
      <c r="O1443" s="6">
        <v>3</v>
      </c>
      <c r="P1443" s="6">
        <v>3</v>
      </c>
      <c r="Q1443" s="6">
        <v>3</v>
      </c>
      <c r="R1443" s="6">
        <v>4</v>
      </c>
      <c r="S1443" s="6">
        <v>3</v>
      </c>
      <c r="T1443" s="6">
        <v>4</v>
      </c>
      <c r="U1443" s="6">
        <v>4</v>
      </c>
      <c r="V1443" s="6">
        <v>3</v>
      </c>
      <c r="W1443" s="6">
        <v>4</v>
      </c>
      <c r="X1443" s="6">
        <v>5</v>
      </c>
      <c r="Y1443" s="6">
        <v>5</v>
      </c>
      <c r="Z1443" s="6">
        <v>9</v>
      </c>
      <c r="AA1443" s="6">
        <v>9</v>
      </c>
      <c r="AB1443" s="6">
        <v>120</v>
      </c>
      <c r="AF1443" s="26"/>
    </row>
    <row r="1444" spans="1:32" x14ac:dyDescent="0.25">
      <c r="A1444" s="10" t="s">
        <v>62</v>
      </c>
      <c r="B1444" s="6">
        <v>101742125</v>
      </c>
      <c r="C1444" s="6" t="s">
        <v>48</v>
      </c>
      <c r="D1444" s="6">
        <v>54</v>
      </c>
      <c r="E1444" s="6">
        <v>54</v>
      </c>
      <c r="F1444" s="6">
        <v>54</v>
      </c>
      <c r="G1444" s="6">
        <v>54</v>
      </c>
      <c r="H1444" s="6">
        <v>54</v>
      </c>
      <c r="I1444" s="6">
        <v>54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53</v>
      </c>
      <c r="AA1444" s="6">
        <v>53</v>
      </c>
      <c r="AB1444" s="6">
        <v>430</v>
      </c>
      <c r="AF1444" s="26"/>
    </row>
    <row r="1445" spans="1:32" x14ac:dyDescent="0.25">
      <c r="A1445" s="10" t="s">
        <v>62</v>
      </c>
      <c r="B1445" s="6">
        <v>101742899</v>
      </c>
      <c r="C1445" s="6" t="s">
        <v>48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14</v>
      </c>
      <c r="Z1445" s="6">
        <v>0</v>
      </c>
      <c r="AA1445" s="6">
        <v>0</v>
      </c>
      <c r="AB1445" s="6">
        <v>14</v>
      </c>
      <c r="AF1445" s="26"/>
    </row>
    <row r="1446" spans="1:32" x14ac:dyDescent="0.25">
      <c r="A1446" s="10" t="s">
        <v>62</v>
      </c>
      <c r="B1446" s="6">
        <v>101743229</v>
      </c>
      <c r="C1446" s="6" t="s">
        <v>48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0</v>
      </c>
      <c r="J1446" s="6">
        <v>45</v>
      </c>
      <c r="K1446" s="6">
        <v>116</v>
      </c>
      <c r="L1446" s="6">
        <v>113</v>
      </c>
      <c r="M1446" s="6">
        <v>110</v>
      </c>
      <c r="N1446" s="6">
        <v>44</v>
      </c>
      <c r="O1446" s="6">
        <v>0</v>
      </c>
      <c r="P1446" s="6">
        <v>0</v>
      </c>
      <c r="Q1446" s="6">
        <v>0</v>
      </c>
      <c r="R1446" s="6">
        <v>0</v>
      </c>
      <c r="S1446" s="6">
        <v>126</v>
      </c>
      <c r="T1446" s="6">
        <v>141</v>
      </c>
      <c r="U1446" s="6">
        <v>101</v>
      </c>
      <c r="V1446" s="6">
        <v>247</v>
      </c>
      <c r="W1446" s="6">
        <v>242</v>
      </c>
      <c r="X1446" s="6">
        <v>235</v>
      </c>
      <c r="Y1446" s="6">
        <v>243</v>
      </c>
      <c r="Z1446" s="6">
        <v>450</v>
      </c>
      <c r="AA1446" s="6">
        <v>393</v>
      </c>
      <c r="AB1446" s="6">
        <v>2606</v>
      </c>
      <c r="AF1446" s="26"/>
    </row>
    <row r="1447" spans="1:32" x14ac:dyDescent="0.25">
      <c r="A1447" s="10" t="s">
        <v>62</v>
      </c>
      <c r="B1447" s="6">
        <v>101743229</v>
      </c>
      <c r="C1447" s="6" t="s">
        <v>48</v>
      </c>
      <c r="D1447" s="6">
        <v>9</v>
      </c>
      <c r="E1447" s="6">
        <v>9</v>
      </c>
      <c r="F1447" s="6">
        <v>9</v>
      </c>
      <c r="G1447" s="6">
        <v>9</v>
      </c>
      <c r="H1447" s="6">
        <v>9</v>
      </c>
      <c r="I1447" s="6">
        <v>9</v>
      </c>
      <c r="J1447" s="6">
        <v>61</v>
      </c>
      <c r="K1447" s="6">
        <v>164</v>
      </c>
      <c r="L1447" s="6">
        <v>162</v>
      </c>
      <c r="M1447" s="6">
        <v>162</v>
      </c>
      <c r="N1447" s="6">
        <v>164</v>
      </c>
      <c r="O1447" s="6">
        <v>164</v>
      </c>
      <c r="P1447" s="6">
        <v>164</v>
      </c>
      <c r="Q1447" s="6">
        <v>164</v>
      </c>
      <c r="R1447" s="6">
        <v>163</v>
      </c>
      <c r="S1447" s="6">
        <v>165</v>
      </c>
      <c r="T1447" s="6">
        <v>164</v>
      </c>
      <c r="U1447" s="6">
        <v>92</v>
      </c>
      <c r="V1447" s="6">
        <v>164</v>
      </c>
      <c r="W1447" s="6">
        <v>160</v>
      </c>
      <c r="X1447" s="6">
        <v>144</v>
      </c>
      <c r="Y1447" s="6">
        <v>136</v>
      </c>
      <c r="Z1447" s="6">
        <v>0</v>
      </c>
      <c r="AA1447" s="6">
        <v>0</v>
      </c>
      <c r="AB1447" s="6">
        <v>2447</v>
      </c>
      <c r="AF1447" s="26"/>
    </row>
    <row r="1448" spans="1:32" x14ac:dyDescent="0.25">
      <c r="A1448" s="10" t="s">
        <v>62</v>
      </c>
      <c r="B1448" s="6">
        <v>101743229</v>
      </c>
      <c r="C1448" s="6" t="s">
        <v>48</v>
      </c>
      <c r="D1448" s="6">
        <v>171</v>
      </c>
      <c r="E1448" s="6">
        <v>170</v>
      </c>
      <c r="F1448" s="6">
        <v>166</v>
      </c>
      <c r="G1448" s="6">
        <v>155</v>
      </c>
      <c r="H1448" s="6">
        <v>136</v>
      </c>
      <c r="I1448" s="6">
        <v>95</v>
      </c>
      <c r="J1448" s="6">
        <v>12</v>
      </c>
      <c r="K1448" s="6">
        <v>31</v>
      </c>
      <c r="L1448" s="6">
        <v>31</v>
      </c>
      <c r="M1448" s="6">
        <v>31</v>
      </c>
      <c r="N1448" s="6">
        <v>96</v>
      </c>
      <c r="O1448" s="6">
        <v>141</v>
      </c>
      <c r="P1448" s="6">
        <v>144</v>
      </c>
      <c r="Q1448" s="6">
        <v>144</v>
      </c>
      <c r="R1448" s="6">
        <v>147</v>
      </c>
      <c r="S1448" s="6">
        <v>31</v>
      </c>
      <c r="T1448" s="6">
        <v>31</v>
      </c>
      <c r="U1448" s="6">
        <v>17</v>
      </c>
      <c r="V1448" s="6">
        <v>31</v>
      </c>
      <c r="W1448" s="6">
        <v>31</v>
      </c>
      <c r="X1448" s="6">
        <v>30</v>
      </c>
      <c r="Y1448" s="6">
        <v>31</v>
      </c>
      <c r="Z1448" s="6">
        <v>0</v>
      </c>
      <c r="AA1448" s="6">
        <v>57</v>
      </c>
      <c r="AB1448" s="6">
        <v>1929</v>
      </c>
      <c r="AF1448" s="26"/>
    </row>
    <row r="1449" spans="1:32" x14ac:dyDescent="0.25">
      <c r="A1449" s="10" t="s">
        <v>62</v>
      </c>
      <c r="B1449" s="6">
        <v>101743229</v>
      </c>
      <c r="C1449" s="6" t="s">
        <v>48</v>
      </c>
      <c r="D1449" s="6">
        <v>111</v>
      </c>
      <c r="E1449" s="6">
        <v>106</v>
      </c>
      <c r="F1449" s="6">
        <v>110</v>
      </c>
      <c r="G1449" s="6">
        <v>115</v>
      </c>
      <c r="H1449" s="6">
        <v>127</v>
      </c>
      <c r="I1449" s="6">
        <v>142</v>
      </c>
      <c r="J1449" s="6">
        <v>40</v>
      </c>
      <c r="K1449" s="6">
        <v>110</v>
      </c>
      <c r="L1449" s="6">
        <v>113</v>
      </c>
      <c r="M1449" s="6">
        <v>116</v>
      </c>
      <c r="N1449" s="6">
        <v>117</v>
      </c>
      <c r="O1449" s="6">
        <v>116</v>
      </c>
      <c r="P1449" s="6">
        <v>113</v>
      </c>
      <c r="Q1449" s="6">
        <v>113</v>
      </c>
      <c r="R1449" s="6">
        <v>110</v>
      </c>
      <c r="S1449" s="6">
        <v>100</v>
      </c>
      <c r="T1449" s="6">
        <v>85</v>
      </c>
      <c r="U1449" s="6">
        <v>26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1870</v>
      </c>
      <c r="AF1449" s="26"/>
    </row>
    <row r="1450" spans="1:32" x14ac:dyDescent="0.25">
      <c r="A1450" s="10" t="s">
        <v>62</v>
      </c>
      <c r="B1450" s="6">
        <v>101743229</v>
      </c>
      <c r="C1450" s="6" t="s">
        <v>48</v>
      </c>
      <c r="D1450" s="6">
        <v>100</v>
      </c>
      <c r="E1450" s="6">
        <v>100</v>
      </c>
      <c r="F1450" s="6">
        <v>100</v>
      </c>
      <c r="G1450" s="6">
        <v>100</v>
      </c>
      <c r="H1450" s="6">
        <v>100</v>
      </c>
      <c r="I1450" s="6">
        <v>100</v>
      </c>
      <c r="J1450" s="6">
        <v>8</v>
      </c>
      <c r="K1450" s="6">
        <v>22</v>
      </c>
      <c r="L1450" s="6">
        <v>22</v>
      </c>
      <c r="M1450" s="6">
        <v>22</v>
      </c>
      <c r="N1450" s="6">
        <v>22</v>
      </c>
      <c r="O1450" s="6">
        <v>22</v>
      </c>
      <c r="P1450" s="6">
        <v>22</v>
      </c>
      <c r="Q1450" s="6">
        <v>22</v>
      </c>
      <c r="R1450" s="6">
        <v>22</v>
      </c>
      <c r="S1450" s="6">
        <v>22</v>
      </c>
      <c r="T1450" s="6">
        <v>22</v>
      </c>
      <c r="U1450" s="6">
        <v>12</v>
      </c>
      <c r="V1450" s="6">
        <v>1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841</v>
      </c>
      <c r="AF1450" s="26"/>
    </row>
    <row r="1451" spans="1:32" x14ac:dyDescent="0.25">
      <c r="A1451" s="10" t="s">
        <v>62</v>
      </c>
      <c r="B1451" s="6">
        <v>101743229</v>
      </c>
      <c r="C1451" s="6" t="s">
        <v>48</v>
      </c>
      <c r="D1451" s="6">
        <v>47</v>
      </c>
      <c r="E1451" s="6">
        <v>47</v>
      </c>
      <c r="F1451" s="6">
        <v>47</v>
      </c>
      <c r="G1451" s="6">
        <v>47</v>
      </c>
      <c r="H1451" s="6">
        <v>47</v>
      </c>
      <c r="I1451" s="6">
        <v>47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282</v>
      </c>
      <c r="AF1451" s="26"/>
    </row>
    <row r="1452" spans="1:32" x14ac:dyDescent="0.25">
      <c r="A1452" s="10" t="s">
        <v>62</v>
      </c>
      <c r="B1452" s="6">
        <v>101743229</v>
      </c>
      <c r="C1452" s="6" t="s">
        <v>48</v>
      </c>
      <c r="D1452" s="6">
        <v>12</v>
      </c>
      <c r="E1452" s="6">
        <v>18</v>
      </c>
      <c r="F1452" s="6">
        <v>18</v>
      </c>
      <c r="G1452" s="6">
        <v>24</v>
      </c>
      <c r="H1452" s="6">
        <v>30</v>
      </c>
      <c r="I1452" s="6">
        <v>32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6">
        <v>0</v>
      </c>
      <c r="Z1452" s="6">
        <v>0</v>
      </c>
      <c r="AA1452" s="6">
        <v>0</v>
      </c>
      <c r="AB1452" s="6">
        <v>134</v>
      </c>
      <c r="AF1452" s="26"/>
    </row>
    <row r="1453" spans="1:32" x14ac:dyDescent="0.25">
      <c r="A1453" s="10" t="s">
        <v>62</v>
      </c>
      <c r="B1453" s="6">
        <v>101743229</v>
      </c>
      <c r="C1453" s="6" t="s">
        <v>48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9</v>
      </c>
      <c r="X1453" s="6">
        <v>25</v>
      </c>
      <c r="Y1453" s="6">
        <v>40</v>
      </c>
      <c r="Z1453" s="6">
        <v>0</v>
      </c>
      <c r="AA1453" s="6">
        <v>0</v>
      </c>
      <c r="AB1453" s="6">
        <v>74</v>
      </c>
      <c r="AF1453" s="26"/>
    </row>
    <row r="1454" spans="1:32" x14ac:dyDescent="0.25">
      <c r="A1454" s="10" t="s">
        <v>62</v>
      </c>
      <c r="B1454" s="6">
        <v>101743229</v>
      </c>
      <c r="C1454" s="6" t="s">
        <v>48</v>
      </c>
      <c r="D1454" s="6">
        <v>0</v>
      </c>
      <c r="E1454" s="6">
        <v>0</v>
      </c>
      <c r="F1454" s="6">
        <v>0</v>
      </c>
      <c r="G1454" s="6">
        <v>0</v>
      </c>
      <c r="H1454" s="6">
        <v>1</v>
      </c>
      <c r="I1454" s="6">
        <v>1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6">
        <v>0</v>
      </c>
      <c r="Z1454" s="6">
        <v>0</v>
      </c>
      <c r="AA1454" s="6">
        <v>0</v>
      </c>
      <c r="AB1454" s="6">
        <v>2</v>
      </c>
      <c r="AF1454" s="26"/>
    </row>
    <row r="1455" spans="1:32" x14ac:dyDescent="0.25">
      <c r="A1455" s="10" t="s">
        <v>62</v>
      </c>
      <c r="B1455" s="6">
        <v>101743229</v>
      </c>
      <c r="C1455" s="6" t="s">
        <v>48</v>
      </c>
      <c r="D1455" s="6">
        <v>0</v>
      </c>
      <c r="E1455" s="6">
        <v>0</v>
      </c>
      <c r="F1455" s="6">
        <v>0</v>
      </c>
      <c r="G1455" s="6">
        <v>0</v>
      </c>
      <c r="H1455" s="6">
        <v>0</v>
      </c>
      <c r="I1455" s="6">
        <v>24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0</v>
      </c>
      <c r="AB1455" s="6">
        <v>24</v>
      </c>
      <c r="AF1455" s="26"/>
    </row>
    <row r="1456" spans="1:32" x14ac:dyDescent="0.25">
      <c r="A1456" s="10" t="s">
        <v>62</v>
      </c>
      <c r="B1456" s="6">
        <v>101743229</v>
      </c>
      <c r="C1456" s="6" t="s">
        <v>48</v>
      </c>
      <c r="D1456" s="6">
        <v>0</v>
      </c>
      <c r="E1456" s="6">
        <v>0</v>
      </c>
      <c r="F1456" s="6">
        <v>0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362</v>
      </c>
      <c r="W1456" s="6">
        <v>353</v>
      </c>
      <c r="X1456" s="6">
        <v>232</v>
      </c>
      <c r="Y1456" s="6">
        <v>222</v>
      </c>
      <c r="Z1456" s="6">
        <v>0</v>
      </c>
      <c r="AA1456" s="6">
        <v>0</v>
      </c>
      <c r="AB1456" s="6">
        <v>1169</v>
      </c>
      <c r="AF1456" s="26"/>
    </row>
    <row r="1457" spans="1:32" x14ac:dyDescent="0.25">
      <c r="A1457" s="10" t="s">
        <v>62</v>
      </c>
      <c r="B1457" s="6">
        <v>101743229</v>
      </c>
      <c r="C1457" s="6" t="s">
        <v>48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0</v>
      </c>
      <c r="Z1457" s="6">
        <v>96</v>
      </c>
      <c r="AA1457" s="6">
        <v>89</v>
      </c>
      <c r="AB1457" s="6">
        <v>185</v>
      </c>
      <c r="AF1457" s="26"/>
    </row>
    <row r="1458" spans="1:32" x14ac:dyDescent="0.25">
      <c r="A1458" s="10" t="s">
        <v>62</v>
      </c>
      <c r="B1458" s="6">
        <v>101743229</v>
      </c>
      <c r="C1458" s="6" t="s">
        <v>48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47</v>
      </c>
      <c r="AA1458" s="6">
        <v>47</v>
      </c>
      <c r="AB1458" s="6">
        <v>94</v>
      </c>
      <c r="AF1458" s="26"/>
    </row>
    <row r="1459" spans="1:32" x14ac:dyDescent="0.25">
      <c r="A1459" s="10" t="s">
        <v>62</v>
      </c>
      <c r="B1459" s="6">
        <v>101743229</v>
      </c>
      <c r="C1459" s="6" t="s">
        <v>48</v>
      </c>
      <c r="D1459" s="6">
        <v>0</v>
      </c>
      <c r="E1459" s="6">
        <v>4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40</v>
      </c>
      <c r="AA1459" s="6">
        <v>40</v>
      </c>
      <c r="AB1459" s="6">
        <v>84</v>
      </c>
      <c r="AF1459" s="26"/>
    </row>
    <row r="1460" spans="1:32" x14ac:dyDescent="0.25">
      <c r="A1460" s="10" t="s">
        <v>62</v>
      </c>
      <c r="B1460" s="6">
        <v>101743229</v>
      </c>
      <c r="C1460" s="6" t="s">
        <v>48</v>
      </c>
      <c r="D1460" s="6">
        <v>13</v>
      </c>
      <c r="E1460" s="6">
        <v>8</v>
      </c>
      <c r="F1460" s="6">
        <v>9</v>
      </c>
      <c r="G1460" s="6">
        <v>3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0</v>
      </c>
      <c r="Z1460" s="6">
        <v>25</v>
      </c>
      <c r="AA1460" s="6">
        <v>24</v>
      </c>
      <c r="AB1460" s="6">
        <v>82</v>
      </c>
      <c r="AF1460" s="26"/>
    </row>
    <row r="1461" spans="1:32" x14ac:dyDescent="0.25">
      <c r="A1461" s="10" t="s">
        <v>62</v>
      </c>
      <c r="B1461" s="6">
        <v>101743229</v>
      </c>
      <c r="C1461" s="6" t="s">
        <v>48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21</v>
      </c>
      <c r="W1461" s="6">
        <v>0</v>
      </c>
      <c r="X1461" s="6">
        <v>0</v>
      </c>
      <c r="Y1461" s="6">
        <v>0</v>
      </c>
      <c r="Z1461" s="6">
        <v>35</v>
      </c>
      <c r="AA1461" s="6">
        <v>0</v>
      </c>
      <c r="AB1461" s="6">
        <v>56</v>
      </c>
      <c r="AF1461" s="26"/>
    </row>
    <row r="1462" spans="1:32" x14ac:dyDescent="0.25">
      <c r="A1462" s="10" t="s">
        <v>62</v>
      </c>
      <c r="B1462" s="6">
        <v>101743229</v>
      </c>
      <c r="C1462" s="6" t="s">
        <v>48</v>
      </c>
      <c r="D1462" s="6">
        <v>0</v>
      </c>
      <c r="E1462" s="6">
        <v>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6">
        <v>0</v>
      </c>
      <c r="Y1462" s="6">
        <v>0</v>
      </c>
      <c r="Z1462" s="6">
        <v>43</v>
      </c>
      <c r="AA1462" s="6">
        <v>0</v>
      </c>
      <c r="AB1462" s="6">
        <v>43</v>
      </c>
      <c r="AF1462" s="26"/>
    </row>
    <row r="1463" spans="1:32" x14ac:dyDescent="0.25">
      <c r="A1463" s="10" t="s">
        <v>62</v>
      </c>
      <c r="B1463" s="6">
        <v>101743229</v>
      </c>
      <c r="C1463" s="6" t="s">
        <v>48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3</v>
      </c>
      <c r="W1463" s="6">
        <v>3</v>
      </c>
      <c r="X1463" s="6">
        <v>3</v>
      </c>
      <c r="Y1463" s="6">
        <v>0</v>
      </c>
      <c r="Z1463" s="6">
        <v>3</v>
      </c>
      <c r="AA1463" s="6">
        <v>3</v>
      </c>
      <c r="AB1463" s="6">
        <v>15</v>
      </c>
      <c r="AF1463" s="26"/>
    </row>
    <row r="1464" spans="1:32" x14ac:dyDescent="0.25">
      <c r="A1464" s="10" t="s">
        <v>62</v>
      </c>
      <c r="B1464" s="6">
        <v>101743229</v>
      </c>
      <c r="C1464" s="6" t="s">
        <v>48</v>
      </c>
      <c r="D1464" s="6">
        <v>1</v>
      </c>
      <c r="E1464" s="6">
        <v>1</v>
      </c>
      <c r="F1464" s="6">
        <v>1</v>
      </c>
      <c r="G1464" s="6">
        <v>1</v>
      </c>
      <c r="H1464" s="6">
        <v>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6">
        <v>0</v>
      </c>
      <c r="Z1464" s="6">
        <v>1</v>
      </c>
      <c r="AA1464" s="6">
        <v>1</v>
      </c>
      <c r="AB1464" s="6">
        <v>6</v>
      </c>
      <c r="AF1464" s="26"/>
    </row>
    <row r="1465" spans="1:32" x14ac:dyDescent="0.25">
      <c r="A1465" s="10" t="s">
        <v>62</v>
      </c>
      <c r="B1465" s="6">
        <v>101743229</v>
      </c>
      <c r="C1465" s="6" t="s">
        <v>48</v>
      </c>
      <c r="D1465" s="6">
        <v>0</v>
      </c>
      <c r="E1465" s="6">
        <v>0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9</v>
      </c>
      <c r="AA1465" s="6">
        <v>0</v>
      </c>
      <c r="AB1465" s="6">
        <v>9</v>
      </c>
      <c r="AF1465" s="26"/>
    </row>
    <row r="1466" spans="1:32" x14ac:dyDescent="0.25">
      <c r="A1466" s="10" t="s">
        <v>62</v>
      </c>
      <c r="B1466" s="6">
        <v>101743746</v>
      </c>
      <c r="C1466" s="6" t="s">
        <v>48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17</v>
      </c>
      <c r="W1466" s="6">
        <v>71</v>
      </c>
      <c r="X1466" s="6">
        <v>194</v>
      </c>
      <c r="Y1466" s="6">
        <v>228</v>
      </c>
      <c r="Z1466" s="6">
        <v>224</v>
      </c>
      <c r="AA1466" s="6">
        <v>341</v>
      </c>
      <c r="AB1466" s="6">
        <v>1075</v>
      </c>
      <c r="AF1466" s="26"/>
    </row>
    <row r="1467" spans="1:32" x14ac:dyDescent="0.25">
      <c r="A1467" s="10" t="s">
        <v>62</v>
      </c>
      <c r="B1467" s="6">
        <v>101743746</v>
      </c>
      <c r="C1467" s="6" t="s">
        <v>48</v>
      </c>
      <c r="D1467" s="6">
        <v>132</v>
      </c>
      <c r="E1467" s="6">
        <v>132</v>
      </c>
      <c r="F1467" s="6">
        <v>132</v>
      </c>
      <c r="G1467" s="6">
        <v>132</v>
      </c>
      <c r="H1467" s="6">
        <v>132</v>
      </c>
      <c r="I1467" s="6">
        <v>132</v>
      </c>
      <c r="J1467" s="6">
        <v>168</v>
      </c>
      <c r="K1467" s="6">
        <v>450</v>
      </c>
      <c r="L1467" s="6">
        <v>498</v>
      </c>
      <c r="M1467" s="6">
        <v>498</v>
      </c>
      <c r="N1467" s="6">
        <v>498</v>
      </c>
      <c r="O1467" s="6">
        <v>498</v>
      </c>
      <c r="P1467" s="6">
        <v>498</v>
      </c>
      <c r="Q1467" s="6">
        <v>498</v>
      </c>
      <c r="R1467" s="6">
        <v>498</v>
      </c>
      <c r="S1467" s="6">
        <v>498</v>
      </c>
      <c r="T1467" s="6">
        <v>450</v>
      </c>
      <c r="U1467" s="6">
        <v>254</v>
      </c>
      <c r="V1467" s="6">
        <v>47</v>
      </c>
      <c r="W1467" s="6">
        <v>23</v>
      </c>
      <c r="X1467" s="6">
        <v>12</v>
      </c>
      <c r="Y1467" s="6">
        <v>0</v>
      </c>
      <c r="Z1467" s="6">
        <v>132</v>
      </c>
      <c r="AA1467" s="6">
        <v>132</v>
      </c>
      <c r="AB1467" s="6">
        <v>6444</v>
      </c>
      <c r="AF1467" s="26"/>
    </row>
    <row r="1468" spans="1:32" x14ac:dyDescent="0.25">
      <c r="A1468" s="10" t="s">
        <v>62</v>
      </c>
      <c r="B1468" s="6">
        <v>101743746</v>
      </c>
      <c r="C1468" s="6" t="s">
        <v>48</v>
      </c>
      <c r="D1468" s="6">
        <v>17</v>
      </c>
      <c r="E1468" s="6">
        <v>17</v>
      </c>
      <c r="F1468" s="6">
        <v>17</v>
      </c>
      <c r="G1468" s="6">
        <v>17</v>
      </c>
      <c r="H1468" s="6">
        <v>17</v>
      </c>
      <c r="I1468" s="6">
        <v>17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17</v>
      </c>
      <c r="AA1468" s="6">
        <v>17</v>
      </c>
      <c r="AB1468" s="6">
        <v>136</v>
      </c>
      <c r="AF1468" s="26"/>
    </row>
    <row r="1469" spans="1:32" x14ac:dyDescent="0.25">
      <c r="A1469" s="10" t="s">
        <v>62</v>
      </c>
      <c r="B1469" s="6">
        <v>101743746</v>
      </c>
      <c r="C1469" s="6" t="s">
        <v>48</v>
      </c>
      <c r="D1469" s="6">
        <v>587</v>
      </c>
      <c r="E1469" s="6">
        <v>588</v>
      </c>
      <c r="F1469" s="6">
        <v>591</v>
      </c>
      <c r="G1469" s="6">
        <v>597</v>
      </c>
      <c r="H1469" s="6">
        <v>601</v>
      </c>
      <c r="I1469" s="6">
        <v>601</v>
      </c>
      <c r="J1469" s="6">
        <v>0</v>
      </c>
      <c r="K1469" s="6">
        <v>0</v>
      </c>
      <c r="L1469" s="6">
        <v>252</v>
      </c>
      <c r="M1469" s="6">
        <v>252</v>
      </c>
      <c r="N1469" s="6">
        <v>252</v>
      </c>
      <c r="O1469" s="6">
        <v>252</v>
      </c>
      <c r="P1469" s="6">
        <v>252</v>
      </c>
      <c r="Q1469" s="6">
        <v>252</v>
      </c>
      <c r="R1469" s="6">
        <v>252</v>
      </c>
      <c r="S1469" s="6">
        <v>252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78</v>
      </c>
      <c r="AA1469" s="6">
        <v>56</v>
      </c>
      <c r="AB1469" s="6">
        <v>5715</v>
      </c>
      <c r="AF1469" s="26"/>
    </row>
    <row r="1470" spans="1:32" x14ac:dyDescent="0.25">
      <c r="A1470" s="10" t="s">
        <v>62</v>
      </c>
      <c r="B1470" s="6">
        <v>101743746</v>
      </c>
      <c r="C1470" s="6" t="s">
        <v>48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  <c r="I1470" s="6">
        <v>0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2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6">
        <v>0</v>
      </c>
      <c r="AB1470" s="6">
        <v>2</v>
      </c>
      <c r="AF1470" s="26"/>
    </row>
    <row r="1471" spans="1:32" x14ac:dyDescent="0.25">
      <c r="A1471" s="10" t="s">
        <v>62</v>
      </c>
      <c r="B1471" s="6">
        <v>101743746</v>
      </c>
      <c r="C1471" s="6" t="s">
        <v>48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30</v>
      </c>
      <c r="Y1471" s="6">
        <v>23</v>
      </c>
      <c r="Z1471" s="6">
        <v>0</v>
      </c>
      <c r="AA1471" s="6">
        <v>0</v>
      </c>
      <c r="AB1471" s="6">
        <v>53</v>
      </c>
      <c r="AF1471" s="26"/>
    </row>
    <row r="1472" spans="1:32" x14ac:dyDescent="0.25">
      <c r="A1472" s="10" t="s">
        <v>62</v>
      </c>
      <c r="B1472" s="6">
        <v>101743746</v>
      </c>
      <c r="C1472" s="6" t="s">
        <v>48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18</v>
      </c>
      <c r="X1472" s="6">
        <v>0</v>
      </c>
      <c r="Y1472" s="6">
        <v>0</v>
      </c>
      <c r="Z1472" s="6">
        <v>0</v>
      </c>
      <c r="AA1472" s="6">
        <v>0</v>
      </c>
      <c r="AB1472" s="6">
        <v>18</v>
      </c>
      <c r="AF1472" s="26"/>
    </row>
    <row r="1473" spans="1:32" x14ac:dyDescent="0.25">
      <c r="A1473" s="10" t="s">
        <v>62</v>
      </c>
      <c r="B1473" s="6">
        <v>101743746</v>
      </c>
      <c r="C1473" s="6" t="s">
        <v>48</v>
      </c>
      <c r="D1473" s="6">
        <v>0</v>
      </c>
      <c r="E1473" s="6">
        <v>0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10</v>
      </c>
      <c r="W1473" s="6">
        <v>10</v>
      </c>
      <c r="X1473" s="6">
        <v>10</v>
      </c>
      <c r="Y1473" s="6">
        <v>10</v>
      </c>
      <c r="Z1473" s="6">
        <v>0</v>
      </c>
      <c r="AA1473" s="6">
        <v>0</v>
      </c>
      <c r="AB1473" s="6">
        <v>40</v>
      </c>
      <c r="AF1473" s="26"/>
    </row>
    <row r="1474" spans="1:32" x14ac:dyDescent="0.25">
      <c r="A1474" s="10" t="s">
        <v>62</v>
      </c>
      <c r="B1474" s="6">
        <v>101743746</v>
      </c>
      <c r="C1474" s="6" t="s">
        <v>48</v>
      </c>
      <c r="D1474" s="6">
        <v>0</v>
      </c>
      <c r="E1474" s="6">
        <v>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  <c r="T1474" s="6">
        <v>19</v>
      </c>
      <c r="U1474" s="6">
        <v>0</v>
      </c>
      <c r="V1474" s="6">
        <v>0</v>
      </c>
      <c r="W1474" s="6">
        <v>0</v>
      </c>
      <c r="X1474" s="6">
        <v>0</v>
      </c>
      <c r="Y1474" s="6">
        <v>0</v>
      </c>
      <c r="Z1474" s="6">
        <v>0</v>
      </c>
      <c r="AA1474" s="6">
        <v>0</v>
      </c>
      <c r="AB1474" s="6">
        <v>19</v>
      </c>
      <c r="AF1474" s="26"/>
    </row>
    <row r="1475" spans="1:32" x14ac:dyDescent="0.25">
      <c r="A1475" s="10" t="s">
        <v>62</v>
      </c>
      <c r="B1475" s="6">
        <v>101743746</v>
      </c>
      <c r="C1475" s="6" t="s">
        <v>48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7</v>
      </c>
      <c r="Y1475" s="6">
        <v>14</v>
      </c>
      <c r="Z1475" s="6">
        <v>0</v>
      </c>
      <c r="AA1475" s="6">
        <v>0</v>
      </c>
      <c r="AB1475" s="6">
        <v>21</v>
      </c>
      <c r="AF1475" s="26"/>
    </row>
    <row r="1476" spans="1:32" x14ac:dyDescent="0.25">
      <c r="A1476" s="10" t="s">
        <v>62</v>
      </c>
      <c r="B1476" s="6">
        <v>101743746</v>
      </c>
      <c r="C1476" s="6" t="s">
        <v>48</v>
      </c>
      <c r="D1476" s="6">
        <v>0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1</v>
      </c>
      <c r="U1476" s="6">
        <v>3</v>
      </c>
      <c r="V1476" s="6">
        <v>3</v>
      </c>
      <c r="W1476" s="6">
        <v>3</v>
      </c>
      <c r="X1476" s="6">
        <v>3</v>
      </c>
      <c r="Y1476" s="6">
        <v>3</v>
      </c>
      <c r="Z1476" s="6">
        <v>0</v>
      </c>
      <c r="AA1476" s="6">
        <v>0</v>
      </c>
      <c r="AB1476" s="6">
        <v>16</v>
      </c>
      <c r="AF1476" s="26"/>
    </row>
    <row r="1477" spans="1:32" x14ac:dyDescent="0.25">
      <c r="A1477" s="10" t="s">
        <v>62</v>
      </c>
      <c r="B1477" s="6">
        <v>101743746</v>
      </c>
      <c r="C1477" s="6" t="s">
        <v>48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6</v>
      </c>
      <c r="X1477" s="6">
        <v>0</v>
      </c>
      <c r="Y1477" s="6">
        <v>0</v>
      </c>
      <c r="Z1477" s="6">
        <v>0</v>
      </c>
      <c r="AA1477" s="6">
        <v>0</v>
      </c>
      <c r="AB1477" s="6">
        <v>6</v>
      </c>
      <c r="AF1477" s="26"/>
    </row>
    <row r="1478" spans="1:32" x14ac:dyDescent="0.25">
      <c r="A1478" s="10" t="s">
        <v>62</v>
      </c>
      <c r="B1478" s="6">
        <v>101744406</v>
      </c>
      <c r="C1478" s="6" t="s">
        <v>48</v>
      </c>
      <c r="D1478" s="6">
        <v>0</v>
      </c>
      <c r="E1478" s="6">
        <v>0</v>
      </c>
      <c r="F1478" s="6">
        <v>50</v>
      </c>
      <c r="G1478" s="6">
        <v>50</v>
      </c>
      <c r="H1478" s="6">
        <v>50</v>
      </c>
      <c r="I1478" s="6">
        <v>50</v>
      </c>
      <c r="J1478" s="6">
        <v>50</v>
      </c>
      <c r="K1478" s="6">
        <v>50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300</v>
      </c>
      <c r="AF1478" s="26"/>
    </row>
    <row r="1479" spans="1:32" x14ac:dyDescent="0.25">
      <c r="A1479" s="10" t="s">
        <v>62</v>
      </c>
      <c r="B1479" s="6">
        <v>101744480</v>
      </c>
      <c r="C1479" s="6" t="s">
        <v>48</v>
      </c>
      <c r="D1479" s="6">
        <v>50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50</v>
      </c>
      <c r="AF1479" s="26"/>
    </row>
    <row r="1480" spans="1:32" x14ac:dyDescent="0.25">
      <c r="A1480" s="10" t="s">
        <v>62</v>
      </c>
      <c r="B1480" s="6">
        <v>101744480</v>
      </c>
      <c r="C1480" s="6" t="s">
        <v>48</v>
      </c>
      <c r="D1480" s="6">
        <v>13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13</v>
      </c>
      <c r="AF1480" s="26"/>
    </row>
    <row r="1481" spans="1:32" x14ac:dyDescent="0.25">
      <c r="A1481" s="10" t="s">
        <v>62</v>
      </c>
      <c r="B1481" s="6">
        <v>101744485</v>
      </c>
      <c r="C1481" s="6" t="s">
        <v>48</v>
      </c>
      <c r="D1481" s="6">
        <v>50</v>
      </c>
      <c r="E1481" s="6">
        <v>50</v>
      </c>
      <c r="F1481" s="6">
        <v>50</v>
      </c>
      <c r="G1481" s="6">
        <v>50</v>
      </c>
      <c r="H1481" s="6">
        <v>50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6">
        <v>0</v>
      </c>
      <c r="Z1481" s="6">
        <v>0</v>
      </c>
      <c r="AA1481" s="6">
        <v>0</v>
      </c>
      <c r="AB1481" s="6">
        <v>250</v>
      </c>
      <c r="AF1481" s="26"/>
    </row>
    <row r="1482" spans="1:32" x14ac:dyDescent="0.25">
      <c r="A1482" s="10" t="s">
        <v>62</v>
      </c>
      <c r="B1482" s="6">
        <v>101744813</v>
      </c>
      <c r="C1482" s="6" t="s">
        <v>48</v>
      </c>
      <c r="D1482" s="6">
        <v>50</v>
      </c>
      <c r="E1482" s="6">
        <v>50</v>
      </c>
      <c r="F1482" s="6">
        <v>50</v>
      </c>
      <c r="G1482" s="6">
        <v>50</v>
      </c>
      <c r="H1482" s="6">
        <v>50</v>
      </c>
      <c r="I1482" s="6">
        <v>50</v>
      </c>
      <c r="J1482" s="6">
        <v>0</v>
      </c>
      <c r="K1482" s="6">
        <v>0</v>
      </c>
      <c r="L1482" s="6">
        <v>0</v>
      </c>
      <c r="M1482" s="6">
        <v>0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6">
        <v>0</v>
      </c>
      <c r="Z1482" s="6">
        <v>0</v>
      </c>
      <c r="AA1482" s="6">
        <v>0</v>
      </c>
      <c r="AB1482" s="6">
        <v>300</v>
      </c>
      <c r="AF1482" s="26"/>
    </row>
    <row r="1483" spans="1:32" x14ac:dyDescent="0.25">
      <c r="A1483" s="10" t="s">
        <v>62</v>
      </c>
      <c r="B1483" s="6">
        <v>101744813</v>
      </c>
      <c r="C1483" s="6" t="s">
        <v>48</v>
      </c>
      <c r="D1483" s="6">
        <v>40</v>
      </c>
      <c r="E1483" s="6">
        <v>36</v>
      </c>
      <c r="F1483" s="6">
        <v>40</v>
      </c>
      <c r="G1483" s="6">
        <v>40</v>
      </c>
      <c r="H1483" s="6">
        <v>40</v>
      </c>
      <c r="I1483" s="6">
        <v>16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  <c r="AB1483" s="6">
        <v>212</v>
      </c>
      <c r="AF1483" s="26"/>
    </row>
    <row r="1484" spans="1:32" x14ac:dyDescent="0.25">
      <c r="A1484" s="10" t="s">
        <v>62</v>
      </c>
      <c r="B1484" s="6">
        <v>101744813</v>
      </c>
      <c r="C1484" s="6" t="s">
        <v>48</v>
      </c>
      <c r="D1484" s="6">
        <v>48</v>
      </c>
      <c r="E1484" s="6">
        <v>53</v>
      </c>
      <c r="F1484" s="6">
        <v>37</v>
      </c>
      <c r="G1484" s="6">
        <v>17</v>
      </c>
      <c r="H1484" s="6">
        <v>10</v>
      </c>
      <c r="I1484" s="6">
        <v>43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  <c r="AB1484" s="6">
        <v>208</v>
      </c>
      <c r="AF1484" s="26"/>
    </row>
    <row r="1485" spans="1:32" x14ac:dyDescent="0.25">
      <c r="A1485" s="10" t="s">
        <v>62</v>
      </c>
      <c r="B1485" s="6">
        <v>101744813</v>
      </c>
      <c r="C1485" s="6" t="s">
        <v>48</v>
      </c>
      <c r="D1485" s="6">
        <v>0</v>
      </c>
      <c r="E1485" s="6">
        <v>0</v>
      </c>
      <c r="F1485" s="6">
        <v>4</v>
      </c>
      <c r="G1485" s="6">
        <v>15</v>
      </c>
      <c r="H1485" s="6">
        <v>9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  <c r="AB1485" s="6">
        <v>28</v>
      </c>
      <c r="AF1485" s="26"/>
    </row>
    <row r="1486" spans="1:32" x14ac:dyDescent="0.25">
      <c r="A1486" s="10" t="s">
        <v>62</v>
      </c>
      <c r="B1486" s="6">
        <v>101744813</v>
      </c>
      <c r="C1486" s="6" t="s">
        <v>48</v>
      </c>
      <c r="D1486" s="6">
        <v>2</v>
      </c>
      <c r="E1486" s="6">
        <v>2</v>
      </c>
      <c r="F1486" s="6">
        <v>2</v>
      </c>
      <c r="G1486" s="6">
        <v>2</v>
      </c>
      <c r="H1486" s="6">
        <v>2</v>
      </c>
      <c r="I1486" s="6">
        <v>2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  <c r="AB1486" s="6">
        <v>12</v>
      </c>
      <c r="AF1486" s="26"/>
    </row>
    <row r="1487" spans="1:32" x14ac:dyDescent="0.25">
      <c r="A1487" s="10" t="s">
        <v>62</v>
      </c>
      <c r="B1487" s="6">
        <v>101744988</v>
      </c>
      <c r="C1487" s="6" t="s">
        <v>48</v>
      </c>
      <c r="D1487" s="6">
        <v>18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  <c r="AB1487" s="6">
        <v>18</v>
      </c>
      <c r="AF1487" s="26"/>
    </row>
    <row r="1488" spans="1:32" x14ac:dyDescent="0.25">
      <c r="A1488" s="10" t="s">
        <v>62</v>
      </c>
      <c r="B1488" s="6">
        <v>101744988</v>
      </c>
      <c r="C1488" s="6" t="s">
        <v>48</v>
      </c>
      <c r="D1488" s="6">
        <v>10</v>
      </c>
      <c r="E1488" s="6">
        <v>0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10</v>
      </c>
      <c r="AF1488" s="26"/>
    </row>
    <row r="1489" spans="1:32" x14ac:dyDescent="0.25">
      <c r="A1489" s="10" t="s">
        <v>62</v>
      </c>
      <c r="B1489" s="6">
        <v>101744988</v>
      </c>
      <c r="C1489" s="6" t="s">
        <v>48</v>
      </c>
      <c r="D1489" s="6">
        <v>54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54</v>
      </c>
      <c r="AF1489" s="26"/>
    </row>
    <row r="1490" spans="1:32" x14ac:dyDescent="0.25">
      <c r="A1490" s="10" t="s">
        <v>62</v>
      </c>
      <c r="B1490" s="6">
        <v>101744988</v>
      </c>
      <c r="C1490" s="6" t="s">
        <v>48</v>
      </c>
      <c r="D1490" s="6">
        <v>4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  <c r="AB1490" s="6">
        <v>4</v>
      </c>
      <c r="AF1490" s="26"/>
    </row>
    <row r="1491" spans="1:32" x14ac:dyDescent="0.25">
      <c r="A1491" s="10" t="s">
        <v>62</v>
      </c>
      <c r="B1491" s="6">
        <v>101744988</v>
      </c>
      <c r="C1491" s="6" t="s">
        <v>48</v>
      </c>
      <c r="D1491" s="6">
        <v>62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62</v>
      </c>
      <c r="AF1491" s="26"/>
    </row>
    <row r="1492" spans="1:32" x14ac:dyDescent="0.25">
      <c r="A1492" s="10" t="s">
        <v>62</v>
      </c>
      <c r="B1492" s="6">
        <v>101744988</v>
      </c>
      <c r="C1492" s="6" t="s">
        <v>48</v>
      </c>
      <c r="D1492" s="6">
        <v>1</v>
      </c>
      <c r="E1492" s="6">
        <v>0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1</v>
      </c>
      <c r="AF1492" s="26"/>
    </row>
    <row r="1493" spans="1:32" x14ac:dyDescent="0.25">
      <c r="A1493" s="10" t="s">
        <v>62</v>
      </c>
      <c r="B1493" s="6">
        <v>101744988</v>
      </c>
      <c r="C1493" s="6" t="s">
        <v>48</v>
      </c>
      <c r="D1493" s="6">
        <v>200</v>
      </c>
      <c r="E1493" s="6">
        <v>0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200</v>
      </c>
      <c r="AF1493" s="26"/>
    </row>
    <row r="1494" spans="1:32" x14ac:dyDescent="0.25">
      <c r="A1494" s="10" t="s">
        <v>62</v>
      </c>
      <c r="B1494" s="6">
        <v>101745009</v>
      </c>
      <c r="C1494" s="6" t="s">
        <v>48</v>
      </c>
      <c r="D1494" s="6">
        <v>50</v>
      </c>
      <c r="E1494" s="6">
        <v>0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50</v>
      </c>
      <c r="AF1494" s="26"/>
    </row>
    <row r="1495" spans="1:32" x14ac:dyDescent="0.25">
      <c r="A1495" s="10" t="s">
        <v>62</v>
      </c>
      <c r="B1495" s="6">
        <v>101745083</v>
      </c>
      <c r="C1495" s="6" t="s">
        <v>48</v>
      </c>
      <c r="D1495" s="6">
        <v>0</v>
      </c>
      <c r="E1495" s="6">
        <v>20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0</v>
      </c>
      <c r="AB1495" s="6">
        <v>20</v>
      </c>
      <c r="AF1495" s="26"/>
    </row>
    <row r="1496" spans="1:32" x14ac:dyDescent="0.25">
      <c r="A1496" s="10" t="s">
        <v>62</v>
      </c>
      <c r="B1496" s="6">
        <v>101745083</v>
      </c>
      <c r="C1496" s="6" t="s">
        <v>48</v>
      </c>
      <c r="D1496" s="6">
        <v>0</v>
      </c>
      <c r="E1496" s="6">
        <v>50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50</v>
      </c>
      <c r="AF1496" s="26"/>
    </row>
    <row r="1497" spans="1:32" x14ac:dyDescent="0.25">
      <c r="A1497" s="10" t="s">
        <v>62</v>
      </c>
      <c r="B1497" s="6">
        <v>101745083</v>
      </c>
      <c r="C1497" s="6" t="s">
        <v>48</v>
      </c>
      <c r="D1497" s="6">
        <v>0</v>
      </c>
      <c r="E1497" s="6">
        <v>12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12</v>
      </c>
      <c r="AF1497" s="26"/>
    </row>
    <row r="1498" spans="1:32" x14ac:dyDescent="0.25">
      <c r="A1498" s="10" t="s">
        <v>62</v>
      </c>
      <c r="B1498" s="6">
        <v>101745083</v>
      </c>
      <c r="C1498" s="6" t="s">
        <v>48</v>
      </c>
      <c r="D1498" s="6">
        <v>0</v>
      </c>
      <c r="E1498" s="6">
        <v>4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0</v>
      </c>
      <c r="Y1498" s="6">
        <v>0</v>
      </c>
      <c r="Z1498" s="6">
        <v>0</v>
      </c>
      <c r="AA1498" s="6">
        <v>0</v>
      </c>
      <c r="AB1498" s="6">
        <v>4</v>
      </c>
      <c r="AF1498" s="26"/>
    </row>
    <row r="1499" spans="1:32" x14ac:dyDescent="0.25">
      <c r="A1499" s="10" t="s">
        <v>62</v>
      </c>
      <c r="B1499" s="6">
        <v>101745083</v>
      </c>
      <c r="C1499" s="6" t="s">
        <v>48</v>
      </c>
      <c r="D1499" s="6">
        <v>0</v>
      </c>
      <c r="E1499" s="6">
        <v>200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6">
        <v>0</v>
      </c>
      <c r="Z1499" s="6">
        <v>0</v>
      </c>
      <c r="AA1499" s="6">
        <v>0</v>
      </c>
      <c r="AB1499" s="6">
        <v>200</v>
      </c>
      <c r="AF1499" s="26"/>
    </row>
    <row r="1500" spans="1:32" x14ac:dyDescent="0.25">
      <c r="A1500" s="10" t="s">
        <v>62</v>
      </c>
      <c r="B1500" s="6">
        <v>101745083</v>
      </c>
      <c r="C1500" s="6" t="s">
        <v>48</v>
      </c>
      <c r="D1500" s="6">
        <v>0</v>
      </c>
      <c r="E1500" s="6">
        <v>1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  <c r="AB1500" s="6">
        <v>1</v>
      </c>
      <c r="AF1500" s="26"/>
    </row>
    <row r="1501" spans="1:32" x14ac:dyDescent="0.25">
      <c r="A1501" s="10" t="s">
        <v>62</v>
      </c>
      <c r="B1501" s="6">
        <v>101745083</v>
      </c>
      <c r="C1501" s="6" t="s">
        <v>48</v>
      </c>
      <c r="D1501" s="6">
        <v>0</v>
      </c>
      <c r="E1501" s="6">
        <v>63</v>
      </c>
      <c r="F1501" s="6">
        <v>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0</v>
      </c>
      <c r="X1501" s="6">
        <v>0</v>
      </c>
      <c r="Y1501" s="6">
        <v>0</v>
      </c>
      <c r="Z1501" s="6">
        <v>0</v>
      </c>
      <c r="AA1501" s="6">
        <v>0</v>
      </c>
      <c r="AB1501" s="6">
        <v>63</v>
      </c>
      <c r="AF1501" s="26"/>
    </row>
    <row r="1502" spans="1:32" x14ac:dyDescent="0.25">
      <c r="A1502" s="10" t="s">
        <v>62</v>
      </c>
      <c r="B1502" s="6">
        <v>101745151</v>
      </c>
      <c r="C1502" s="6" t="s">
        <v>48</v>
      </c>
      <c r="D1502" s="6">
        <v>0</v>
      </c>
      <c r="E1502" s="6">
        <v>0</v>
      </c>
      <c r="F1502" s="6">
        <v>19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>
        <v>0</v>
      </c>
      <c r="Y1502" s="6">
        <v>0</v>
      </c>
      <c r="Z1502" s="6">
        <v>0</v>
      </c>
      <c r="AA1502" s="6">
        <v>0</v>
      </c>
      <c r="AB1502" s="6">
        <v>19</v>
      </c>
      <c r="AF1502" s="26"/>
    </row>
    <row r="1503" spans="1:32" x14ac:dyDescent="0.25">
      <c r="A1503" s="10" t="s">
        <v>62</v>
      </c>
      <c r="B1503" s="6">
        <v>101745151</v>
      </c>
      <c r="C1503" s="6" t="s">
        <v>48</v>
      </c>
      <c r="D1503" s="6">
        <v>0</v>
      </c>
      <c r="E1503" s="6">
        <v>0</v>
      </c>
      <c r="F1503" s="6">
        <v>39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  <c r="AB1503" s="6">
        <v>39</v>
      </c>
      <c r="AF1503" s="26"/>
    </row>
    <row r="1504" spans="1:32" x14ac:dyDescent="0.25">
      <c r="A1504" s="10" t="s">
        <v>62</v>
      </c>
      <c r="B1504" s="6">
        <v>101745151</v>
      </c>
      <c r="C1504" s="6" t="s">
        <v>48</v>
      </c>
      <c r="D1504" s="6">
        <v>0</v>
      </c>
      <c r="E1504" s="6">
        <v>0</v>
      </c>
      <c r="F1504" s="6">
        <v>3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0</v>
      </c>
      <c r="X1504" s="6">
        <v>0</v>
      </c>
      <c r="Y1504" s="6">
        <v>0</v>
      </c>
      <c r="Z1504" s="6">
        <v>0</v>
      </c>
      <c r="AA1504" s="6">
        <v>0</v>
      </c>
      <c r="AB1504" s="6">
        <v>3</v>
      </c>
      <c r="AF1504" s="26"/>
    </row>
    <row r="1505" spans="1:32" x14ac:dyDescent="0.25">
      <c r="A1505" s="10" t="s">
        <v>62</v>
      </c>
      <c r="B1505" s="6">
        <v>101745151</v>
      </c>
      <c r="C1505" s="6" t="s">
        <v>48</v>
      </c>
      <c r="D1505" s="6">
        <v>0</v>
      </c>
      <c r="E1505" s="6">
        <v>0</v>
      </c>
      <c r="F1505" s="6">
        <v>14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  <c r="AB1505" s="6">
        <v>14</v>
      </c>
      <c r="AF1505" s="26"/>
    </row>
    <row r="1506" spans="1:32" x14ac:dyDescent="0.25">
      <c r="A1506" s="10" t="s">
        <v>62</v>
      </c>
      <c r="B1506" s="6">
        <v>101745151</v>
      </c>
      <c r="C1506" s="6" t="s">
        <v>48</v>
      </c>
      <c r="D1506" s="6">
        <v>0</v>
      </c>
      <c r="E1506" s="6">
        <v>0</v>
      </c>
      <c r="F1506" s="6">
        <v>63</v>
      </c>
      <c r="G1506" s="6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>
        <v>0</v>
      </c>
      <c r="Y1506" s="6">
        <v>0</v>
      </c>
      <c r="Z1506" s="6">
        <v>0</v>
      </c>
      <c r="AA1506" s="6">
        <v>0</v>
      </c>
      <c r="AB1506" s="6">
        <v>63</v>
      </c>
      <c r="AF1506" s="26"/>
    </row>
    <row r="1507" spans="1:32" x14ac:dyDescent="0.25">
      <c r="A1507" s="10" t="s">
        <v>62</v>
      </c>
      <c r="B1507" s="6">
        <v>101745151</v>
      </c>
      <c r="C1507" s="6" t="s">
        <v>48</v>
      </c>
      <c r="D1507" s="6">
        <v>0</v>
      </c>
      <c r="E1507" s="6">
        <v>0</v>
      </c>
      <c r="F1507" s="6">
        <v>142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142</v>
      </c>
      <c r="AF1507" s="26"/>
    </row>
    <row r="1508" spans="1:32" x14ac:dyDescent="0.25">
      <c r="A1508" s="10" t="s">
        <v>62</v>
      </c>
      <c r="B1508" s="6">
        <v>101745151</v>
      </c>
      <c r="C1508" s="6" t="s">
        <v>48</v>
      </c>
      <c r="D1508" s="6">
        <v>0</v>
      </c>
      <c r="E1508" s="6">
        <v>0</v>
      </c>
      <c r="F1508" s="6">
        <v>1</v>
      </c>
      <c r="G1508" s="6">
        <v>0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>
        <v>0</v>
      </c>
      <c r="AB1508" s="6">
        <v>1</v>
      </c>
      <c r="AF1508" s="26"/>
    </row>
    <row r="1509" spans="1:32" x14ac:dyDescent="0.25">
      <c r="A1509" s="10" t="s">
        <v>62</v>
      </c>
      <c r="B1509" s="6">
        <v>101745195</v>
      </c>
      <c r="C1509" s="6" t="s">
        <v>48</v>
      </c>
      <c r="D1509" s="6">
        <v>0</v>
      </c>
      <c r="E1509" s="6">
        <v>0</v>
      </c>
      <c r="F1509" s="6">
        <v>21</v>
      </c>
      <c r="G1509" s="6">
        <v>0</v>
      </c>
      <c r="H1509" s="6">
        <v>0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  <c r="AB1509" s="6">
        <v>21</v>
      </c>
      <c r="AF1509" s="26"/>
    </row>
    <row r="1510" spans="1:32" x14ac:dyDescent="0.25">
      <c r="A1510" s="10" t="s">
        <v>62</v>
      </c>
      <c r="B1510" s="6">
        <v>101745209</v>
      </c>
      <c r="C1510" s="6" t="s">
        <v>48</v>
      </c>
      <c r="D1510" s="6">
        <v>0</v>
      </c>
      <c r="E1510" s="6">
        <v>0</v>
      </c>
      <c r="F1510" s="6">
        <v>0</v>
      </c>
      <c r="G1510" s="6">
        <v>0</v>
      </c>
      <c r="H1510" s="6">
        <v>31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  <c r="AB1510" s="6">
        <v>31</v>
      </c>
      <c r="AF1510" s="26"/>
    </row>
    <row r="1511" spans="1:32" x14ac:dyDescent="0.25">
      <c r="A1511" s="10" t="s">
        <v>62</v>
      </c>
      <c r="B1511" s="6">
        <v>101745209</v>
      </c>
      <c r="C1511" s="6" t="s">
        <v>48</v>
      </c>
      <c r="D1511" s="6">
        <v>0</v>
      </c>
      <c r="E1511" s="6">
        <v>0</v>
      </c>
      <c r="F1511" s="6">
        <v>0</v>
      </c>
      <c r="G1511" s="6">
        <v>0</v>
      </c>
      <c r="H1511" s="6">
        <v>8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0</v>
      </c>
      <c r="Z1511" s="6">
        <v>0</v>
      </c>
      <c r="AA1511" s="6">
        <v>0</v>
      </c>
      <c r="AB1511" s="6">
        <v>8</v>
      </c>
      <c r="AF1511" s="26"/>
    </row>
    <row r="1512" spans="1:32" x14ac:dyDescent="0.25">
      <c r="A1512" s="10" t="s">
        <v>62</v>
      </c>
      <c r="B1512" s="6">
        <v>101745209</v>
      </c>
      <c r="C1512" s="6" t="s">
        <v>48</v>
      </c>
      <c r="D1512" s="6">
        <v>0</v>
      </c>
      <c r="E1512" s="6">
        <v>0</v>
      </c>
      <c r="F1512" s="6">
        <v>0</v>
      </c>
      <c r="G1512" s="6">
        <v>0</v>
      </c>
      <c r="H1512" s="6">
        <v>71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71</v>
      </c>
      <c r="AF1512" s="26"/>
    </row>
    <row r="1513" spans="1:32" x14ac:dyDescent="0.25">
      <c r="A1513" s="10" t="s">
        <v>62</v>
      </c>
      <c r="B1513" s="6">
        <v>101745242</v>
      </c>
      <c r="C1513" s="6" t="s">
        <v>48</v>
      </c>
      <c r="D1513" s="6">
        <v>0</v>
      </c>
      <c r="E1513" s="6">
        <v>0</v>
      </c>
      <c r="F1513" s="6">
        <v>0</v>
      </c>
      <c r="G1513" s="6">
        <v>50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  <c r="AB1513" s="6">
        <v>50</v>
      </c>
      <c r="AF1513" s="26"/>
    </row>
    <row r="1514" spans="1:32" x14ac:dyDescent="0.25">
      <c r="A1514" s="10" t="s">
        <v>62</v>
      </c>
      <c r="B1514" s="6">
        <v>101745271</v>
      </c>
      <c r="C1514" s="6" t="s">
        <v>48</v>
      </c>
      <c r="D1514" s="6">
        <v>0</v>
      </c>
      <c r="E1514" s="6">
        <v>0</v>
      </c>
      <c r="F1514" s="6">
        <v>0</v>
      </c>
      <c r="G1514" s="6">
        <v>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6">
        <v>0</v>
      </c>
      <c r="AB1514" s="6">
        <v>0</v>
      </c>
      <c r="AF1514" s="26"/>
    </row>
    <row r="1515" spans="1:32" x14ac:dyDescent="0.25">
      <c r="A1515" s="10" t="s">
        <v>62</v>
      </c>
      <c r="B1515" s="6">
        <v>101745271</v>
      </c>
      <c r="C1515" s="6" t="s">
        <v>48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31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  <c r="AB1515" s="6">
        <v>31</v>
      </c>
      <c r="AF1515" s="26"/>
    </row>
    <row r="1516" spans="1:32" x14ac:dyDescent="0.25">
      <c r="A1516" s="10" t="s">
        <v>62</v>
      </c>
      <c r="B1516" s="6">
        <v>101745271</v>
      </c>
      <c r="C1516" s="6" t="s">
        <v>48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71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  <c r="AB1516" s="6">
        <v>71</v>
      </c>
      <c r="AF1516" s="26"/>
    </row>
    <row r="1517" spans="1:32" x14ac:dyDescent="0.25">
      <c r="A1517" s="10" t="s">
        <v>62</v>
      </c>
      <c r="B1517" s="6">
        <v>101745271</v>
      </c>
      <c r="C1517" s="6" t="s">
        <v>48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8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8</v>
      </c>
      <c r="AF1517" s="26"/>
    </row>
    <row r="1518" spans="1:32" x14ac:dyDescent="0.25">
      <c r="A1518" s="10" t="s">
        <v>62</v>
      </c>
      <c r="B1518" s="6">
        <v>101745289</v>
      </c>
      <c r="C1518" s="6" t="s">
        <v>48</v>
      </c>
      <c r="D1518" s="6">
        <v>0</v>
      </c>
      <c r="E1518" s="6">
        <v>0</v>
      </c>
      <c r="F1518" s="6">
        <v>0</v>
      </c>
      <c r="G1518" s="6">
        <v>18</v>
      </c>
      <c r="H1518" s="6">
        <v>0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18</v>
      </c>
      <c r="AF1518" s="26"/>
    </row>
    <row r="1519" spans="1:32" x14ac:dyDescent="0.25">
      <c r="A1519" s="10" t="s">
        <v>62</v>
      </c>
      <c r="B1519" s="6">
        <v>101745289</v>
      </c>
      <c r="C1519" s="6" t="s">
        <v>48</v>
      </c>
      <c r="D1519" s="6">
        <v>0</v>
      </c>
      <c r="E1519" s="6">
        <v>0</v>
      </c>
      <c r="F1519" s="6">
        <v>0</v>
      </c>
      <c r="G1519" s="6">
        <v>2</v>
      </c>
      <c r="H1519" s="6">
        <v>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2</v>
      </c>
      <c r="AF1519" s="26"/>
    </row>
    <row r="1520" spans="1:32" x14ac:dyDescent="0.25">
      <c r="A1520" s="10" t="s">
        <v>62</v>
      </c>
      <c r="B1520" s="6">
        <v>101745289</v>
      </c>
      <c r="C1520" s="6" t="s">
        <v>48</v>
      </c>
      <c r="D1520" s="6">
        <v>0</v>
      </c>
      <c r="E1520" s="6">
        <v>0</v>
      </c>
      <c r="F1520" s="6">
        <v>0</v>
      </c>
      <c r="G1520" s="6">
        <v>13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13</v>
      </c>
      <c r="AF1520" s="26"/>
    </row>
    <row r="1521" spans="1:32" x14ac:dyDescent="0.25">
      <c r="A1521" s="10" t="s">
        <v>62</v>
      </c>
      <c r="B1521" s="6">
        <v>101745289</v>
      </c>
      <c r="C1521" s="6" t="s">
        <v>48</v>
      </c>
      <c r="D1521" s="6">
        <v>0</v>
      </c>
      <c r="E1521" s="6">
        <v>0</v>
      </c>
      <c r="F1521" s="6">
        <v>0</v>
      </c>
      <c r="G1521" s="6">
        <v>24</v>
      </c>
      <c r="H1521" s="6">
        <v>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24</v>
      </c>
      <c r="AF1521" s="26"/>
    </row>
    <row r="1522" spans="1:32" x14ac:dyDescent="0.25">
      <c r="A1522" s="10" t="s">
        <v>62</v>
      </c>
      <c r="B1522" s="6">
        <v>101745289</v>
      </c>
      <c r="C1522" s="6" t="s">
        <v>48</v>
      </c>
      <c r="D1522" s="6">
        <v>0</v>
      </c>
      <c r="E1522" s="6">
        <v>0</v>
      </c>
      <c r="F1522" s="6">
        <v>0</v>
      </c>
      <c r="G1522" s="6">
        <v>63</v>
      </c>
      <c r="H1522" s="6">
        <v>0</v>
      </c>
      <c r="I1522" s="6">
        <v>0</v>
      </c>
      <c r="J1522" s="6">
        <v>0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63</v>
      </c>
      <c r="AF1522" s="26"/>
    </row>
    <row r="1523" spans="1:32" x14ac:dyDescent="0.25">
      <c r="A1523" s="10" t="s">
        <v>62</v>
      </c>
      <c r="B1523" s="6">
        <v>101745289</v>
      </c>
      <c r="C1523" s="6" t="s">
        <v>48</v>
      </c>
      <c r="D1523" s="6">
        <v>0</v>
      </c>
      <c r="E1523" s="6">
        <v>0</v>
      </c>
      <c r="F1523" s="6">
        <v>0</v>
      </c>
      <c r="G1523" s="6">
        <v>1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1</v>
      </c>
      <c r="AF1523" s="26"/>
    </row>
    <row r="1524" spans="1:32" x14ac:dyDescent="0.25">
      <c r="A1524" s="10" t="s">
        <v>62</v>
      </c>
      <c r="B1524" s="6">
        <v>101745289</v>
      </c>
      <c r="C1524" s="6" t="s">
        <v>48</v>
      </c>
      <c r="D1524" s="6">
        <v>0</v>
      </c>
      <c r="E1524" s="6">
        <v>0</v>
      </c>
      <c r="F1524" s="6">
        <v>0</v>
      </c>
      <c r="G1524" s="6">
        <v>400</v>
      </c>
      <c r="H1524" s="6">
        <v>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400</v>
      </c>
      <c r="AF1524" s="26"/>
    </row>
    <row r="1525" spans="1:32" x14ac:dyDescent="0.25">
      <c r="A1525" s="10" t="s">
        <v>62</v>
      </c>
      <c r="B1525" s="6">
        <v>101746801</v>
      </c>
      <c r="C1525" s="6" t="s">
        <v>48</v>
      </c>
      <c r="D1525" s="6">
        <v>0</v>
      </c>
      <c r="E1525" s="6">
        <v>0</v>
      </c>
      <c r="F1525" s="6">
        <v>0</v>
      </c>
      <c r="G1525" s="6">
        <v>0</v>
      </c>
      <c r="H1525" s="6">
        <v>25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0</v>
      </c>
      <c r="AB1525" s="6">
        <v>25</v>
      </c>
      <c r="AF1525" s="26"/>
    </row>
    <row r="1526" spans="1:32" x14ac:dyDescent="0.25">
      <c r="A1526" s="10" t="s">
        <v>62</v>
      </c>
      <c r="B1526" s="6">
        <v>101746801</v>
      </c>
      <c r="C1526" s="6" t="s">
        <v>48</v>
      </c>
      <c r="D1526" s="6">
        <v>0</v>
      </c>
      <c r="E1526" s="6">
        <v>0</v>
      </c>
      <c r="F1526" s="6">
        <v>0</v>
      </c>
      <c r="G1526" s="6">
        <v>0</v>
      </c>
      <c r="H1526" s="6">
        <v>50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50</v>
      </c>
      <c r="AF1526" s="26"/>
    </row>
    <row r="1527" spans="1:32" x14ac:dyDescent="0.25">
      <c r="A1527" s="10" t="s">
        <v>62</v>
      </c>
      <c r="B1527" s="6">
        <v>101748926</v>
      </c>
      <c r="C1527" s="6" t="s">
        <v>48</v>
      </c>
      <c r="D1527" s="6">
        <v>0</v>
      </c>
      <c r="E1527" s="6">
        <v>0</v>
      </c>
      <c r="F1527" s="6">
        <v>0</v>
      </c>
      <c r="G1527" s="6">
        <v>0</v>
      </c>
      <c r="H1527" s="6">
        <v>19</v>
      </c>
      <c r="I1527" s="6">
        <v>0</v>
      </c>
      <c r="J1527" s="6">
        <v>0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19</v>
      </c>
      <c r="AF1527" s="26"/>
    </row>
    <row r="1528" spans="1:32" x14ac:dyDescent="0.25">
      <c r="A1528" s="10" t="s">
        <v>62</v>
      </c>
      <c r="B1528" s="6">
        <v>101748926</v>
      </c>
      <c r="C1528" s="6" t="s">
        <v>48</v>
      </c>
      <c r="D1528" s="6">
        <v>0</v>
      </c>
      <c r="E1528" s="6">
        <v>0</v>
      </c>
      <c r="F1528" s="6">
        <v>0</v>
      </c>
      <c r="G1528" s="6">
        <v>0</v>
      </c>
      <c r="H1528" s="6">
        <v>2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2</v>
      </c>
      <c r="AF1528" s="26"/>
    </row>
    <row r="1529" spans="1:32" x14ac:dyDescent="0.25">
      <c r="A1529" s="10" t="s">
        <v>62</v>
      </c>
      <c r="B1529" s="6">
        <v>101748926</v>
      </c>
      <c r="C1529" s="6" t="s">
        <v>48</v>
      </c>
      <c r="D1529" s="6">
        <v>0</v>
      </c>
      <c r="E1529" s="6">
        <v>0</v>
      </c>
      <c r="F1529" s="6">
        <v>0</v>
      </c>
      <c r="G1529" s="6">
        <v>0</v>
      </c>
      <c r="H1529" s="6">
        <v>10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10</v>
      </c>
      <c r="AF1529" s="26"/>
    </row>
    <row r="1530" spans="1:32" x14ac:dyDescent="0.25">
      <c r="A1530" s="10" t="s">
        <v>62</v>
      </c>
      <c r="B1530" s="6">
        <v>101748926</v>
      </c>
      <c r="C1530" s="6" t="s">
        <v>48</v>
      </c>
      <c r="D1530" s="6">
        <v>0</v>
      </c>
      <c r="E1530" s="6">
        <v>0</v>
      </c>
      <c r="F1530" s="6">
        <v>0</v>
      </c>
      <c r="G1530" s="6">
        <v>0</v>
      </c>
      <c r="H1530" s="6">
        <v>14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14</v>
      </c>
      <c r="AF1530" s="26"/>
    </row>
    <row r="1531" spans="1:32" x14ac:dyDescent="0.25">
      <c r="A1531" s="10" t="s">
        <v>62</v>
      </c>
      <c r="B1531" s="6">
        <v>101748926</v>
      </c>
      <c r="C1531" s="6" t="s">
        <v>48</v>
      </c>
      <c r="D1531" s="6">
        <v>0</v>
      </c>
      <c r="E1531" s="6">
        <v>0</v>
      </c>
      <c r="F1531" s="6">
        <v>0</v>
      </c>
      <c r="G1531" s="6">
        <v>0</v>
      </c>
      <c r="H1531" s="6">
        <v>200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200</v>
      </c>
      <c r="AF1531" s="26"/>
    </row>
    <row r="1532" spans="1:32" x14ac:dyDescent="0.25">
      <c r="A1532" s="10" t="s">
        <v>62</v>
      </c>
      <c r="B1532" s="6">
        <v>101748926</v>
      </c>
      <c r="C1532" s="6" t="s">
        <v>48</v>
      </c>
      <c r="D1532" s="6">
        <v>0</v>
      </c>
      <c r="E1532" s="6">
        <v>0</v>
      </c>
      <c r="F1532" s="6">
        <v>0</v>
      </c>
      <c r="G1532" s="6">
        <v>0</v>
      </c>
      <c r="H1532" s="6">
        <v>1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1</v>
      </c>
      <c r="AF1532" s="26"/>
    </row>
    <row r="1533" spans="1:32" x14ac:dyDescent="0.25">
      <c r="A1533" s="10" t="s">
        <v>62</v>
      </c>
      <c r="B1533" s="6">
        <v>101748926</v>
      </c>
      <c r="C1533" s="6" t="s">
        <v>48</v>
      </c>
      <c r="D1533" s="6">
        <v>0</v>
      </c>
      <c r="E1533" s="6">
        <v>0</v>
      </c>
      <c r="F1533" s="6">
        <v>0</v>
      </c>
      <c r="G1533" s="6">
        <v>0</v>
      </c>
      <c r="H1533" s="6">
        <v>63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63</v>
      </c>
      <c r="AF1533" s="26"/>
    </row>
    <row r="1534" spans="1:32" x14ac:dyDescent="0.25">
      <c r="A1534" s="10" t="s">
        <v>62</v>
      </c>
      <c r="B1534" s="6">
        <v>101749029</v>
      </c>
      <c r="C1534" s="6" t="s">
        <v>48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15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15</v>
      </c>
      <c r="AF1534" s="26"/>
    </row>
    <row r="1535" spans="1:32" x14ac:dyDescent="0.25">
      <c r="A1535" s="10" t="s">
        <v>62</v>
      </c>
      <c r="B1535" s="6">
        <v>101749029</v>
      </c>
      <c r="C1535" s="6" t="s">
        <v>48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7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7</v>
      </c>
      <c r="AF1535" s="26"/>
    </row>
    <row r="1536" spans="1:32" x14ac:dyDescent="0.25">
      <c r="A1536" s="10" t="s">
        <v>62</v>
      </c>
      <c r="B1536" s="6">
        <v>101749029</v>
      </c>
      <c r="C1536" s="6" t="s">
        <v>48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5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5</v>
      </c>
      <c r="AF1536" s="26"/>
    </row>
    <row r="1537" spans="1:32" x14ac:dyDescent="0.25">
      <c r="A1537" s="10" t="s">
        <v>62</v>
      </c>
      <c r="B1537" s="6">
        <v>101749029</v>
      </c>
      <c r="C1537" s="6" t="s">
        <v>48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1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1</v>
      </c>
      <c r="AF1537" s="26"/>
    </row>
    <row r="1538" spans="1:32" x14ac:dyDescent="0.25">
      <c r="A1538" s="10" t="s">
        <v>62</v>
      </c>
      <c r="B1538" s="6">
        <v>101749029</v>
      </c>
      <c r="C1538" s="6" t="s">
        <v>48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63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63</v>
      </c>
      <c r="AF1538" s="26"/>
    </row>
    <row r="1539" spans="1:32" x14ac:dyDescent="0.25">
      <c r="A1539" s="10" t="s">
        <v>62</v>
      </c>
      <c r="B1539" s="6">
        <v>101749029</v>
      </c>
      <c r="C1539" s="6" t="s">
        <v>48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1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1</v>
      </c>
      <c r="AF1539" s="26"/>
    </row>
    <row r="1540" spans="1:32" x14ac:dyDescent="0.25">
      <c r="A1540" s="10" t="s">
        <v>62</v>
      </c>
      <c r="B1540" s="6">
        <v>101749029</v>
      </c>
      <c r="C1540" s="6" t="s">
        <v>48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364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364</v>
      </c>
      <c r="AF1540" s="26"/>
    </row>
    <row r="1541" spans="1:32" x14ac:dyDescent="0.25">
      <c r="A1541" s="10" t="s">
        <v>62</v>
      </c>
      <c r="B1541" s="6">
        <v>101749114</v>
      </c>
      <c r="C1541" s="6" t="s">
        <v>48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100</v>
      </c>
      <c r="K1541" s="6">
        <v>100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200</v>
      </c>
      <c r="AF1541" s="26"/>
    </row>
    <row r="1542" spans="1:32" x14ac:dyDescent="0.25">
      <c r="A1542" s="10" t="s">
        <v>62</v>
      </c>
      <c r="B1542" s="6">
        <v>101749114</v>
      </c>
      <c r="C1542" s="6" t="s">
        <v>48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100</v>
      </c>
      <c r="K1542" s="6">
        <v>100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200</v>
      </c>
      <c r="AF1542" s="26"/>
    </row>
    <row r="1543" spans="1:32" x14ac:dyDescent="0.25">
      <c r="A1543" s="10" t="s">
        <v>62</v>
      </c>
      <c r="B1543" s="6">
        <v>101749114</v>
      </c>
      <c r="C1543" s="6" t="s">
        <v>48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25</v>
      </c>
      <c r="K1543" s="6">
        <v>25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50</v>
      </c>
      <c r="AF1543" s="26"/>
    </row>
    <row r="1544" spans="1:32" x14ac:dyDescent="0.25">
      <c r="A1544" s="10" t="s">
        <v>62</v>
      </c>
      <c r="B1544" s="6">
        <v>101749182</v>
      </c>
      <c r="C1544" s="6" t="s">
        <v>48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11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11</v>
      </c>
      <c r="AF1544" s="26"/>
    </row>
    <row r="1545" spans="1:32" x14ac:dyDescent="0.25">
      <c r="A1545" s="10" t="s">
        <v>62</v>
      </c>
      <c r="B1545" s="6">
        <v>101749182</v>
      </c>
      <c r="C1545" s="6" t="s">
        <v>48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1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1</v>
      </c>
      <c r="AF1545" s="26"/>
    </row>
    <row r="1546" spans="1:32" x14ac:dyDescent="0.25">
      <c r="A1546" s="10" t="s">
        <v>62</v>
      </c>
      <c r="B1546" s="6">
        <v>101749182</v>
      </c>
      <c r="C1546" s="6" t="s">
        <v>48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5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5</v>
      </c>
      <c r="AF1546" s="26"/>
    </row>
    <row r="1547" spans="1:32" x14ac:dyDescent="0.25">
      <c r="A1547" s="10" t="s">
        <v>62</v>
      </c>
      <c r="B1547" s="6">
        <v>101749182</v>
      </c>
      <c r="C1547" s="6" t="s">
        <v>48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3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3</v>
      </c>
      <c r="AF1547" s="26"/>
    </row>
    <row r="1548" spans="1:32" x14ac:dyDescent="0.25">
      <c r="A1548" s="10" t="s">
        <v>62</v>
      </c>
      <c r="B1548" s="6">
        <v>101749182</v>
      </c>
      <c r="C1548" s="6" t="s">
        <v>48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250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250</v>
      </c>
      <c r="AF1548" s="26"/>
    </row>
    <row r="1549" spans="1:32" x14ac:dyDescent="0.25">
      <c r="A1549" s="10" t="s">
        <v>62</v>
      </c>
      <c r="B1549" s="6">
        <v>101749182</v>
      </c>
      <c r="C1549" s="6" t="s">
        <v>48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60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60</v>
      </c>
      <c r="AF1549" s="26"/>
    </row>
    <row r="1550" spans="1:32" x14ac:dyDescent="0.25">
      <c r="A1550" s="10" t="s">
        <v>62</v>
      </c>
      <c r="B1550" s="6">
        <v>101749454</v>
      </c>
      <c r="C1550" s="6" t="s">
        <v>48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15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15</v>
      </c>
      <c r="AF1550" s="26"/>
    </row>
    <row r="1551" spans="1:32" x14ac:dyDescent="0.25">
      <c r="A1551" s="10" t="s">
        <v>62</v>
      </c>
      <c r="B1551" s="6">
        <v>101749454</v>
      </c>
      <c r="C1551" s="6" t="s">
        <v>48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1</v>
      </c>
      <c r="L1551" s="6">
        <v>0</v>
      </c>
      <c r="M1551" s="6">
        <v>0</v>
      </c>
      <c r="N1551" s="6">
        <v>0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1</v>
      </c>
      <c r="AF1551" s="26"/>
    </row>
    <row r="1552" spans="1:32" x14ac:dyDescent="0.25">
      <c r="A1552" s="10" t="s">
        <v>62</v>
      </c>
      <c r="B1552" s="6">
        <v>101749454</v>
      </c>
      <c r="C1552" s="6" t="s">
        <v>48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3</v>
      </c>
      <c r="L1552" s="6">
        <v>0</v>
      </c>
      <c r="M1552" s="6">
        <v>0</v>
      </c>
      <c r="N1552" s="6">
        <v>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3</v>
      </c>
      <c r="AF1552" s="26"/>
    </row>
    <row r="1553" spans="1:32" x14ac:dyDescent="0.25">
      <c r="A1553" s="10" t="s">
        <v>62</v>
      </c>
      <c r="B1553" s="6">
        <v>101749454</v>
      </c>
      <c r="C1553" s="6" t="s">
        <v>48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61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61</v>
      </c>
      <c r="AF1553" s="26"/>
    </row>
    <row r="1554" spans="1:32" x14ac:dyDescent="0.25">
      <c r="A1554" s="10" t="s">
        <v>62</v>
      </c>
      <c r="B1554" s="6">
        <v>101749454</v>
      </c>
      <c r="C1554" s="6" t="s">
        <v>48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250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250</v>
      </c>
      <c r="AF1554" s="26"/>
    </row>
    <row r="1555" spans="1:32" x14ac:dyDescent="0.25">
      <c r="A1555" s="10" t="s">
        <v>62</v>
      </c>
      <c r="B1555" s="6">
        <v>101749454</v>
      </c>
      <c r="C1555" s="6" t="s">
        <v>48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7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7</v>
      </c>
      <c r="AF1555" s="26"/>
    </row>
    <row r="1556" spans="1:32" x14ac:dyDescent="0.25">
      <c r="A1556" s="10" t="s">
        <v>62</v>
      </c>
      <c r="B1556" s="6">
        <v>101749693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25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25</v>
      </c>
      <c r="AF1556" s="26"/>
    </row>
    <row r="1557" spans="1:32" x14ac:dyDescent="0.25">
      <c r="A1557" s="10" t="s">
        <v>62</v>
      </c>
      <c r="B1557" s="6">
        <v>101749712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100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100</v>
      </c>
      <c r="AF1557" s="26"/>
    </row>
    <row r="1558" spans="1:32" x14ac:dyDescent="0.25">
      <c r="A1558" s="10" t="s">
        <v>62</v>
      </c>
      <c r="B1558" s="6">
        <v>101749712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100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100</v>
      </c>
      <c r="AF1558" s="26"/>
    </row>
    <row r="1559" spans="1:32" x14ac:dyDescent="0.25">
      <c r="A1559" s="10" t="s">
        <v>62</v>
      </c>
      <c r="B1559" s="6">
        <v>101749712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25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25</v>
      </c>
      <c r="AF1559" s="26"/>
    </row>
    <row r="1560" spans="1:32" x14ac:dyDescent="0.25">
      <c r="A1560" s="10" t="s">
        <v>62</v>
      </c>
      <c r="B1560" s="6">
        <v>101749787</v>
      </c>
      <c r="C1560" s="6" t="s">
        <v>48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6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6</v>
      </c>
      <c r="AF1560" s="26"/>
    </row>
    <row r="1561" spans="1:32" x14ac:dyDescent="0.25">
      <c r="A1561" s="10" t="s">
        <v>62</v>
      </c>
      <c r="B1561" s="6">
        <v>101749787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2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2</v>
      </c>
      <c r="AF1561" s="26"/>
    </row>
    <row r="1562" spans="1:32" x14ac:dyDescent="0.25">
      <c r="A1562" s="10" t="s">
        <v>62</v>
      </c>
      <c r="B1562" s="6">
        <v>101749787</v>
      </c>
      <c r="C1562" s="6" t="s">
        <v>48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3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3</v>
      </c>
      <c r="AF1562" s="26"/>
    </row>
    <row r="1563" spans="1:32" x14ac:dyDescent="0.25">
      <c r="A1563" s="10" t="s">
        <v>62</v>
      </c>
      <c r="B1563" s="6">
        <v>101749787</v>
      </c>
      <c r="C1563" s="6" t="s">
        <v>48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61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61</v>
      </c>
      <c r="AF1563" s="26"/>
    </row>
    <row r="1564" spans="1:32" x14ac:dyDescent="0.25">
      <c r="A1564" s="10" t="s">
        <v>62</v>
      </c>
      <c r="B1564" s="6">
        <v>101749787</v>
      </c>
      <c r="C1564" s="6" t="s">
        <v>48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250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250</v>
      </c>
      <c r="AF1564" s="26"/>
    </row>
    <row r="1565" spans="1:32" x14ac:dyDescent="0.25">
      <c r="A1565" s="10" t="s">
        <v>62</v>
      </c>
      <c r="B1565" s="6">
        <v>101749787</v>
      </c>
      <c r="C1565" s="6" t="s">
        <v>48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6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6</v>
      </c>
      <c r="AF1565" s="26"/>
    </row>
    <row r="1566" spans="1:32" x14ac:dyDescent="0.25">
      <c r="A1566" s="10" t="s">
        <v>62</v>
      </c>
      <c r="B1566" s="6">
        <v>101750059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25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25</v>
      </c>
      <c r="AF1566" s="26"/>
    </row>
    <row r="1567" spans="1:32" x14ac:dyDescent="0.25">
      <c r="A1567" s="10" t="s">
        <v>62</v>
      </c>
      <c r="B1567" s="6">
        <v>101750059</v>
      </c>
      <c r="C1567" s="6" t="s">
        <v>48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25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25</v>
      </c>
      <c r="AF1567" s="26"/>
    </row>
    <row r="1568" spans="1:32" x14ac:dyDescent="0.25">
      <c r="A1568" s="10" t="s">
        <v>62</v>
      </c>
      <c r="B1568" s="6">
        <v>101750059</v>
      </c>
      <c r="C1568" s="6" t="s">
        <v>48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25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25</v>
      </c>
      <c r="AF1568" s="26"/>
    </row>
    <row r="1569" spans="1:32" x14ac:dyDescent="0.25">
      <c r="A1569" s="10" t="s">
        <v>62</v>
      </c>
      <c r="B1569" s="6">
        <v>101750059</v>
      </c>
      <c r="C1569" s="6" t="s">
        <v>48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25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25</v>
      </c>
      <c r="AF1569" s="26"/>
    </row>
    <row r="1570" spans="1:32" x14ac:dyDescent="0.25">
      <c r="A1570" s="10" t="s">
        <v>62</v>
      </c>
      <c r="B1570" s="6">
        <v>101750066</v>
      </c>
      <c r="C1570" s="6" t="s">
        <v>48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50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50</v>
      </c>
      <c r="AF1570" s="26"/>
    </row>
    <row r="1571" spans="1:32" x14ac:dyDescent="0.25">
      <c r="A1571" s="10" t="s">
        <v>62</v>
      </c>
      <c r="B1571" s="6">
        <v>101750066</v>
      </c>
      <c r="C1571" s="6" t="s">
        <v>48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100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100</v>
      </c>
      <c r="AF1571" s="26"/>
    </row>
    <row r="1572" spans="1:32" x14ac:dyDescent="0.25">
      <c r="A1572" s="10" t="s">
        <v>62</v>
      </c>
      <c r="B1572" s="6">
        <v>101750066</v>
      </c>
      <c r="C1572" s="6" t="s">
        <v>48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25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25</v>
      </c>
      <c r="AF1572" s="26"/>
    </row>
    <row r="1573" spans="1:32" x14ac:dyDescent="0.25">
      <c r="A1573" s="10" t="s">
        <v>62</v>
      </c>
      <c r="B1573" s="6">
        <v>101750088</v>
      </c>
      <c r="C1573" s="6" t="s">
        <v>48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2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2</v>
      </c>
      <c r="AF1573" s="26"/>
    </row>
    <row r="1574" spans="1:32" x14ac:dyDescent="0.25">
      <c r="A1574" s="10" t="s">
        <v>62</v>
      </c>
      <c r="B1574" s="6">
        <v>101750088</v>
      </c>
      <c r="C1574" s="6" t="s">
        <v>48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1</v>
      </c>
      <c r="N1574" s="6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1</v>
      </c>
      <c r="AF1574" s="26"/>
    </row>
    <row r="1575" spans="1:32" x14ac:dyDescent="0.25">
      <c r="A1575" s="10" t="s">
        <v>62</v>
      </c>
      <c r="B1575" s="6">
        <v>101750088</v>
      </c>
      <c r="C1575" s="6" t="s">
        <v>48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3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3</v>
      </c>
      <c r="AF1575" s="26"/>
    </row>
    <row r="1576" spans="1:32" x14ac:dyDescent="0.25">
      <c r="A1576" s="10" t="s">
        <v>62</v>
      </c>
      <c r="B1576" s="6">
        <v>101750088</v>
      </c>
      <c r="C1576" s="6" t="s">
        <v>48</v>
      </c>
      <c r="D1576" s="6">
        <v>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2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2</v>
      </c>
      <c r="AF1576" s="26"/>
    </row>
    <row r="1577" spans="1:32" x14ac:dyDescent="0.25">
      <c r="A1577" s="10" t="s">
        <v>62</v>
      </c>
      <c r="B1577" s="6">
        <v>101750088</v>
      </c>
      <c r="C1577" s="6" t="s">
        <v>48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60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60</v>
      </c>
      <c r="AF1577" s="26"/>
    </row>
    <row r="1578" spans="1:32" x14ac:dyDescent="0.25">
      <c r="A1578" s="10" t="s">
        <v>62</v>
      </c>
      <c r="B1578" s="6">
        <v>101750088</v>
      </c>
      <c r="C1578" s="6" t="s">
        <v>48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5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5</v>
      </c>
      <c r="AF1578" s="26"/>
    </row>
    <row r="1579" spans="1:32" x14ac:dyDescent="0.25">
      <c r="A1579" s="10" t="s">
        <v>62</v>
      </c>
      <c r="B1579" s="6">
        <v>101750367</v>
      </c>
      <c r="C1579" s="6" t="s">
        <v>48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1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1</v>
      </c>
      <c r="AF1579" s="26"/>
    </row>
    <row r="1580" spans="1:32" x14ac:dyDescent="0.25">
      <c r="A1580" s="10" t="s">
        <v>62</v>
      </c>
      <c r="B1580" s="6">
        <v>101750367</v>
      </c>
      <c r="C1580" s="6" t="s">
        <v>48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1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1</v>
      </c>
      <c r="AF1580" s="26"/>
    </row>
    <row r="1581" spans="1:32" x14ac:dyDescent="0.25">
      <c r="A1581" s="10" t="s">
        <v>62</v>
      </c>
      <c r="B1581" s="6">
        <v>101750367</v>
      </c>
      <c r="C1581" s="6" t="s">
        <v>48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37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37</v>
      </c>
      <c r="AF1581" s="26"/>
    </row>
    <row r="1582" spans="1:32" x14ac:dyDescent="0.25">
      <c r="A1582" s="10" t="s">
        <v>62</v>
      </c>
      <c r="B1582" s="6">
        <v>101750367</v>
      </c>
      <c r="C1582" s="6" t="s">
        <v>48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250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250</v>
      </c>
      <c r="AF1582" s="26"/>
    </row>
    <row r="1583" spans="1:32" x14ac:dyDescent="0.25">
      <c r="A1583" s="10" t="s">
        <v>62</v>
      </c>
      <c r="B1583" s="6">
        <v>101750367</v>
      </c>
      <c r="C1583" s="6" t="s">
        <v>48</v>
      </c>
      <c r="D1583" s="6">
        <v>0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5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5</v>
      </c>
      <c r="AF1583" s="26"/>
    </row>
    <row r="1584" spans="1:32" x14ac:dyDescent="0.25">
      <c r="A1584" s="10" t="s">
        <v>62</v>
      </c>
      <c r="B1584" s="6">
        <v>101750588</v>
      </c>
      <c r="C1584" s="6" t="s">
        <v>48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25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25</v>
      </c>
      <c r="AF1584" s="26"/>
    </row>
    <row r="1585" spans="1:32" x14ac:dyDescent="0.25">
      <c r="A1585" s="10" t="s">
        <v>62</v>
      </c>
      <c r="B1585" s="6">
        <v>101750588</v>
      </c>
      <c r="C1585" s="6" t="s">
        <v>48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25</v>
      </c>
      <c r="P1585" s="6">
        <v>25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50</v>
      </c>
      <c r="AF1585" s="26"/>
    </row>
    <row r="1586" spans="1:32" x14ac:dyDescent="0.25">
      <c r="A1586" s="10" t="s">
        <v>62</v>
      </c>
      <c r="B1586" s="6">
        <v>101750631</v>
      </c>
      <c r="C1586" s="6" t="s">
        <v>48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2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2</v>
      </c>
      <c r="AF1586" s="26"/>
    </row>
    <row r="1587" spans="1:32" x14ac:dyDescent="0.25">
      <c r="A1587" s="10" t="s">
        <v>62</v>
      </c>
      <c r="B1587" s="6">
        <v>101750631</v>
      </c>
      <c r="C1587" s="6" t="s">
        <v>48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1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1</v>
      </c>
      <c r="AF1587" s="26"/>
    </row>
    <row r="1588" spans="1:32" x14ac:dyDescent="0.25">
      <c r="A1588" s="10" t="s">
        <v>62</v>
      </c>
      <c r="B1588" s="6">
        <v>101750631</v>
      </c>
      <c r="C1588" s="6" t="s">
        <v>48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62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62</v>
      </c>
      <c r="AF1588" s="26"/>
    </row>
    <row r="1589" spans="1:32" x14ac:dyDescent="0.25">
      <c r="A1589" s="10" t="s">
        <v>62</v>
      </c>
      <c r="B1589" s="6">
        <v>101750631</v>
      </c>
      <c r="C1589" s="6" t="s">
        <v>48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225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225</v>
      </c>
      <c r="AF1589" s="26"/>
    </row>
    <row r="1590" spans="1:32" x14ac:dyDescent="0.25">
      <c r="A1590" s="10" t="s">
        <v>62</v>
      </c>
      <c r="B1590" s="6">
        <v>101750631</v>
      </c>
      <c r="C1590" s="6" t="s">
        <v>48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5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5</v>
      </c>
      <c r="AF1590" s="26"/>
    </row>
    <row r="1591" spans="1:32" x14ac:dyDescent="0.25">
      <c r="A1591" s="10" t="s">
        <v>62</v>
      </c>
      <c r="B1591" s="6">
        <v>101751218</v>
      </c>
      <c r="C1591" s="6" t="s">
        <v>48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1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1</v>
      </c>
      <c r="AF1591" s="26"/>
    </row>
    <row r="1592" spans="1:32" x14ac:dyDescent="0.25">
      <c r="A1592" s="10" t="s">
        <v>62</v>
      </c>
      <c r="B1592" s="6">
        <v>101751218</v>
      </c>
      <c r="C1592" s="6" t="s">
        <v>48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1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1</v>
      </c>
      <c r="AF1592" s="26"/>
    </row>
    <row r="1593" spans="1:32" x14ac:dyDescent="0.25">
      <c r="A1593" s="10" t="s">
        <v>62</v>
      </c>
      <c r="B1593" s="6">
        <v>101751218</v>
      </c>
      <c r="C1593" s="6" t="s">
        <v>48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3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3</v>
      </c>
      <c r="AF1593" s="26"/>
    </row>
    <row r="1594" spans="1:32" x14ac:dyDescent="0.25">
      <c r="A1594" s="10" t="s">
        <v>62</v>
      </c>
      <c r="B1594" s="6">
        <v>101751218</v>
      </c>
      <c r="C1594" s="6" t="s">
        <v>48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57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57</v>
      </c>
      <c r="AF1594" s="26"/>
    </row>
    <row r="1595" spans="1:32" x14ac:dyDescent="0.25">
      <c r="A1595" s="10" t="s">
        <v>62</v>
      </c>
      <c r="B1595" s="6">
        <v>101751218</v>
      </c>
      <c r="C1595" s="6" t="s">
        <v>48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150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150</v>
      </c>
      <c r="AF1595" s="26"/>
    </row>
    <row r="1596" spans="1:32" x14ac:dyDescent="0.25">
      <c r="A1596" s="10" t="s">
        <v>62</v>
      </c>
      <c r="B1596" s="6">
        <v>101751218</v>
      </c>
      <c r="C1596" s="6" t="s">
        <v>48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5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5</v>
      </c>
      <c r="AF1596" s="26"/>
    </row>
    <row r="1597" spans="1:32" x14ac:dyDescent="0.25">
      <c r="A1597" s="10" t="s">
        <v>62</v>
      </c>
      <c r="B1597" s="6">
        <v>101751561</v>
      </c>
      <c r="C1597" s="6" t="s">
        <v>48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30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30</v>
      </c>
      <c r="AF1597" s="26"/>
    </row>
    <row r="1598" spans="1:32" x14ac:dyDescent="0.25">
      <c r="A1598" s="10" t="s">
        <v>62</v>
      </c>
      <c r="B1598" s="6">
        <v>101751567</v>
      </c>
      <c r="C1598" s="6" t="s">
        <v>48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2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2</v>
      </c>
      <c r="AF1598" s="26"/>
    </row>
    <row r="1599" spans="1:32" x14ac:dyDescent="0.25">
      <c r="A1599" s="10" t="s">
        <v>62</v>
      </c>
      <c r="B1599" s="6">
        <v>101751567</v>
      </c>
      <c r="C1599" s="6" t="s">
        <v>48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1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1</v>
      </c>
      <c r="AF1599" s="26"/>
    </row>
    <row r="1600" spans="1:32" x14ac:dyDescent="0.25">
      <c r="A1600" s="10" t="s">
        <v>62</v>
      </c>
      <c r="B1600" s="6">
        <v>101751567</v>
      </c>
      <c r="C1600" s="6" t="s">
        <v>48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4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4</v>
      </c>
      <c r="AF1600" s="26"/>
    </row>
    <row r="1601" spans="1:32" x14ac:dyDescent="0.25">
      <c r="A1601" s="10" t="s">
        <v>62</v>
      </c>
      <c r="B1601" s="6">
        <v>101751567</v>
      </c>
      <c r="C1601" s="6" t="s">
        <v>48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57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57</v>
      </c>
      <c r="AF1601" s="26"/>
    </row>
    <row r="1602" spans="1:32" x14ac:dyDescent="0.25">
      <c r="A1602" s="10" t="s">
        <v>62</v>
      </c>
      <c r="B1602" s="6">
        <v>101751567</v>
      </c>
      <c r="C1602" s="6" t="s">
        <v>48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100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100</v>
      </c>
      <c r="AF1602" s="26"/>
    </row>
    <row r="1603" spans="1:32" x14ac:dyDescent="0.25">
      <c r="A1603" s="10" t="s">
        <v>62</v>
      </c>
      <c r="B1603" s="6">
        <v>101751567</v>
      </c>
      <c r="C1603" s="6" t="s">
        <v>48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7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7</v>
      </c>
      <c r="AF1603" s="26"/>
    </row>
    <row r="1604" spans="1:32" x14ac:dyDescent="0.25">
      <c r="A1604" s="10" t="s">
        <v>62</v>
      </c>
      <c r="B1604" s="6">
        <v>101751733</v>
      </c>
      <c r="C1604" s="6" t="s">
        <v>48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60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60</v>
      </c>
      <c r="AF1604" s="26"/>
    </row>
    <row r="1605" spans="1:32" x14ac:dyDescent="0.25">
      <c r="A1605" s="10" t="s">
        <v>62</v>
      </c>
      <c r="B1605" s="6">
        <v>101751852</v>
      </c>
      <c r="C1605" s="6" t="s">
        <v>48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13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13</v>
      </c>
      <c r="AF1605" s="26"/>
    </row>
    <row r="1606" spans="1:32" x14ac:dyDescent="0.25">
      <c r="A1606" s="10" t="s">
        <v>62</v>
      </c>
      <c r="B1606" s="6">
        <v>101751852</v>
      </c>
      <c r="C1606" s="6" t="s">
        <v>48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12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12</v>
      </c>
      <c r="AF1606" s="26"/>
    </row>
    <row r="1607" spans="1:32" x14ac:dyDescent="0.25">
      <c r="A1607" s="10" t="s">
        <v>62</v>
      </c>
      <c r="B1607" s="6">
        <v>101751859</v>
      </c>
      <c r="C1607" s="6" t="s">
        <v>48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5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5</v>
      </c>
      <c r="AF1607" s="26"/>
    </row>
    <row r="1608" spans="1:32" x14ac:dyDescent="0.25">
      <c r="A1608" s="10" t="s">
        <v>62</v>
      </c>
      <c r="B1608" s="6">
        <v>101751859</v>
      </c>
      <c r="C1608" s="6" t="s">
        <v>48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1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1</v>
      </c>
      <c r="AF1608" s="26"/>
    </row>
    <row r="1609" spans="1:32" x14ac:dyDescent="0.25">
      <c r="A1609" s="10" t="s">
        <v>62</v>
      </c>
      <c r="B1609" s="6">
        <v>101751859</v>
      </c>
      <c r="C1609" s="6" t="s">
        <v>48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2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2</v>
      </c>
      <c r="AF1609" s="26"/>
    </row>
    <row r="1610" spans="1:32" x14ac:dyDescent="0.25">
      <c r="A1610" s="10" t="s">
        <v>62</v>
      </c>
      <c r="B1610" s="6">
        <v>101751859</v>
      </c>
      <c r="C1610" s="6" t="s">
        <v>48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5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5</v>
      </c>
      <c r="AF1610" s="26"/>
    </row>
    <row r="1611" spans="1:32" x14ac:dyDescent="0.25">
      <c r="A1611" s="10" t="s">
        <v>62</v>
      </c>
      <c r="B1611" s="6">
        <v>101751859</v>
      </c>
      <c r="C1611" s="6" t="s">
        <v>48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5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5</v>
      </c>
      <c r="AF1611" s="26"/>
    </row>
    <row r="1612" spans="1:32" x14ac:dyDescent="0.25">
      <c r="A1612" s="10" t="s">
        <v>62</v>
      </c>
      <c r="B1612" s="6">
        <v>101751859</v>
      </c>
      <c r="C1612" s="6" t="s">
        <v>48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100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100</v>
      </c>
      <c r="AF1612" s="26"/>
    </row>
    <row r="1613" spans="1:32" x14ac:dyDescent="0.25">
      <c r="A1613" s="10" t="s">
        <v>62</v>
      </c>
      <c r="B1613" s="6">
        <v>101751859</v>
      </c>
      <c r="C1613" s="6" t="s">
        <v>48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57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57</v>
      </c>
      <c r="AF1613" s="26"/>
    </row>
    <row r="1614" spans="1:32" x14ac:dyDescent="0.25">
      <c r="A1614" s="10" t="s">
        <v>62</v>
      </c>
      <c r="B1614" s="6">
        <v>101752046</v>
      </c>
      <c r="C1614" s="6" t="s">
        <v>48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8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8</v>
      </c>
      <c r="AF1614" s="26"/>
    </row>
    <row r="1615" spans="1:32" x14ac:dyDescent="0.25">
      <c r="A1615" s="10" t="s">
        <v>62</v>
      </c>
      <c r="B1615" s="6">
        <v>101752046</v>
      </c>
      <c r="C1615" s="6" t="s">
        <v>48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3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3</v>
      </c>
      <c r="AF1615" s="26"/>
    </row>
    <row r="1616" spans="1:32" x14ac:dyDescent="0.25">
      <c r="A1616" s="10" t="s">
        <v>62</v>
      </c>
      <c r="B1616" s="6">
        <v>101752046</v>
      </c>
      <c r="C1616" s="6" t="s">
        <v>48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8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8</v>
      </c>
      <c r="AF1616" s="26"/>
    </row>
    <row r="1617" spans="1:32" x14ac:dyDescent="0.25">
      <c r="A1617" s="10" t="s">
        <v>62</v>
      </c>
      <c r="B1617" s="6">
        <v>101752046</v>
      </c>
      <c r="C1617" s="6" t="s">
        <v>48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4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4</v>
      </c>
      <c r="AF1617" s="26"/>
    </row>
    <row r="1618" spans="1:32" x14ac:dyDescent="0.25">
      <c r="A1618" s="10" t="s">
        <v>62</v>
      </c>
      <c r="B1618" s="6">
        <v>101752046</v>
      </c>
      <c r="C1618" s="6" t="s">
        <v>48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56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56</v>
      </c>
      <c r="AF1618" s="26"/>
    </row>
    <row r="1619" spans="1:32" x14ac:dyDescent="0.25">
      <c r="A1619" s="10" t="s">
        <v>62</v>
      </c>
      <c r="B1619" s="6">
        <v>101752046</v>
      </c>
      <c r="C1619" s="6" t="s">
        <v>48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100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100</v>
      </c>
      <c r="AF1619" s="26"/>
    </row>
    <row r="1620" spans="1:32" x14ac:dyDescent="0.25">
      <c r="A1620" s="10" t="s">
        <v>62</v>
      </c>
      <c r="B1620" s="6">
        <v>101752046</v>
      </c>
      <c r="C1620" s="6" t="s">
        <v>48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4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4</v>
      </c>
      <c r="AF1620" s="26"/>
    </row>
    <row r="1621" spans="1:32" x14ac:dyDescent="0.25">
      <c r="A1621" s="10" t="s">
        <v>62</v>
      </c>
      <c r="B1621" s="6">
        <v>101752064</v>
      </c>
      <c r="C1621" s="6" t="s">
        <v>48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25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25</v>
      </c>
      <c r="AF1621" s="26"/>
    </row>
    <row r="1622" spans="1:32" x14ac:dyDescent="0.25">
      <c r="A1622" s="10" t="s">
        <v>62</v>
      </c>
      <c r="B1622" s="6">
        <v>101752064</v>
      </c>
      <c r="C1622" s="6" t="s">
        <v>48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25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25</v>
      </c>
      <c r="AF1622" s="26"/>
    </row>
    <row r="1623" spans="1:32" x14ac:dyDescent="0.25">
      <c r="A1623" s="10" t="s">
        <v>62</v>
      </c>
      <c r="B1623" s="6">
        <v>101752233</v>
      </c>
      <c r="C1623" s="6" t="s">
        <v>48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19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19</v>
      </c>
      <c r="AF1623" s="26"/>
    </row>
    <row r="1624" spans="1:32" x14ac:dyDescent="0.25">
      <c r="A1624" s="10" t="s">
        <v>62</v>
      </c>
      <c r="B1624" s="6">
        <v>101752233</v>
      </c>
      <c r="C1624" s="6" t="s">
        <v>48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11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11</v>
      </c>
      <c r="AF1624" s="26"/>
    </row>
    <row r="1625" spans="1:32" x14ac:dyDescent="0.25">
      <c r="A1625" s="10" t="s">
        <v>62</v>
      </c>
      <c r="B1625" s="6">
        <v>101752233</v>
      </c>
      <c r="C1625" s="6" t="s">
        <v>48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5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5</v>
      </c>
      <c r="AF1625" s="26"/>
    </row>
    <row r="1626" spans="1:32" x14ac:dyDescent="0.25">
      <c r="A1626" s="10" t="s">
        <v>62</v>
      </c>
      <c r="B1626" s="6">
        <v>101752233</v>
      </c>
      <c r="C1626" s="6" t="s">
        <v>48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18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18</v>
      </c>
      <c r="AF1626" s="26"/>
    </row>
    <row r="1627" spans="1:32" x14ac:dyDescent="0.25">
      <c r="A1627" s="10" t="s">
        <v>62</v>
      </c>
      <c r="B1627" s="6">
        <v>101752233</v>
      </c>
      <c r="C1627" s="6" t="s">
        <v>48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273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273</v>
      </c>
      <c r="AF1627" s="26"/>
    </row>
    <row r="1628" spans="1:32" x14ac:dyDescent="0.25">
      <c r="A1628" s="10" t="s">
        <v>62</v>
      </c>
      <c r="B1628" s="6">
        <v>101752233</v>
      </c>
      <c r="C1628" s="6" t="s">
        <v>48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56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56</v>
      </c>
      <c r="AF1628" s="26"/>
    </row>
    <row r="1629" spans="1:32" x14ac:dyDescent="0.25">
      <c r="A1629" s="10" t="s">
        <v>62</v>
      </c>
      <c r="B1629" s="6">
        <v>101752233</v>
      </c>
      <c r="C1629" s="6" t="s">
        <v>48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100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100</v>
      </c>
      <c r="AF1629" s="26"/>
    </row>
    <row r="1630" spans="1:32" x14ac:dyDescent="0.25">
      <c r="A1630" s="10" t="s">
        <v>62</v>
      </c>
      <c r="B1630" s="6">
        <v>101752233</v>
      </c>
      <c r="C1630" s="6" t="s">
        <v>48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100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100</v>
      </c>
      <c r="AF1630" s="26"/>
    </row>
    <row r="1631" spans="1:32" x14ac:dyDescent="0.25">
      <c r="A1631" s="10" t="s">
        <v>62</v>
      </c>
      <c r="B1631" s="6">
        <v>101752277</v>
      </c>
      <c r="C1631" s="6" t="s">
        <v>48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50</v>
      </c>
      <c r="AA1631" s="6">
        <v>0</v>
      </c>
      <c r="AB1631" s="6">
        <v>50</v>
      </c>
      <c r="AF1631" s="26"/>
    </row>
    <row r="1632" spans="1:32" x14ac:dyDescent="0.25">
      <c r="A1632" s="10" t="s">
        <v>62</v>
      </c>
      <c r="B1632" s="6">
        <v>101752277</v>
      </c>
      <c r="C1632" s="6" t="s">
        <v>48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10</v>
      </c>
      <c r="W1632" s="6">
        <v>10</v>
      </c>
      <c r="X1632" s="6">
        <v>10</v>
      </c>
      <c r="Y1632" s="6">
        <v>10</v>
      </c>
      <c r="Z1632" s="6">
        <v>0</v>
      </c>
      <c r="AA1632" s="6">
        <v>0</v>
      </c>
      <c r="AB1632" s="6">
        <v>40</v>
      </c>
      <c r="AF1632" s="26"/>
    </row>
    <row r="1633" spans="1:32" x14ac:dyDescent="0.25">
      <c r="A1633" s="10" t="s">
        <v>62</v>
      </c>
      <c r="B1633" s="6">
        <v>101752326</v>
      </c>
      <c r="C1633" s="6" t="s">
        <v>48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25</v>
      </c>
      <c r="AA1633" s="6">
        <v>30</v>
      </c>
      <c r="AB1633" s="6">
        <v>55</v>
      </c>
      <c r="AF1633" s="26"/>
    </row>
    <row r="1634" spans="1:32" x14ac:dyDescent="0.25">
      <c r="A1634" s="10" t="s">
        <v>62</v>
      </c>
      <c r="B1634" s="6">
        <v>101752326</v>
      </c>
      <c r="C1634" s="6" t="s">
        <v>48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25</v>
      </c>
      <c r="AA1634" s="6">
        <v>20</v>
      </c>
      <c r="AB1634" s="6">
        <v>45</v>
      </c>
      <c r="AF1634" s="26"/>
    </row>
    <row r="1635" spans="1:32" x14ac:dyDescent="0.25">
      <c r="A1635" s="10" t="s">
        <v>62</v>
      </c>
      <c r="B1635" s="6">
        <v>101752379</v>
      </c>
      <c r="C1635" s="6" t="s">
        <v>48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75</v>
      </c>
      <c r="V1635" s="6">
        <v>75</v>
      </c>
      <c r="W1635" s="6">
        <v>75</v>
      </c>
      <c r="X1635" s="6">
        <v>85</v>
      </c>
      <c r="Y1635" s="6">
        <v>100</v>
      </c>
      <c r="Z1635" s="6">
        <v>75</v>
      </c>
      <c r="AA1635" s="6">
        <v>75</v>
      </c>
      <c r="AB1635" s="6">
        <v>560</v>
      </c>
      <c r="AF1635" s="26"/>
    </row>
    <row r="1636" spans="1:32" x14ac:dyDescent="0.25">
      <c r="A1636" s="10" t="s">
        <v>62</v>
      </c>
      <c r="B1636" s="6">
        <v>101752379</v>
      </c>
      <c r="C1636" s="6" t="s">
        <v>48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25</v>
      </c>
      <c r="V1636" s="6">
        <v>25</v>
      </c>
      <c r="W1636" s="6">
        <v>25</v>
      </c>
      <c r="X1636" s="6">
        <v>25</v>
      </c>
      <c r="Y1636" s="6">
        <v>25</v>
      </c>
      <c r="Z1636" s="6">
        <v>25</v>
      </c>
      <c r="AA1636" s="6">
        <v>25</v>
      </c>
      <c r="AB1636" s="6">
        <v>175</v>
      </c>
      <c r="AF1636" s="26"/>
    </row>
    <row r="1637" spans="1:32" x14ac:dyDescent="0.25">
      <c r="A1637" s="10" t="s">
        <v>62</v>
      </c>
      <c r="B1637" s="6">
        <v>101752379</v>
      </c>
      <c r="C1637" s="6" t="s">
        <v>48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100</v>
      </c>
      <c r="V1637" s="6">
        <v>100</v>
      </c>
      <c r="W1637" s="6">
        <v>100</v>
      </c>
      <c r="X1637" s="6">
        <v>100</v>
      </c>
      <c r="Y1637" s="6">
        <v>100</v>
      </c>
      <c r="Z1637" s="6">
        <v>100</v>
      </c>
      <c r="AA1637" s="6">
        <v>100</v>
      </c>
      <c r="AB1637" s="6">
        <v>700</v>
      </c>
      <c r="AF1637" s="26"/>
    </row>
    <row r="1638" spans="1:32" x14ac:dyDescent="0.25">
      <c r="A1638" s="10" t="s">
        <v>62</v>
      </c>
      <c r="B1638" s="6">
        <v>101752379</v>
      </c>
      <c r="C1638" s="6" t="s">
        <v>48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25</v>
      </c>
      <c r="AB1638" s="6">
        <v>25</v>
      </c>
      <c r="AF1638" s="26"/>
    </row>
    <row r="1639" spans="1:32" x14ac:dyDescent="0.25">
      <c r="A1639" s="10" t="s">
        <v>62</v>
      </c>
      <c r="B1639" s="6">
        <v>101752389</v>
      </c>
      <c r="C1639" s="6" t="s">
        <v>48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30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30</v>
      </c>
      <c r="AF1639" s="26"/>
    </row>
    <row r="1640" spans="1:32" x14ac:dyDescent="0.25">
      <c r="A1640" s="10" t="s">
        <v>62</v>
      </c>
      <c r="B1640" s="6">
        <v>101752389</v>
      </c>
      <c r="C1640" s="6" t="s">
        <v>48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16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16</v>
      </c>
      <c r="AF1640" s="26"/>
    </row>
    <row r="1641" spans="1:32" x14ac:dyDescent="0.25">
      <c r="A1641" s="10" t="s">
        <v>62</v>
      </c>
      <c r="B1641" s="6">
        <v>101752389</v>
      </c>
      <c r="C1641" s="6" t="s">
        <v>48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24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24</v>
      </c>
      <c r="AF1641" s="26"/>
    </row>
    <row r="1642" spans="1:32" x14ac:dyDescent="0.25">
      <c r="A1642" s="10" t="s">
        <v>62</v>
      </c>
      <c r="B1642" s="6">
        <v>101752389</v>
      </c>
      <c r="C1642" s="6" t="s">
        <v>48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8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8</v>
      </c>
      <c r="AF1642" s="26"/>
    </row>
    <row r="1643" spans="1:32" x14ac:dyDescent="0.25">
      <c r="A1643" s="10" t="s">
        <v>62</v>
      </c>
      <c r="B1643" s="6">
        <v>101752389</v>
      </c>
      <c r="C1643" s="6" t="s">
        <v>48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56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56</v>
      </c>
      <c r="AF1643" s="26"/>
    </row>
    <row r="1644" spans="1:32" x14ac:dyDescent="0.25">
      <c r="A1644" s="10" t="s">
        <v>62</v>
      </c>
      <c r="B1644" s="6">
        <v>101752389</v>
      </c>
      <c r="C1644" s="6" t="s">
        <v>48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200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200</v>
      </c>
      <c r="AF1644" s="26"/>
    </row>
    <row r="1645" spans="1:32" x14ac:dyDescent="0.25">
      <c r="A1645" s="10" t="s">
        <v>62</v>
      </c>
      <c r="B1645" s="6">
        <v>101752519</v>
      </c>
      <c r="C1645" s="6" t="s">
        <v>48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  <c r="T1645" s="6">
        <v>0</v>
      </c>
      <c r="U1645" s="6">
        <v>0</v>
      </c>
      <c r="V1645" s="6">
        <v>50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50</v>
      </c>
      <c r="AF1645" s="26"/>
    </row>
    <row r="1646" spans="1:32" x14ac:dyDescent="0.25">
      <c r="A1646" s="10" t="s">
        <v>62</v>
      </c>
      <c r="B1646" s="6">
        <v>101752532</v>
      </c>
      <c r="C1646" s="6" t="s">
        <v>48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0</v>
      </c>
      <c r="AF1646" s="26"/>
    </row>
    <row r="1647" spans="1:32" x14ac:dyDescent="0.25">
      <c r="A1647" s="10" t="s">
        <v>62</v>
      </c>
      <c r="B1647" s="6">
        <v>101752532</v>
      </c>
      <c r="C1647" s="6" t="s">
        <v>48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25</v>
      </c>
      <c r="Y1647" s="6">
        <v>0</v>
      </c>
      <c r="Z1647" s="6">
        <v>0</v>
      </c>
      <c r="AA1647" s="6">
        <v>0</v>
      </c>
      <c r="AB1647" s="6">
        <v>25</v>
      </c>
      <c r="AF1647" s="26"/>
    </row>
    <row r="1648" spans="1:32" x14ac:dyDescent="0.25">
      <c r="A1648" s="10" t="s">
        <v>62</v>
      </c>
      <c r="B1648" s="6">
        <v>101752547</v>
      </c>
      <c r="C1648" s="6" t="s">
        <v>48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>
        <v>40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40</v>
      </c>
      <c r="AF1648" s="26"/>
    </row>
    <row r="1649" spans="1:32" x14ac:dyDescent="0.25">
      <c r="A1649" s="10" t="s">
        <v>62</v>
      </c>
      <c r="B1649" s="6">
        <v>101752547</v>
      </c>
      <c r="C1649" s="6" t="s">
        <v>48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15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15</v>
      </c>
      <c r="AF1649" s="26"/>
    </row>
    <row r="1650" spans="1:32" x14ac:dyDescent="0.25">
      <c r="A1650" s="10" t="s">
        <v>62</v>
      </c>
      <c r="B1650" s="6">
        <v>101752547</v>
      </c>
      <c r="C1650" s="6" t="s">
        <v>48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>
        <v>20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20</v>
      </c>
      <c r="AF1650" s="26"/>
    </row>
    <row r="1651" spans="1:32" x14ac:dyDescent="0.25">
      <c r="A1651" s="10" t="s">
        <v>62</v>
      </c>
      <c r="B1651" s="6">
        <v>101752547</v>
      </c>
      <c r="C1651" s="6" t="s">
        <v>48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27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27</v>
      </c>
      <c r="AF1651" s="26"/>
    </row>
    <row r="1652" spans="1:32" x14ac:dyDescent="0.25">
      <c r="A1652" s="10" t="s">
        <v>62</v>
      </c>
      <c r="B1652" s="6">
        <v>101752547</v>
      </c>
      <c r="C1652" s="6" t="s">
        <v>48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31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31</v>
      </c>
      <c r="AF1652" s="26"/>
    </row>
    <row r="1653" spans="1:32" x14ac:dyDescent="0.25">
      <c r="A1653" s="10" t="s">
        <v>62</v>
      </c>
      <c r="B1653" s="6">
        <v>101752547</v>
      </c>
      <c r="C1653" s="6" t="s">
        <v>48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55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55</v>
      </c>
      <c r="AF1653" s="26"/>
    </row>
    <row r="1654" spans="1:32" x14ac:dyDescent="0.25">
      <c r="A1654" s="10" t="s">
        <v>62</v>
      </c>
      <c r="B1654" s="6">
        <v>101752547</v>
      </c>
      <c r="C1654" s="6" t="s">
        <v>48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300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300</v>
      </c>
      <c r="AF1654" s="26"/>
    </row>
    <row r="1655" spans="1:32" x14ac:dyDescent="0.25">
      <c r="A1655" s="10" t="s">
        <v>62</v>
      </c>
      <c r="B1655" s="6">
        <v>101752552</v>
      </c>
      <c r="C1655" s="6" t="s">
        <v>48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30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30</v>
      </c>
      <c r="AF1655" s="26"/>
    </row>
    <row r="1656" spans="1:32" x14ac:dyDescent="0.25">
      <c r="A1656" s="10" t="s">
        <v>62</v>
      </c>
      <c r="B1656" s="6">
        <v>101752552</v>
      </c>
      <c r="C1656" s="6" t="s">
        <v>48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33</v>
      </c>
      <c r="X1656" s="6">
        <v>0</v>
      </c>
      <c r="Y1656" s="6">
        <v>0</v>
      </c>
      <c r="Z1656" s="6">
        <v>0</v>
      </c>
      <c r="AA1656" s="6">
        <v>0</v>
      </c>
      <c r="AB1656" s="6">
        <v>33</v>
      </c>
      <c r="AF1656" s="26"/>
    </row>
    <row r="1657" spans="1:32" x14ac:dyDescent="0.25">
      <c r="A1657" s="10" t="s">
        <v>62</v>
      </c>
      <c r="B1657" s="6">
        <v>101752552</v>
      </c>
      <c r="C1657" s="6" t="s">
        <v>48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15</v>
      </c>
      <c r="X1657" s="6">
        <v>0</v>
      </c>
      <c r="Y1657" s="6">
        <v>0</v>
      </c>
      <c r="Z1657" s="6">
        <v>0</v>
      </c>
      <c r="AA1657" s="6">
        <v>0</v>
      </c>
      <c r="AB1657" s="6">
        <v>15</v>
      </c>
      <c r="AF1657" s="26"/>
    </row>
    <row r="1658" spans="1:32" x14ac:dyDescent="0.25">
      <c r="A1658" s="10" t="s">
        <v>62</v>
      </c>
      <c r="B1658" s="6">
        <v>101752552</v>
      </c>
      <c r="C1658" s="6" t="s">
        <v>48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2</v>
      </c>
      <c r="X1658" s="6">
        <v>0</v>
      </c>
      <c r="Y1658" s="6">
        <v>0</v>
      </c>
      <c r="Z1658" s="6">
        <v>0</v>
      </c>
      <c r="AA1658" s="6">
        <v>0</v>
      </c>
      <c r="AB1658" s="6">
        <v>2</v>
      </c>
      <c r="AF1658" s="26"/>
    </row>
    <row r="1659" spans="1:32" x14ac:dyDescent="0.25">
      <c r="A1659" s="10" t="s">
        <v>62</v>
      </c>
      <c r="B1659" s="6">
        <v>101752610</v>
      </c>
      <c r="C1659" s="6" t="s">
        <v>48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89</v>
      </c>
      <c r="X1659" s="6">
        <v>0</v>
      </c>
      <c r="Y1659" s="6">
        <v>89</v>
      </c>
      <c r="Z1659" s="6">
        <v>0</v>
      </c>
      <c r="AA1659" s="6">
        <v>0</v>
      </c>
      <c r="AB1659" s="6">
        <v>178</v>
      </c>
      <c r="AF1659" s="26"/>
    </row>
    <row r="1660" spans="1:32" x14ac:dyDescent="0.25">
      <c r="A1660" s="10" t="s">
        <v>62</v>
      </c>
      <c r="B1660" s="6">
        <v>101752610</v>
      </c>
      <c r="C1660" s="6" t="s">
        <v>48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11</v>
      </c>
      <c r="Z1660" s="6">
        <v>0</v>
      </c>
      <c r="AA1660" s="6">
        <v>0</v>
      </c>
      <c r="AB1660" s="6">
        <v>11</v>
      </c>
      <c r="AF1660" s="26"/>
    </row>
    <row r="1661" spans="1:32" x14ac:dyDescent="0.25">
      <c r="A1661" s="10" t="s">
        <v>62</v>
      </c>
      <c r="B1661" s="6">
        <v>101752610</v>
      </c>
      <c r="C1661" s="6" t="s">
        <v>48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11</v>
      </c>
      <c r="X1661" s="6">
        <v>0</v>
      </c>
      <c r="Y1661" s="6">
        <v>0</v>
      </c>
      <c r="Z1661" s="6">
        <v>0</v>
      </c>
      <c r="AA1661" s="6">
        <v>0</v>
      </c>
      <c r="AB1661" s="6">
        <v>11</v>
      </c>
      <c r="AF1661" s="26"/>
    </row>
    <row r="1662" spans="1:32" x14ac:dyDescent="0.25">
      <c r="A1662" s="10" t="s">
        <v>62</v>
      </c>
      <c r="B1662" s="6">
        <v>101752610</v>
      </c>
      <c r="C1662" s="6" t="s">
        <v>48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100</v>
      </c>
      <c r="Y1662" s="6">
        <v>0</v>
      </c>
      <c r="Z1662" s="6">
        <v>0</v>
      </c>
      <c r="AA1662" s="6">
        <v>0</v>
      </c>
      <c r="AB1662" s="6">
        <v>100</v>
      </c>
      <c r="AF1662" s="26"/>
    </row>
    <row r="1663" spans="1:32" x14ac:dyDescent="0.25">
      <c r="A1663" s="10" t="s">
        <v>62</v>
      </c>
      <c r="B1663" s="6">
        <v>101752691</v>
      </c>
      <c r="C1663" s="6" t="s">
        <v>48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89</v>
      </c>
      <c r="AA1663" s="6">
        <v>64</v>
      </c>
      <c r="AB1663" s="6">
        <v>153</v>
      </c>
      <c r="AF1663" s="26"/>
    </row>
    <row r="1664" spans="1:32" x14ac:dyDescent="0.25">
      <c r="A1664" s="10" t="s">
        <v>62</v>
      </c>
      <c r="B1664" s="6">
        <v>101752691</v>
      </c>
      <c r="C1664" s="6" t="s">
        <v>48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11</v>
      </c>
      <c r="AA1664" s="6">
        <v>11</v>
      </c>
      <c r="AB1664" s="6">
        <v>22</v>
      </c>
      <c r="AF1664" s="26"/>
    </row>
    <row r="1665" spans="1:32" x14ac:dyDescent="0.25">
      <c r="A1665" s="10" t="s">
        <v>62</v>
      </c>
      <c r="B1665" s="6">
        <v>101752712</v>
      </c>
      <c r="C1665" s="6" t="s">
        <v>48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50</v>
      </c>
      <c r="X1665" s="6">
        <v>0</v>
      </c>
      <c r="Y1665" s="6">
        <v>0</v>
      </c>
      <c r="Z1665" s="6">
        <v>0</v>
      </c>
      <c r="AA1665" s="6">
        <v>0</v>
      </c>
      <c r="AB1665" s="6">
        <v>50</v>
      </c>
      <c r="AF1665" s="26"/>
    </row>
    <row r="1666" spans="1:32" x14ac:dyDescent="0.25">
      <c r="A1666" s="10" t="s">
        <v>62</v>
      </c>
      <c r="B1666" s="6">
        <v>101752712</v>
      </c>
      <c r="C1666" s="6" t="s">
        <v>48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36</v>
      </c>
      <c r="X1666" s="6">
        <v>0</v>
      </c>
      <c r="Y1666" s="6">
        <v>0</v>
      </c>
      <c r="Z1666" s="6">
        <v>0</v>
      </c>
      <c r="AA1666" s="6">
        <v>0</v>
      </c>
      <c r="AB1666" s="6">
        <v>36</v>
      </c>
      <c r="AF1666" s="26"/>
    </row>
    <row r="1667" spans="1:32" x14ac:dyDescent="0.25">
      <c r="A1667" s="10" t="s">
        <v>62</v>
      </c>
      <c r="B1667" s="6">
        <v>101752712</v>
      </c>
      <c r="C1667" s="6" t="s">
        <v>48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19</v>
      </c>
      <c r="X1667" s="6">
        <v>0</v>
      </c>
      <c r="Y1667" s="6">
        <v>0</v>
      </c>
      <c r="Z1667" s="6">
        <v>0</v>
      </c>
      <c r="AA1667" s="6">
        <v>0</v>
      </c>
      <c r="AB1667" s="6">
        <v>19</v>
      </c>
      <c r="AF1667" s="26"/>
    </row>
    <row r="1668" spans="1:32" x14ac:dyDescent="0.25">
      <c r="A1668" s="10" t="s">
        <v>62</v>
      </c>
      <c r="B1668" s="6">
        <v>101752712</v>
      </c>
      <c r="C1668" s="6" t="s">
        <v>48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86</v>
      </c>
      <c r="X1668" s="6">
        <v>0</v>
      </c>
      <c r="Y1668" s="6">
        <v>0</v>
      </c>
      <c r="Z1668" s="6">
        <v>0</v>
      </c>
      <c r="AA1668" s="6">
        <v>0</v>
      </c>
      <c r="AB1668" s="6">
        <v>86</v>
      </c>
      <c r="AF1668" s="26"/>
    </row>
    <row r="1669" spans="1:32" x14ac:dyDescent="0.25">
      <c r="A1669" s="10" t="s">
        <v>62</v>
      </c>
      <c r="B1669" s="6">
        <v>101752712</v>
      </c>
      <c r="C1669" s="6" t="s">
        <v>48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30</v>
      </c>
      <c r="X1669" s="6">
        <v>0</v>
      </c>
      <c r="Y1669" s="6">
        <v>0</v>
      </c>
      <c r="Z1669" s="6">
        <v>0</v>
      </c>
      <c r="AA1669" s="6">
        <v>0</v>
      </c>
      <c r="AB1669" s="6">
        <v>30</v>
      </c>
      <c r="AF1669" s="26"/>
    </row>
    <row r="1670" spans="1:32" x14ac:dyDescent="0.25">
      <c r="A1670" s="10" t="s">
        <v>62</v>
      </c>
      <c r="B1670" s="6">
        <v>101752712</v>
      </c>
      <c r="C1670" s="6" t="s">
        <v>48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14</v>
      </c>
      <c r="X1670" s="6">
        <v>0</v>
      </c>
      <c r="Y1670" s="6">
        <v>0</v>
      </c>
      <c r="Z1670" s="6">
        <v>0</v>
      </c>
      <c r="AA1670" s="6">
        <v>0</v>
      </c>
      <c r="AB1670" s="6">
        <v>14</v>
      </c>
      <c r="AF1670" s="26"/>
    </row>
    <row r="1671" spans="1:32" x14ac:dyDescent="0.25">
      <c r="A1671" s="10" t="s">
        <v>62</v>
      </c>
      <c r="B1671" s="6">
        <v>101752712</v>
      </c>
      <c r="C1671" s="6" t="s">
        <v>48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56</v>
      </c>
      <c r="X1671" s="6">
        <v>0</v>
      </c>
      <c r="Y1671" s="6">
        <v>0</v>
      </c>
      <c r="Z1671" s="6">
        <v>0</v>
      </c>
      <c r="AA1671" s="6">
        <v>0</v>
      </c>
      <c r="AB1671" s="6">
        <v>56</v>
      </c>
      <c r="AF1671" s="26"/>
    </row>
    <row r="1672" spans="1:32" x14ac:dyDescent="0.25">
      <c r="A1672" s="10" t="s">
        <v>62</v>
      </c>
      <c r="B1672" s="6">
        <v>101752712</v>
      </c>
      <c r="C1672" s="6" t="s">
        <v>48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325</v>
      </c>
      <c r="X1672" s="6">
        <v>0</v>
      </c>
      <c r="Y1672" s="6">
        <v>0</v>
      </c>
      <c r="Z1672" s="6">
        <v>0</v>
      </c>
      <c r="AA1672" s="6">
        <v>0</v>
      </c>
      <c r="AB1672" s="6">
        <v>325</v>
      </c>
      <c r="AF1672" s="26"/>
    </row>
    <row r="1673" spans="1:32" x14ac:dyDescent="0.25">
      <c r="A1673" s="10" t="s">
        <v>62</v>
      </c>
      <c r="B1673" s="6">
        <v>101752770</v>
      </c>
      <c r="C1673" s="6" t="s">
        <v>48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12</v>
      </c>
      <c r="Y1673" s="6">
        <v>0</v>
      </c>
      <c r="Z1673" s="6">
        <v>0</v>
      </c>
      <c r="AA1673" s="6">
        <v>0</v>
      </c>
      <c r="AB1673" s="6">
        <v>12</v>
      </c>
      <c r="AF1673" s="26"/>
    </row>
    <row r="1674" spans="1:32" x14ac:dyDescent="0.25">
      <c r="A1674" s="10" t="s">
        <v>62</v>
      </c>
      <c r="B1674" s="6">
        <v>101752856</v>
      </c>
      <c r="C1674" s="6" t="s">
        <v>48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56</v>
      </c>
      <c r="Y1674" s="6">
        <v>0</v>
      </c>
      <c r="Z1674" s="6">
        <v>0</v>
      </c>
      <c r="AA1674" s="6">
        <v>0</v>
      </c>
      <c r="AB1674" s="6">
        <v>56</v>
      </c>
      <c r="AF1674" s="26"/>
    </row>
    <row r="1675" spans="1:32" x14ac:dyDescent="0.25">
      <c r="A1675" s="10" t="s">
        <v>62</v>
      </c>
      <c r="B1675" s="6">
        <v>101752856</v>
      </c>
      <c r="C1675" s="6" t="s">
        <v>48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113</v>
      </c>
      <c r="Y1675" s="6">
        <v>0</v>
      </c>
      <c r="Z1675" s="6">
        <v>0</v>
      </c>
      <c r="AA1675" s="6">
        <v>0</v>
      </c>
      <c r="AB1675" s="6">
        <v>113</v>
      </c>
      <c r="AF1675" s="26"/>
    </row>
    <row r="1676" spans="1:32" x14ac:dyDescent="0.25">
      <c r="A1676" s="10" t="s">
        <v>62</v>
      </c>
      <c r="B1676" s="6">
        <v>101752856</v>
      </c>
      <c r="C1676" s="6" t="s">
        <v>48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50</v>
      </c>
      <c r="Y1676" s="6">
        <v>0</v>
      </c>
      <c r="Z1676" s="6">
        <v>0</v>
      </c>
      <c r="AA1676" s="6">
        <v>0</v>
      </c>
      <c r="AB1676" s="6">
        <v>50</v>
      </c>
      <c r="AF1676" s="26"/>
    </row>
    <row r="1677" spans="1:32" x14ac:dyDescent="0.25">
      <c r="A1677" s="10" t="s">
        <v>62</v>
      </c>
      <c r="B1677" s="6">
        <v>101752856</v>
      </c>
      <c r="C1677" s="6" t="s">
        <v>48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23</v>
      </c>
      <c r="Y1677" s="6">
        <v>0</v>
      </c>
      <c r="Z1677" s="6">
        <v>0</v>
      </c>
      <c r="AA1677" s="6">
        <v>0</v>
      </c>
      <c r="AB1677" s="6">
        <v>23</v>
      </c>
      <c r="AF1677" s="26"/>
    </row>
    <row r="1678" spans="1:32" x14ac:dyDescent="0.25">
      <c r="A1678" s="10" t="s">
        <v>62</v>
      </c>
      <c r="B1678" s="6">
        <v>101752856</v>
      </c>
      <c r="C1678" s="6" t="s">
        <v>48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127</v>
      </c>
      <c r="Y1678" s="6">
        <v>0</v>
      </c>
      <c r="Z1678" s="6">
        <v>0</v>
      </c>
      <c r="AA1678" s="6">
        <v>0</v>
      </c>
      <c r="AB1678" s="6">
        <v>127</v>
      </c>
      <c r="AF1678" s="26"/>
    </row>
    <row r="1679" spans="1:32" x14ac:dyDescent="0.25">
      <c r="A1679" s="10" t="s">
        <v>62</v>
      </c>
      <c r="B1679" s="6">
        <v>101752856</v>
      </c>
      <c r="C1679" s="6" t="s">
        <v>48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14</v>
      </c>
      <c r="Y1679" s="6">
        <v>0</v>
      </c>
      <c r="Z1679" s="6">
        <v>0</v>
      </c>
      <c r="AA1679" s="6">
        <v>0</v>
      </c>
      <c r="AB1679" s="6">
        <v>14</v>
      </c>
      <c r="AF1679" s="26"/>
    </row>
    <row r="1680" spans="1:32" x14ac:dyDescent="0.25">
      <c r="A1680" s="10" t="s">
        <v>62</v>
      </c>
      <c r="B1680" s="6">
        <v>101752856</v>
      </c>
      <c r="C1680" s="6" t="s">
        <v>48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30</v>
      </c>
      <c r="Y1680" s="6">
        <v>0</v>
      </c>
      <c r="Z1680" s="6">
        <v>0</v>
      </c>
      <c r="AA1680" s="6">
        <v>0</v>
      </c>
      <c r="AB1680" s="6">
        <v>30</v>
      </c>
      <c r="AF1680" s="26"/>
    </row>
    <row r="1681" spans="1:32" x14ac:dyDescent="0.25">
      <c r="A1681" s="10" t="s">
        <v>62</v>
      </c>
      <c r="B1681" s="6">
        <v>101752856</v>
      </c>
      <c r="C1681" s="6" t="s">
        <v>48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62</v>
      </c>
      <c r="Y1681" s="6">
        <v>0</v>
      </c>
      <c r="Z1681" s="6">
        <v>0</v>
      </c>
      <c r="AA1681" s="6">
        <v>0</v>
      </c>
      <c r="AB1681" s="6">
        <v>62</v>
      </c>
      <c r="AF1681" s="26"/>
    </row>
    <row r="1682" spans="1:32" x14ac:dyDescent="0.25">
      <c r="A1682" s="10" t="s">
        <v>62</v>
      </c>
      <c r="B1682" s="6">
        <v>101752856</v>
      </c>
      <c r="C1682" s="6" t="s">
        <v>48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115</v>
      </c>
      <c r="Y1682" s="6">
        <v>0</v>
      </c>
      <c r="Z1682" s="6">
        <v>0</v>
      </c>
      <c r="AA1682" s="6">
        <v>0</v>
      </c>
      <c r="AB1682" s="6">
        <v>115</v>
      </c>
      <c r="AF1682" s="26"/>
    </row>
    <row r="1683" spans="1:32" x14ac:dyDescent="0.25">
      <c r="A1683" s="10" t="s">
        <v>62</v>
      </c>
      <c r="B1683" s="6">
        <v>101752856</v>
      </c>
      <c r="C1683" s="6" t="s">
        <v>48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40</v>
      </c>
      <c r="Y1683" s="6">
        <v>0</v>
      </c>
      <c r="Z1683" s="6">
        <v>0</v>
      </c>
      <c r="AA1683" s="6">
        <v>0</v>
      </c>
      <c r="AB1683" s="6">
        <v>40</v>
      </c>
      <c r="AF1683" s="26"/>
    </row>
    <row r="1684" spans="1:32" x14ac:dyDescent="0.25">
      <c r="A1684" s="10" t="s">
        <v>62</v>
      </c>
      <c r="B1684" s="6">
        <v>101752885</v>
      </c>
      <c r="C1684" s="6" t="s">
        <v>48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0</v>
      </c>
      <c r="X1684" s="6">
        <v>220</v>
      </c>
      <c r="Y1684" s="6">
        <v>0</v>
      </c>
      <c r="Z1684" s="6">
        <v>0</v>
      </c>
      <c r="AA1684" s="6">
        <v>0</v>
      </c>
      <c r="AB1684" s="6">
        <v>220</v>
      </c>
      <c r="AF1684" s="26"/>
    </row>
    <row r="1685" spans="1:32" x14ac:dyDescent="0.25">
      <c r="A1685" s="10" t="s">
        <v>62</v>
      </c>
      <c r="B1685" s="6">
        <v>101752947</v>
      </c>
      <c r="C1685" s="6" t="s">
        <v>48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30</v>
      </c>
      <c r="Z1685" s="6">
        <v>50</v>
      </c>
      <c r="AA1685" s="6">
        <v>50</v>
      </c>
      <c r="AB1685" s="6">
        <v>130</v>
      </c>
      <c r="AF1685" s="26"/>
    </row>
    <row r="1686" spans="1:32" x14ac:dyDescent="0.25">
      <c r="A1686" s="10" t="s">
        <v>62</v>
      </c>
      <c r="B1686" s="6">
        <v>101753027</v>
      </c>
      <c r="C1686" s="6" t="s">
        <v>48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6">
        <v>59</v>
      </c>
      <c r="Z1686" s="6">
        <v>0</v>
      </c>
      <c r="AA1686" s="6">
        <v>0</v>
      </c>
      <c r="AB1686" s="6">
        <v>59</v>
      </c>
      <c r="AF1686" s="26"/>
    </row>
    <row r="1687" spans="1:32" x14ac:dyDescent="0.25">
      <c r="A1687" s="10" t="s">
        <v>62</v>
      </c>
      <c r="B1687" s="6">
        <v>101753027</v>
      </c>
      <c r="C1687" s="6" t="s">
        <v>48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163</v>
      </c>
      <c r="Z1687" s="6">
        <v>0</v>
      </c>
      <c r="AA1687" s="6">
        <v>0</v>
      </c>
      <c r="AB1687" s="6">
        <v>163</v>
      </c>
      <c r="AF1687" s="26"/>
    </row>
    <row r="1688" spans="1:32" x14ac:dyDescent="0.25">
      <c r="A1688" s="10" t="s">
        <v>62</v>
      </c>
      <c r="B1688" s="6">
        <v>101753027</v>
      </c>
      <c r="C1688" s="6" t="s">
        <v>48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28</v>
      </c>
      <c r="Z1688" s="6">
        <v>0</v>
      </c>
      <c r="AA1688" s="6">
        <v>0</v>
      </c>
      <c r="AB1688" s="6">
        <v>28</v>
      </c>
      <c r="AF1688" s="26"/>
    </row>
    <row r="1689" spans="1:32" x14ac:dyDescent="0.25">
      <c r="A1689" s="10" t="s">
        <v>62</v>
      </c>
      <c r="B1689" s="6">
        <v>101753027</v>
      </c>
      <c r="C1689" s="6" t="s">
        <v>48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54</v>
      </c>
      <c r="Z1689" s="6">
        <v>0</v>
      </c>
      <c r="AA1689" s="6">
        <v>0</v>
      </c>
      <c r="AB1689" s="6">
        <v>54</v>
      </c>
      <c r="AF1689" s="26"/>
    </row>
    <row r="1690" spans="1:32" x14ac:dyDescent="0.25">
      <c r="A1690" s="10" t="s">
        <v>62</v>
      </c>
      <c r="B1690" s="6">
        <v>101753027</v>
      </c>
      <c r="C1690" s="6" t="s">
        <v>48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14</v>
      </c>
      <c r="Z1690" s="6">
        <v>0</v>
      </c>
      <c r="AA1690" s="6">
        <v>0</v>
      </c>
      <c r="AB1690" s="6">
        <v>14</v>
      </c>
      <c r="AF1690" s="26"/>
    </row>
    <row r="1691" spans="1:32" x14ac:dyDescent="0.25">
      <c r="A1691" s="10" t="s">
        <v>62</v>
      </c>
      <c r="B1691" s="6">
        <v>101753027</v>
      </c>
      <c r="C1691" s="6" t="s">
        <v>48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62</v>
      </c>
      <c r="Z1691" s="6">
        <v>0</v>
      </c>
      <c r="AA1691" s="6">
        <v>0</v>
      </c>
      <c r="AB1691" s="6">
        <v>62</v>
      </c>
      <c r="AF1691" s="26"/>
    </row>
    <row r="1692" spans="1:32" x14ac:dyDescent="0.25">
      <c r="A1692" s="10" t="s">
        <v>62</v>
      </c>
      <c r="B1692" s="6">
        <v>101753027</v>
      </c>
      <c r="C1692" s="6" t="s">
        <v>48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77</v>
      </c>
      <c r="Z1692" s="6">
        <v>0</v>
      </c>
      <c r="AA1692" s="6">
        <v>0</v>
      </c>
      <c r="AB1692" s="6">
        <v>77</v>
      </c>
      <c r="AF1692" s="26"/>
    </row>
    <row r="1693" spans="1:32" x14ac:dyDescent="0.25">
      <c r="A1693" s="10" t="s">
        <v>62</v>
      </c>
      <c r="B1693" s="6">
        <v>101753027</v>
      </c>
      <c r="C1693" s="6" t="s">
        <v>48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6">
        <v>75</v>
      </c>
      <c r="Z1693" s="6">
        <v>0</v>
      </c>
      <c r="AA1693" s="6">
        <v>0</v>
      </c>
      <c r="AB1693" s="6">
        <v>75</v>
      </c>
      <c r="AF1693" s="26"/>
    </row>
    <row r="1694" spans="1:32" x14ac:dyDescent="0.25">
      <c r="A1694" s="10" t="s">
        <v>62</v>
      </c>
      <c r="B1694" s="6">
        <v>101753052</v>
      </c>
      <c r="C1694" s="6" t="s">
        <v>48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v>0</v>
      </c>
      <c r="Y1694" s="6">
        <v>163</v>
      </c>
      <c r="Z1694" s="6">
        <v>0</v>
      </c>
      <c r="AA1694" s="6">
        <v>0</v>
      </c>
      <c r="AB1694" s="6">
        <v>163</v>
      </c>
      <c r="AF1694" s="26"/>
    </row>
    <row r="1695" spans="1:32" x14ac:dyDescent="0.25">
      <c r="A1695" s="10" t="s">
        <v>62</v>
      </c>
      <c r="B1695" s="6">
        <v>101753057</v>
      </c>
      <c r="C1695" s="6" t="s">
        <v>48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20</v>
      </c>
      <c r="Z1695" s="6">
        <v>0</v>
      </c>
      <c r="AA1695" s="6">
        <v>0</v>
      </c>
      <c r="AB1695" s="6">
        <v>20</v>
      </c>
      <c r="AF1695" s="26"/>
    </row>
    <row r="1696" spans="1:32" x14ac:dyDescent="0.25">
      <c r="A1696" s="10" t="s">
        <v>62</v>
      </c>
      <c r="B1696" s="6">
        <v>101753207</v>
      </c>
      <c r="C1696" s="6" t="s">
        <v>48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74</v>
      </c>
      <c r="AA1696" s="6">
        <v>0</v>
      </c>
      <c r="AB1696" s="6">
        <v>74</v>
      </c>
      <c r="AF1696" s="26"/>
    </row>
    <row r="1697" spans="1:32" x14ac:dyDescent="0.25">
      <c r="A1697" s="10" t="s">
        <v>62</v>
      </c>
      <c r="B1697" s="6">
        <v>101753207</v>
      </c>
      <c r="C1697" s="6" t="s">
        <v>48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52</v>
      </c>
      <c r="AA1697" s="6">
        <v>0</v>
      </c>
      <c r="AB1697" s="6">
        <v>52</v>
      </c>
      <c r="AF1697" s="26"/>
    </row>
    <row r="1698" spans="1:32" x14ac:dyDescent="0.25">
      <c r="A1698" s="10" t="s">
        <v>62</v>
      </c>
      <c r="B1698" s="6">
        <v>101753207</v>
      </c>
      <c r="C1698" s="6" t="s">
        <v>48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194</v>
      </c>
      <c r="AA1698" s="6">
        <v>0</v>
      </c>
      <c r="AB1698" s="6">
        <v>194</v>
      </c>
      <c r="AF1698" s="26"/>
    </row>
    <row r="1699" spans="1:32" x14ac:dyDescent="0.25">
      <c r="A1699" s="10" t="s">
        <v>62</v>
      </c>
      <c r="B1699" s="6">
        <v>101753207</v>
      </c>
      <c r="C1699" s="6" t="s">
        <v>48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34</v>
      </c>
      <c r="AA1699" s="6">
        <v>0</v>
      </c>
      <c r="AB1699" s="6">
        <v>34</v>
      </c>
      <c r="AF1699" s="26"/>
    </row>
    <row r="1700" spans="1:32" x14ac:dyDescent="0.25">
      <c r="A1700" s="10" t="s">
        <v>62</v>
      </c>
      <c r="B1700" s="6">
        <v>101753207</v>
      </c>
      <c r="C1700" s="6" t="s">
        <v>48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0</v>
      </c>
      <c r="AF1700" s="26"/>
    </row>
    <row r="1701" spans="1:32" x14ac:dyDescent="0.25">
      <c r="A1701" s="10" t="s">
        <v>62</v>
      </c>
      <c r="B1701" s="6">
        <v>101753207</v>
      </c>
      <c r="C1701" s="6" t="s">
        <v>48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0</v>
      </c>
      <c r="AF1701" s="26"/>
    </row>
    <row r="1702" spans="1:32" x14ac:dyDescent="0.25">
      <c r="A1702" s="10" t="s">
        <v>62</v>
      </c>
      <c r="B1702" s="6">
        <v>101753207</v>
      </c>
      <c r="C1702" s="6" t="s">
        <v>48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41</v>
      </c>
      <c r="AA1702" s="6">
        <v>0</v>
      </c>
      <c r="AB1702" s="6">
        <v>41</v>
      </c>
      <c r="AF1702" s="26"/>
    </row>
    <row r="1703" spans="1:32" x14ac:dyDescent="0.25">
      <c r="A1703" s="10" t="s">
        <v>62</v>
      </c>
      <c r="B1703" s="6">
        <v>101753207</v>
      </c>
      <c r="C1703" s="6" t="s">
        <v>48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10</v>
      </c>
      <c r="AA1703" s="6">
        <v>0</v>
      </c>
      <c r="AB1703" s="6">
        <v>10</v>
      </c>
      <c r="AF1703" s="26"/>
    </row>
    <row r="1704" spans="1:32" x14ac:dyDescent="0.25">
      <c r="A1704" s="10" t="s">
        <v>62</v>
      </c>
      <c r="B1704" s="6">
        <v>101753229</v>
      </c>
      <c r="C1704" s="6" t="s">
        <v>48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6">
        <v>0</v>
      </c>
      <c r="Z1704" s="6">
        <v>220</v>
      </c>
      <c r="AA1704" s="6">
        <v>0</v>
      </c>
      <c r="AB1704" s="6">
        <v>220</v>
      </c>
      <c r="AF1704" s="26"/>
    </row>
    <row r="1705" spans="1:32" x14ac:dyDescent="0.25">
      <c r="A1705" s="10" t="s">
        <v>62</v>
      </c>
      <c r="B1705" s="6">
        <v>101753279</v>
      </c>
      <c r="C1705" s="6" t="s">
        <v>48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75</v>
      </c>
      <c r="AB1705" s="6">
        <v>75</v>
      </c>
      <c r="AF1705" s="26"/>
    </row>
    <row r="1706" spans="1:32" x14ac:dyDescent="0.25">
      <c r="A1706" s="10" t="s">
        <v>62</v>
      </c>
      <c r="B1706" s="6">
        <v>101753291</v>
      </c>
      <c r="C1706" s="6" t="s">
        <v>48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75</v>
      </c>
      <c r="AB1706" s="6">
        <v>75</v>
      </c>
      <c r="AF1706" s="26"/>
    </row>
    <row r="1707" spans="1:32" x14ac:dyDescent="0.25">
      <c r="A1707" s="10" t="s">
        <v>62</v>
      </c>
      <c r="B1707" s="6">
        <v>101753326</v>
      </c>
      <c r="C1707" s="6" t="s">
        <v>48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6">
        <v>0</v>
      </c>
      <c r="Z1707" s="6">
        <v>0</v>
      </c>
      <c r="AA1707" s="6">
        <v>80</v>
      </c>
      <c r="AB1707" s="6">
        <v>80</v>
      </c>
      <c r="AF1707" s="26"/>
    </row>
    <row r="1708" spans="1:32" x14ac:dyDescent="0.25">
      <c r="A1708" s="10" t="s">
        <v>62</v>
      </c>
      <c r="B1708" s="6">
        <v>101753326</v>
      </c>
      <c r="C1708" s="6" t="s">
        <v>48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6">
        <v>0</v>
      </c>
      <c r="Z1708" s="6">
        <v>0</v>
      </c>
      <c r="AA1708" s="6">
        <v>36</v>
      </c>
      <c r="AB1708" s="6">
        <v>36</v>
      </c>
      <c r="AF1708" s="26"/>
    </row>
    <row r="1709" spans="1:32" x14ac:dyDescent="0.25">
      <c r="A1709" s="10" t="s">
        <v>62</v>
      </c>
      <c r="B1709" s="6">
        <v>101753326</v>
      </c>
      <c r="C1709" s="6" t="s">
        <v>48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56</v>
      </c>
      <c r="AB1709" s="6">
        <v>56</v>
      </c>
      <c r="AF1709" s="26"/>
    </row>
    <row r="1710" spans="1:32" x14ac:dyDescent="0.25">
      <c r="A1710" s="10" t="s">
        <v>62</v>
      </c>
      <c r="B1710" s="6">
        <v>101753326</v>
      </c>
      <c r="C1710" s="6" t="s">
        <v>48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96</v>
      </c>
      <c r="AB1710" s="6">
        <v>96</v>
      </c>
      <c r="AF1710" s="26"/>
    </row>
    <row r="1711" spans="1:32" x14ac:dyDescent="0.25">
      <c r="A1711" s="10" t="s">
        <v>62</v>
      </c>
      <c r="B1711" s="6">
        <v>101753326</v>
      </c>
      <c r="C1711" s="6" t="s">
        <v>48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11</v>
      </c>
      <c r="AB1711" s="6">
        <v>11</v>
      </c>
      <c r="AF1711" s="26"/>
    </row>
    <row r="1712" spans="1:32" x14ac:dyDescent="0.25">
      <c r="A1712" s="10" t="s">
        <v>62</v>
      </c>
      <c r="B1712" s="6">
        <v>101753326</v>
      </c>
      <c r="C1712" s="6" t="s">
        <v>48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6">
        <v>0</v>
      </c>
      <c r="Z1712" s="6">
        <v>0</v>
      </c>
      <c r="AA1712" s="6">
        <v>2</v>
      </c>
      <c r="AB1712" s="6">
        <v>2</v>
      </c>
      <c r="AF1712" s="26"/>
    </row>
    <row r="1713" spans="1:32" x14ac:dyDescent="0.25">
      <c r="A1713" s="10" t="s">
        <v>62</v>
      </c>
      <c r="B1713" s="6">
        <v>101753360</v>
      </c>
      <c r="C1713" s="6" t="s">
        <v>48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109</v>
      </c>
      <c r="AB1713" s="6">
        <v>109</v>
      </c>
      <c r="AF1713" s="26"/>
    </row>
    <row r="1714" spans="1:32" x14ac:dyDescent="0.25">
      <c r="A1714" s="21"/>
      <c r="B1714" s="22"/>
      <c r="C1714" s="22" t="s">
        <v>40</v>
      </c>
      <c r="D1714" s="23">
        <v>2160</v>
      </c>
      <c r="E1714" s="23">
        <v>2048</v>
      </c>
      <c r="F1714" s="23">
        <v>2041</v>
      </c>
      <c r="G1714" s="23">
        <v>2301</v>
      </c>
      <c r="H1714" s="23">
        <v>2208</v>
      </c>
      <c r="I1714" s="23">
        <v>2228</v>
      </c>
      <c r="J1714" s="23">
        <v>2066</v>
      </c>
      <c r="K1714" s="23">
        <v>2625</v>
      </c>
      <c r="L1714" s="23">
        <v>2889</v>
      </c>
      <c r="M1714" s="23">
        <v>2610</v>
      </c>
      <c r="N1714" s="23">
        <v>2656</v>
      </c>
      <c r="O1714" s="23">
        <v>2634</v>
      </c>
      <c r="P1714" s="23">
        <v>2582</v>
      </c>
      <c r="Q1714" s="23">
        <v>2515</v>
      </c>
      <c r="R1714" s="23">
        <v>2577</v>
      </c>
      <c r="S1714" s="23">
        <v>2549</v>
      </c>
      <c r="T1714" s="23">
        <v>2623</v>
      </c>
      <c r="U1714" s="23">
        <v>2163</v>
      </c>
      <c r="V1714" s="23">
        <v>2817</v>
      </c>
      <c r="W1714" s="23">
        <v>3044</v>
      </c>
      <c r="X1714" s="23">
        <v>3272</v>
      </c>
      <c r="Y1714" s="23">
        <v>3163</v>
      </c>
      <c r="Z1714" s="23">
        <v>2583</v>
      </c>
      <c r="AA1714" s="23">
        <v>2449</v>
      </c>
      <c r="AB1714" s="23">
        <v>60803</v>
      </c>
      <c r="AF1714" s="26"/>
    </row>
    <row r="1715" spans="1:32" ht="12" customHeight="1" x14ac:dyDescent="0.25">
      <c r="A1715" s="32"/>
      <c r="B1715" s="33"/>
      <c r="C1715" s="33"/>
      <c r="D1715" s="33"/>
      <c r="E1715" s="33"/>
      <c r="F1715" s="33"/>
      <c r="G1715" s="33"/>
      <c r="H1715" s="33"/>
      <c r="I1715" s="33"/>
      <c r="J1715" s="33"/>
      <c r="K1715" s="33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3"/>
      <c r="W1715" s="33"/>
      <c r="X1715" s="33"/>
      <c r="Y1715" s="33"/>
      <c r="Z1715" s="33"/>
      <c r="AA1715" s="33"/>
      <c r="AB1715" s="33"/>
      <c r="AC1715" s="33"/>
      <c r="AD1715" s="33"/>
      <c r="AE1715" s="33"/>
      <c r="AF1715" s="34"/>
    </row>
    <row r="1716" spans="1:32" x14ac:dyDescent="0.25">
      <c r="A1716" s="29" t="s">
        <v>8</v>
      </c>
      <c r="B1716" s="30"/>
      <c r="C1716" s="30"/>
      <c r="D1716" s="3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1"/>
    </row>
    <row r="1717" spans="1:32" x14ac:dyDescent="0.25">
      <c r="A1717" s="4"/>
      <c r="AF1717" s="26"/>
    </row>
    <row r="1718" spans="1:32" x14ac:dyDescent="0.25">
      <c r="A1718" s="8" t="s">
        <v>63</v>
      </c>
      <c r="AF1718" s="26"/>
    </row>
    <row r="1719" spans="1:32" x14ac:dyDescent="0.25">
      <c r="A1719" s="4"/>
      <c r="B1719" s="4"/>
      <c r="AF1719" s="26"/>
    </row>
    <row r="1720" spans="1:32" x14ac:dyDescent="0.25">
      <c r="A1720" s="8" t="s">
        <v>10</v>
      </c>
      <c r="B1720" s="9">
        <v>61</v>
      </c>
      <c r="AF1720" s="26"/>
    </row>
    <row r="1721" spans="1:32" x14ac:dyDescent="0.25">
      <c r="A1721" s="8" t="s">
        <v>11</v>
      </c>
      <c r="B1721" s="9">
        <v>61</v>
      </c>
      <c r="AF1721" s="26"/>
    </row>
    <row r="1722" spans="1:32" x14ac:dyDescent="0.25">
      <c r="A1722" s="8" t="s">
        <v>12</v>
      </c>
      <c r="B1722" s="9">
        <v>272</v>
      </c>
      <c r="AF1722" s="26"/>
    </row>
    <row r="1723" spans="1:32" ht="12" customHeight="1" x14ac:dyDescent="0.25">
      <c r="A1723" s="32"/>
      <c r="B1723" s="33"/>
      <c r="C1723" s="33"/>
      <c r="D1723" s="33"/>
      <c r="E1723" s="33"/>
      <c r="F1723" s="33"/>
      <c r="G1723" s="33"/>
      <c r="H1723" s="33"/>
      <c r="I1723" s="33"/>
      <c r="J1723" s="33"/>
      <c r="K1723" s="33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3"/>
      <c r="W1723" s="33"/>
      <c r="X1723" s="33"/>
      <c r="Y1723" s="33"/>
      <c r="Z1723" s="33"/>
      <c r="AA1723" s="33"/>
      <c r="AB1723" s="33"/>
      <c r="AC1723" s="33"/>
      <c r="AD1723" s="33"/>
      <c r="AE1723" s="33"/>
      <c r="AF1723" s="34"/>
    </row>
    <row r="1724" spans="1:32" x14ac:dyDescent="0.25">
      <c r="A1724" s="29" t="s">
        <v>13</v>
      </c>
      <c r="B1724" s="30"/>
      <c r="C1724" s="30"/>
      <c r="D1724" s="3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1"/>
    </row>
    <row r="1725" spans="1:32" x14ac:dyDescent="0.25">
      <c r="A1725" s="4"/>
      <c r="B1725" s="4"/>
      <c r="C1725" s="4"/>
      <c r="D1725" s="4" t="s">
        <v>14</v>
      </c>
      <c r="E1725" s="4" t="s">
        <v>15</v>
      </c>
      <c r="F1725" s="4" t="s">
        <v>16</v>
      </c>
      <c r="G1725" s="4" t="s">
        <v>17</v>
      </c>
      <c r="H1725" s="4" t="s">
        <v>18</v>
      </c>
      <c r="I1725" s="4" t="s">
        <v>19</v>
      </c>
      <c r="J1725" s="4" t="s">
        <v>20</v>
      </c>
      <c r="K1725" s="4" t="s">
        <v>21</v>
      </c>
      <c r="L1725" s="4" t="s">
        <v>22</v>
      </c>
      <c r="M1725" s="4" t="s">
        <v>23</v>
      </c>
      <c r="N1725" s="4" t="s">
        <v>24</v>
      </c>
      <c r="O1725" s="4" t="s">
        <v>25</v>
      </c>
      <c r="P1725" s="4" t="s">
        <v>26</v>
      </c>
      <c r="Q1725" s="4" t="s">
        <v>27</v>
      </c>
      <c r="R1725" s="4" t="s">
        <v>28</v>
      </c>
      <c r="S1725" s="4" t="s">
        <v>29</v>
      </c>
      <c r="T1725" s="4" t="s">
        <v>30</v>
      </c>
      <c r="U1725" s="4" t="s">
        <v>31</v>
      </c>
      <c r="V1725" s="4" t="s">
        <v>32</v>
      </c>
      <c r="W1725" s="4" t="s">
        <v>33</v>
      </c>
      <c r="X1725" s="4" t="s">
        <v>34</v>
      </c>
      <c r="Y1725" s="4" t="s">
        <v>35</v>
      </c>
      <c r="Z1725" s="4" t="s">
        <v>36</v>
      </c>
      <c r="AA1725" s="4" t="s">
        <v>37</v>
      </c>
      <c r="AB1725" s="4" t="s">
        <v>38</v>
      </c>
      <c r="AF1725" s="26"/>
    </row>
    <row r="1726" spans="1:32" x14ac:dyDescent="0.25">
      <c r="A1726" s="5" t="s">
        <v>39</v>
      </c>
      <c r="B1726" s="10"/>
      <c r="C1726" s="11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F1726" s="26"/>
    </row>
    <row r="1727" spans="1:32" x14ac:dyDescent="0.25">
      <c r="A1727" s="5" t="s">
        <v>40</v>
      </c>
      <c r="B1727" s="12" t="s">
        <v>41</v>
      </c>
      <c r="C1727" s="11"/>
      <c r="D1727" s="13">
        <v>0</v>
      </c>
      <c r="E1727" s="13">
        <v>0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0</v>
      </c>
      <c r="X1727" s="13">
        <v>0</v>
      </c>
      <c r="Y1727" s="13">
        <v>0</v>
      </c>
      <c r="Z1727" s="13">
        <v>0</v>
      </c>
      <c r="AA1727" s="13">
        <v>0</v>
      </c>
      <c r="AB1727" s="6">
        <v>0</v>
      </c>
      <c r="AF1727" s="26"/>
    </row>
    <row r="1728" spans="1:32" x14ac:dyDescent="0.25">
      <c r="A1728" s="5" t="s">
        <v>40</v>
      </c>
      <c r="B1728" s="14" t="s">
        <v>42</v>
      </c>
      <c r="C1728" s="11"/>
      <c r="D1728" s="15">
        <v>0</v>
      </c>
      <c r="E1728" s="15">
        <v>0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0</v>
      </c>
      <c r="X1728" s="15">
        <v>0</v>
      </c>
      <c r="Y1728" s="15">
        <v>0</v>
      </c>
      <c r="Z1728" s="15">
        <v>0</v>
      </c>
      <c r="AA1728" s="15">
        <v>0</v>
      </c>
      <c r="AB1728" s="6">
        <v>0</v>
      </c>
      <c r="AF1728" s="26"/>
    </row>
    <row r="1729" spans="1:32" x14ac:dyDescent="0.25">
      <c r="A1729" s="5" t="s">
        <v>40</v>
      </c>
      <c r="B1729" s="5" t="s">
        <v>43</v>
      </c>
      <c r="C1729" s="11"/>
      <c r="D1729" s="16">
        <v>0</v>
      </c>
      <c r="E1729" s="16">
        <v>0</v>
      </c>
      <c r="F1729" s="16">
        <v>0</v>
      </c>
      <c r="G1729" s="16">
        <v>0</v>
      </c>
      <c r="H1729" s="16">
        <v>0</v>
      </c>
      <c r="I1729" s="16">
        <v>0</v>
      </c>
      <c r="J1729" s="16">
        <v>0</v>
      </c>
      <c r="K1729" s="16">
        <v>0</v>
      </c>
      <c r="L1729" s="16">
        <v>0</v>
      </c>
      <c r="M1729" s="16">
        <v>0</v>
      </c>
      <c r="N1729" s="16">
        <v>0</v>
      </c>
      <c r="O1729" s="16">
        <v>0</v>
      </c>
      <c r="P1729" s="16">
        <v>0</v>
      </c>
      <c r="Q1729" s="16">
        <v>0</v>
      </c>
      <c r="R1729" s="16">
        <v>0</v>
      </c>
      <c r="S1729" s="16">
        <v>0</v>
      </c>
      <c r="T1729" s="16">
        <v>0</v>
      </c>
      <c r="U1729" s="16">
        <v>0</v>
      </c>
      <c r="V1729" s="16">
        <v>0</v>
      </c>
      <c r="W1729" s="16">
        <v>0</v>
      </c>
      <c r="X1729" s="16">
        <v>0</v>
      </c>
      <c r="Y1729" s="16">
        <v>0</v>
      </c>
      <c r="Z1729" s="16">
        <v>0</v>
      </c>
      <c r="AA1729" s="16">
        <v>0</v>
      </c>
      <c r="AB1729" s="16">
        <v>0</v>
      </c>
      <c r="AF1729" s="26"/>
    </row>
    <row r="1730" spans="1:32" x14ac:dyDescent="0.25">
      <c r="A1730" s="5" t="s">
        <v>40</v>
      </c>
      <c r="B1730" s="10" t="s">
        <v>7</v>
      </c>
      <c r="C1730" s="11"/>
      <c r="D1730" s="6" t="s">
        <v>44</v>
      </c>
      <c r="E1730" s="6" t="s">
        <v>44</v>
      </c>
      <c r="F1730" s="6" t="s">
        <v>44</v>
      </c>
      <c r="G1730" s="6" t="s">
        <v>44</v>
      </c>
      <c r="H1730" s="6" t="s">
        <v>44</v>
      </c>
      <c r="I1730" s="6" t="s">
        <v>44</v>
      </c>
      <c r="J1730" s="6" t="s">
        <v>44</v>
      </c>
      <c r="K1730" s="6" t="s">
        <v>44</v>
      </c>
      <c r="L1730" s="6" t="s">
        <v>44</v>
      </c>
      <c r="M1730" s="6" t="s">
        <v>44</v>
      </c>
      <c r="N1730" s="6" t="s">
        <v>44</v>
      </c>
      <c r="O1730" s="6" t="s">
        <v>44</v>
      </c>
      <c r="P1730" s="6" t="s">
        <v>44</v>
      </c>
      <c r="Q1730" s="6" t="s">
        <v>44</v>
      </c>
      <c r="R1730" s="6" t="s">
        <v>44</v>
      </c>
      <c r="S1730" s="6" t="s">
        <v>44</v>
      </c>
      <c r="T1730" s="6" t="s">
        <v>44</v>
      </c>
      <c r="U1730" s="6" t="s">
        <v>44</v>
      </c>
      <c r="V1730" s="6" t="s">
        <v>44</v>
      </c>
      <c r="W1730" s="6" t="s">
        <v>44</v>
      </c>
      <c r="X1730" s="6" t="s">
        <v>44</v>
      </c>
      <c r="Y1730" s="6" t="s">
        <v>44</v>
      </c>
      <c r="Z1730" s="6" t="s">
        <v>44</v>
      </c>
      <c r="AA1730" s="6" t="s">
        <v>44</v>
      </c>
      <c r="AB1730" s="6" t="s">
        <v>44</v>
      </c>
      <c r="AF1730" s="26"/>
    </row>
    <row r="1731" spans="1:32" x14ac:dyDescent="0.25">
      <c r="A1731" s="5" t="s">
        <v>40</v>
      </c>
      <c r="B1731" s="10" t="s">
        <v>45</v>
      </c>
      <c r="C1731" s="11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F1731" s="26"/>
    </row>
    <row r="1732" spans="1:32" x14ac:dyDescent="0.25">
      <c r="A1732" s="5" t="s">
        <v>40</v>
      </c>
      <c r="B1732" s="10" t="s">
        <v>46</v>
      </c>
      <c r="C1732" s="11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F1732" s="26"/>
    </row>
    <row r="1733" spans="1:32" x14ac:dyDescent="0.25">
      <c r="A1733" s="5" t="s">
        <v>40</v>
      </c>
      <c r="B1733" s="10" t="s">
        <v>47</v>
      </c>
      <c r="C1733" s="11"/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0</v>
      </c>
      <c r="AF1733" s="26"/>
    </row>
    <row r="1734" spans="1:32" x14ac:dyDescent="0.25">
      <c r="A1734" s="5" t="s">
        <v>48</v>
      </c>
      <c r="B1734" s="10"/>
      <c r="C1734" s="11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F1734" s="26"/>
    </row>
    <row r="1735" spans="1:32" x14ac:dyDescent="0.25">
      <c r="A1735" s="5" t="s">
        <v>40</v>
      </c>
      <c r="B1735" s="12" t="s">
        <v>41</v>
      </c>
      <c r="C1735" s="11"/>
      <c r="D1735" s="13">
        <v>2558</v>
      </c>
      <c r="E1735" s="13">
        <v>2590</v>
      </c>
      <c r="F1735" s="13">
        <v>2475</v>
      </c>
      <c r="G1735" s="13">
        <v>2393</v>
      </c>
      <c r="H1735" s="13">
        <v>2134</v>
      </c>
      <c r="I1735" s="13">
        <v>2253</v>
      </c>
      <c r="J1735" s="13">
        <v>2053</v>
      </c>
      <c r="K1735" s="13">
        <v>2290</v>
      </c>
      <c r="L1735" s="13">
        <v>2792</v>
      </c>
      <c r="M1735" s="13">
        <v>3131</v>
      </c>
      <c r="N1735" s="13">
        <v>3059</v>
      </c>
      <c r="O1735" s="13">
        <v>2982</v>
      </c>
      <c r="P1735" s="13">
        <v>2921</v>
      </c>
      <c r="Q1735" s="13">
        <v>2973</v>
      </c>
      <c r="R1735" s="13">
        <v>3021</v>
      </c>
      <c r="S1735" s="13">
        <v>3003</v>
      </c>
      <c r="T1735" s="13">
        <v>2685</v>
      </c>
      <c r="U1735" s="13">
        <v>2640</v>
      </c>
      <c r="V1735" s="13">
        <v>2618</v>
      </c>
      <c r="W1735" s="13">
        <v>2632</v>
      </c>
      <c r="X1735" s="13">
        <v>2668</v>
      </c>
      <c r="Y1735" s="13">
        <v>2726</v>
      </c>
      <c r="Z1735" s="13">
        <v>2224</v>
      </c>
      <c r="AA1735" s="13">
        <v>2206</v>
      </c>
      <c r="AB1735" s="6">
        <v>63027</v>
      </c>
      <c r="AF1735" s="26"/>
    </row>
    <row r="1736" spans="1:32" x14ac:dyDescent="0.25">
      <c r="A1736" s="5" t="s">
        <v>40</v>
      </c>
      <c r="B1736" s="14" t="s">
        <v>42</v>
      </c>
      <c r="C1736" s="11"/>
      <c r="D1736" s="15">
        <v>2241</v>
      </c>
      <c r="E1736" s="15">
        <v>2242</v>
      </c>
      <c r="F1736" s="15">
        <v>2128</v>
      </c>
      <c r="G1736" s="15">
        <v>2100</v>
      </c>
      <c r="H1736" s="15">
        <v>1878</v>
      </c>
      <c r="I1736" s="15">
        <v>2013</v>
      </c>
      <c r="J1736" s="15">
        <v>1873</v>
      </c>
      <c r="K1736" s="15">
        <v>2121</v>
      </c>
      <c r="L1736" s="15">
        <v>2641</v>
      </c>
      <c r="M1736" s="15">
        <v>2661</v>
      </c>
      <c r="N1736" s="15">
        <v>2904</v>
      </c>
      <c r="O1736" s="15">
        <v>2796</v>
      </c>
      <c r="P1736" s="15">
        <v>2791</v>
      </c>
      <c r="Q1736" s="15">
        <v>2875</v>
      </c>
      <c r="R1736" s="15">
        <v>2924</v>
      </c>
      <c r="S1736" s="15">
        <v>2944</v>
      </c>
      <c r="T1736" s="15">
        <v>2648</v>
      </c>
      <c r="U1736" s="15">
        <v>2415</v>
      </c>
      <c r="V1736" s="15">
        <v>2291</v>
      </c>
      <c r="W1736" s="15">
        <v>2243</v>
      </c>
      <c r="X1736" s="15">
        <v>2266</v>
      </c>
      <c r="Y1736" s="15">
        <v>2242</v>
      </c>
      <c r="Z1736" s="15">
        <v>1858</v>
      </c>
      <c r="AA1736" s="15">
        <v>1837</v>
      </c>
      <c r="AB1736" s="6">
        <v>56932</v>
      </c>
      <c r="AF1736" s="26"/>
    </row>
    <row r="1737" spans="1:32" x14ac:dyDescent="0.25">
      <c r="A1737" s="5" t="s">
        <v>40</v>
      </c>
      <c r="B1737" s="5" t="s">
        <v>43</v>
      </c>
      <c r="C1737" s="11"/>
      <c r="D1737" s="16">
        <v>317</v>
      </c>
      <c r="E1737" s="16">
        <v>348</v>
      </c>
      <c r="F1737" s="16">
        <v>347</v>
      </c>
      <c r="G1737" s="16">
        <v>293</v>
      </c>
      <c r="H1737" s="16">
        <v>256</v>
      </c>
      <c r="I1737" s="16">
        <v>240</v>
      </c>
      <c r="J1737" s="16">
        <v>180</v>
      </c>
      <c r="K1737" s="16">
        <v>169</v>
      </c>
      <c r="L1737" s="16">
        <v>151</v>
      </c>
      <c r="M1737" s="16">
        <v>470</v>
      </c>
      <c r="N1737" s="16">
        <v>155</v>
      </c>
      <c r="O1737" s="16">
        <v>186</v>
      </c>
      <c r="P1737" s="16">
        <v>130</v>
      </c>
      <c r="Q1737" s="16">
        <v>98</v>
      </c>
      <c r="R1737" s="16">
        <v>97</v>
      </c>
      <c r="S1737" s="16">
        <v>59</v>
      </c>
      <c r="T1737" s="16">
        <v>37</v>
      </c>
      <c r="U1737" s="16">
        <v>225</v>
      </c>
      <c r="V1737" s="16">
        <v>327</v>
      </c>
      <c r="W1737" s="16">
        <v>389</v>
      </c>
      <c r="X1737" s="16">
        <v>402</v>
      </c>
      <c r="Y1737" s="16">
        <v>484</v>
      </c>
      <c r="Z1737" s="16">
        <v>366</v>
      </c>
      <c r="AA1737" s="16">
        <v>369</v>
      </c>
      <c r="AB1737" s="16">
        <v>6095</v>
      </c>
      <c r="AF1737" s="26"/>
    </row>
    <row r="1738" spans="1:32" x14ac:dyDescent="0.25">
      <c r="A1738" s="5" t="s">
        <v>40</v>
      </c>
      <c r="B1738" s="10" t="s">
        <v>7</v>
      </c>
      <c r="C1738" s="11"/>
      <c r="D1738" s="7">
        <v>0.87609999999999999</v>
      </c>
      <c r="E1738" s="7">
        <v>0.86560000000000004</v>
      </c>
      <c r="F1738" s="7">
        <v>0.85980000000000001</v>
      </c>
      <c r="G1738" s="7">
        <v>0.87760000000000005</v>
      </c>
      <c r="H1738" s="7">
        <v>0.88</v>
      </c>
      <c r="I1738" s="7">
        <v>0.89349999999999996</v>
      </c>
      <c r="J1738" s="7">
        <v>0.9123</v>
      </c>
      <c r="K1738" s="7">
        <v>0.92620000000000002</v>
      </c>
      <c r="L1738" s="7">
        <v>0.94589999999999996</v>
      </c>
      <c r="M1738" s="7">
        <v>0.84989999999999999</v>
      </c>
      <c r="N1738" s="7">
        <v>0.94930000000000003</v>
      </c>
      <c r="O1738" s="7">
        <v>0.93759999999999999</v>
      </c>
      <c r="P1738" s="7">
        <v>0.95550000000000002</v>
      </c>
      <c r="Q1738" s="7">
        <v>0.96699999999999997</v>
      </c>
      <c r="R1738" s="7">
        <v>0.96789999999999998</v>
      </c>
      <c r="S1738" s="7">
        <v>0.98040000000000005</v>
      </c>
      <c r="T1738" s="7">
        <v>0.98619999999999997</v>
      </c>
      <c r="U1738" s="7">
        <v>0.91479999999999995</v>
      </c>
      <c r="V1738" s="7">
        <v>0.87509999999999999</v>
      </c>
      <c r="W1738" s="7">
        <v>0.85219999999999996</v>
      </c>
      <c r="X1738" s="7">
        <v>0.84930000000000005</v>
      </c>
      <c r="Y1738" s="7">
        <v>0.82250000000000001</v>
      </c>
      <c r="Z1738" s="7">
        <v>0.83540000000000003</v>
      </c>
      <c r="AA1738" s="7">
        <v>0.8327</v>
      </c>
      <c r="AB1738" s="7">
        <v>0.90329999999999999</v>
      </c>
      <c r="AF1738" s="26"/>
    </row>
    <row r="1739" spans="1:32" x14ac:dyDescent="0.25">
      <c r="A1739" s="5" t="s">
        <v>40</v>
      </c>
      <c r="B1739" s="10" t="s">
        <v>45</v>
      </c>
      <c r="C1739" s="11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F1739" s="26"/>
    </row>
    <row r="1740" spans="1:32" x14ac:dyDescent="0.25">
      <c r="A1740" s="5" t="s">
        <v>40</v>
      </c>
      <c r="B1740" s="10" t="s">
        <v>46</v>
      </c>
      <c r="C1740" s="11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F1740" s="26"/>
    </row>
    <row r="1741" spans="1:32" x14ac:dyDescent="0.25">
      <c r="A1741" s="5" t="s">
        <v>40</v>
      </c>
      <c r="B1741" s="10" t="s">
        <v>47</v>
      </c>
      <c r="C1741" s="11"/>
      <c r="D1741" s="6">
        <v>0</v>
      </c>
      <c r="E1741" s="6">
        <v>0</v>
      </c>
      <c r="F1741" s="6">
        <v>0</v>
      </c>
      <c r="G1741" s="6">
        <v>0</v>
      </c>
      <c r="H1741" s="6">
        <v>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  <c r="AB1741" s="6">
        <v>0</v>
      </c>
      <c r="AF1741" s="26"/>
    </row>
    <row r="1742" spans="1:32" ht="12" customHeight="1" x14ac:dyDescent="0.25">
      <c r="A1742" s="32"/>
      <c r="B1742" s="33"/>
      <c r="C1742" s="33"/>
      <c r="D1742" s="33"/>
      <c r="E1742" s="33"/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  <c r="R1742" s="33"/>
      <c r="S1742" s="33"/>
      <c r="T1742" s="33"/>
      <c r="U1742" s="33"/>
      <c r="V1742" s="33"/>
      <c r="W1742" s="33"/>
      <c r="X1742" s="33"/>
      <c r="Y1742" s="33"/>
      <c r="Z1742" s="33"/>
      <c r="AA1742" s="33"/>
      <c r="AB1742" s="33"/>
      <c r="AC1742" s="33"/>
      <c r="AD1742" s="33"/>
      <c r="AE1742" s="33"/>
      <c r="AF1742" s="34"/>
    </row>
    <row r="1743" spans="1:32" x14ac:dyDescent="0.25">
      <c r="A1743" s="29" t="s">
        <v>49</v>
      </c>
      <c r="B1743" s="30"/>
      <c r="C1743" s="30"/>
      <c r="D1743" s="3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1"/>
    </row>
    <row r="1744" spans="1:32" x14ac:dyDescent="0.25">
      <c r="A1744" s="27" t="s">
        <v>50</v>
      </c>
      <c r="B1744" s="17" t="s">
        <v>51</v>
      </c>
      <c r="C1744" s="27" t="s">
        <v>53</v>
      </c>
      <c r="D1744" s="27" t="s">
        <v>14</v>
      </c>
      <c r="E1744" s="27" t="s">
        <v>15</v>
      </c>
      <c r="F1744" s="27" t="s">
        <v>16</v>
      </c>
      <c r="G1744" s="27" t="s">
        <v>17</v>
      </c>
      <c r="H1744" s="27" t="s">
        <v>18</v>
      </c>
      <c r="I1744" s="27" t="s">
        <v>19</v>
      </c>
      <c r="J1744" s="27" t="s">
        <v>20</v>
      </c>
      <c r="K1744" s="27" t="s">
        <v>21</v>
      </c>
      <c r="L1744" s="27" t="s">
        <v>22</v>
      </c>
      <c r="M1744" s="27" t="s">
        <v>23</v>
      </c>
      <c r="N1744" s="27" t="s">
        <v>24</v>
      </c>
      <c r="O1744" s="27" t="s">
        <v>25</v>
      </c>
      <c r="P1744" s="27" t="s">
        <v>26</v>
      </c>
      <c r="Q1744" s="27" t="s">
        <v>27</v>
      </c>
      <c r="R1744" s="27" t="s">
        <v>28</v>
      </c>
      <c r="S1744" s="27" t="s">
        <v>29</v>
      </c>
      <c r="T1744" s="27" t="s">
        <v>30</v>
      </c>
      <c r="U1744" s="27" t="s">
        <v>31</v>
      </c>
      <c r="V1744" s="27" t="s">
        <v>32</v>
      </c>
      <c r="W1744" s="27" t="s">
        <v>33</v>
      </c>
      <c r="X1744" s="27" t="s">
        <v>34</v>
      </c>
      <c r="Y1744" s="27" t="s">
        <v>35</v>
      </c>
      <c r="Z1744" s="27" t="s">
        <v>36</v>
      </c>
      <c r="AA1744" s="27" t="s">
        <v>37</v>
      </c>
      <c r="AB1744" s="27" t="s">
        <v>38</v>
      </c>
      <c r="AF1744" s="26"/>
    </row>
    <row r="1745" spans="1:32" x14ac:dyDescent="0.25">
      <c r="A1745" s="28"/>
      <c r="B1745" s="18" t="s">
        <v>52</v>
      </c>
      <c r="C1745" s="28"/>
      <c r="D1745" s="28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F1745" s="26"/>
    </row>
    <row r="1746" spans="1:32" x14ac:dyDescent="0.25">
      <c r="A1746" s="8" t="s">
        <v>39</v>
      </c>
      <c r="B1746" s="9"/>
      <c r="C1746" s="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  <c r="AF1746" s="26"/>
    </row>
    <row r="1747" spans="1:32" x14ac:dyDescent="0.25">
      <c r="A1747" s="8" t="s">
        <v>41</v>
      </c>
      <c r="B1747" s="9"/>
      <c r="C1747" s="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  <c r="AF1747" s="26"/>
    </row>
    <row r="1748" spans="1:32" x14ac:dyDescent="0.25">
      <c r="A1748" s="20" t="s">
        <v>64</v>
      </c>
      <c r="B1748" s="9" t="s">
        <v>44</v>
      </c>
      <c r="C1748" s="9" t="s">
        <v>39</v>
      </c>
      <c r="D1748" s="9">
        <v>0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  <c r="AF1748" s="26"/>
    </row>
    <row r="1749" spans="1:32" x14ac:dyDescent="0.25">
      <c r="A1749" s="21"/>
      <c r="B1749" s="22"/>
      <c r="C1749" s="22" t="s">
        <v>40</v>
      </c>
      <c r="D1749" s="23">
        <v>0</v>
      </c>
      <c r="E1749" s="23">
        <v>0</v>
      </c>
      <c r="F1749" s="23">
        <v>0</v>
      </c>
      <c r="G1749" s="23">
        <v>0</v>
      </c>
      <c r="H1749" s="23">
        <v>0</v>
      </c>
      <c r="I1749" s="23">
        <v>0</v>
      </c>
      <c r="J1749" s="23">
        <v>0</v>
      </c>
      <c r="K1749" s="23">
        <v>0</v>
      </c>
      <c r="L1749" s="23">
        <v>0</v>
      </c>
      <c r="M1749" s="23">
        <v>0</v>
      </c>
      <c r="N1749" s="23">
        <v>0</v>
      </c>
      <c r="O1749" s="23">
        <v>0</v>
      </c>
      <c r="P1749" s="23">
        <v>0</v>
      </c>
      <c r="Q1749" s="23">
        <v>0</v>
      </c>
      <c r="R1749" s="23">
        <v>0</v>
      </c>
      <c r="S1749" s="23">
        <v>0</v>
      </c>
      <c r="T1749" s="23">
        <v>0</v>
      </c>
      <c r="U1749" s="23">
        <v>0</v>
      </c>
      <c r="V1749" s="23">
        <v>0</v>
      </c>
      <c r="W1749" s="23">
        <v>0</v>
      </c>
      <c r="X1749" s="23">
        <v>0</v>
      </c>
      <c r="Y1749" s="23">
        <v>0</v>
      </c>
      <c r="Z1749" s="23">
        <v>0</v>
      </c>
      <c r="AA1749" s="23">
        <v>0</v>
      </c>
      <c r="AB1749" s="23">
        <v>0</v>
      </c>
      <c r="AF1749" s="26"/>
    </row>
    <row r="1750" spans="1:32" x14ac:dyDescent="0.25">
      <c r="A1750" s="5" t="s">
        <v>42</v>
      </c>
      <c r="B1750" s="6"/>
      <c r="C1750" s="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16"/>
      <c r="AB1750" s="16"/>
      <c r="AF1750" s="26"/>
    </row>
    <row r="1751" spans="1:32" x14ac:dyDescent="0.25">
      <c r="A1751" s="10" t="s">
        <v>64</v>
      </c>
      <c r="B1751" s="6" t="s">
        <v>44</v>
      </c>
      <c r="C1751" s="6" t="s">
        <v>39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0</v>
      </c>
      <c r="AB1751" s="6">
        <v>0</v>
      </c>
      <c r="AF1751" s="26"/>
    </row>
    <row r="1752" spans="1:32" x14ac:dyDescent="0.25">
      <c r="A1752" s="21"/>
      <c r="B1752" s="22"/>
      <c r="C1752" s="22" t="s">
        <v>40</v>
      </c>
      <c r="D1752" s="23">
        <v>0</v>
      </c>
      <c r="E1752" s="23">
        <v>0</v>
      </c>
      <c r="F1752" s="23">
        <v>0</v>
      </c>
      <c r="G1752" s="23">
        <v>0</v>
      </c>
      <c r="H1752" s="23">
        <v>0</v>
      </c>
      <c r="I1752" s="23">
        <v>0</v>
      </c>
      <c r="J1752" s="23">
        <v>0</v>
      </c>
      <c r="K1752" s="23">
        <v>0</v>
      </c>
      <c r="L1752" s="23">
        <v>0</v>
      </c>
      <c r="M1752" s="23">
        <v>0</v>
      </c>
      <c r="N1752" s="23">
        <v>0</v>
      </c>
      <c r="O1752" s="23">
        <v>0</v>
      </c>
      <c r="P1752" s="23">
        <v>0</v>
      </c>
      <c r="Q1752" s="23">
        <v>0</v>
      </c>
      <c r="R1752" s="23">
        <v>0</v>
      </c>
      <c r="S1752" s="23">
        <v>0</v>
      </c>
      <c r="T1752" s="23">
        <v>0</v>
      </c>
      <c r="U1752" s="23">
        <v>0</v>
      </c>
      <c r="V1752" s="23">
        <v>0</v>
      </c>
      <c r="W1752" s="23">
        <v>0</v>
      </c>
      <c r="X1752" s="23">
        <v>0</v>
      </c>
      <c r="Y1752" s="23">
        <v>0</v>
      </c>
      <c r="Z1752" s="23">
        <v>0</v>
      </c>
      <c r="AA1752" s="23">
        <v>0</v>
      </c>
      <c r="AB1752" s="23">
        <v>0</v>
      </c>
      <c r="AF1752" s="26"/>
    </row>
    <row r="1753" spans="1:32" x14ac:dyDescent="0.25">
      <c r="A1753" s="8" t="s">
        <v>48</v>
      </c>
      <c r="B1753" s="9"/>
      <c r="C1753" s="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  <c r="AF1753" s="26"/>
    </row>
    <row r="1754" spans="1:32" x14ac:dyDescent="0.25">
      <c r="A1754" s="8" t="s">
        <v>41</v>
      </c>
      <c r="B1754" s="9"/>
      <c r="C1754" s="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  <c r="AF1754" s="26"/>
    </row>
    <row r="1755" spans="1:32" x14ac:dyDescent="0.25">
      <c r="A1755" s="20" t="s">
        <v>64</v>
      </c>
      <c r="B1755" s="9">
        <v>101749878</v>
      </c>
      <c r="C1755" s="9" t="s">
        <v>48</v>
      </c>
      <c r="D1755" s="9">
        <v>24</v>
      </c>
      <c r="E1755" s="9">
        <v>23</v>
      </c>
      <c r="F1755" s="9">
        <v>22</v>
      </c>
      <c r="G1755" s="9">
        <v>22</v>
      </c>
      <c r="H1755" s="9">
        <v>19</v>
      </c>
      <c r="I1755" s="9">
        <v>17</v>
      </c>
      <c r="J1755" s="9">
        <v>24</v>
      </c>
      <c r="K1755" s="9">
        <v>13</v>
      </c>
      <c r="L1755" s="9">
        <v>11</v>
      </c>
      <c r="M1755" s="9">
        <v>12</v>
      </c>
      <c r="N1755" s="9">
        <v>12</v>
      </c>
      <c r="O1755" s="9">
        <v>14</v>
      </c>
      <c r="P1755" s="9">
        <v>15</v>
      </c>
      <c r="Q1755" s="9">
        <v>14</v>
      </c>
      <c r="R1755" s="9">
        <v>17</v>
      </c>
      <c r="S1755" s="9">
        <v>16</v>
      </c>
      <c r="T1755" s="9">
        <v>19</v>
      </c>
      <c r="U1755" s="9">
        <v>20</v>
      </c>
      <c r="V1755" s="9">
        <v>26</v>
      </c>
      <c r="W1755" s="9">
        <v>31</v>
      </c>
      <c r="X1755" s="9">
        <v>33</v>
      </c>
      <c r="Y1755" s="9">
        <v>33</v>
      </c>
      <c r="Z1755" s="9">
        <v>24</v>
      </c>
      <c r="AA1755" s="9">
        <v>25</v>
      </c>
      <c r="AB1755" s="9">
        <v>486</v>
      </c>
      <c r="AF1755" s="26"/>
    </row>
    <row r="1756" spans="1:32" x14ac:dyDescent="0.25">
      <c r="A1756" s="20" t="s">
        <v>64</v>
      </c>
      <c r="B1756" s="9">
        <v>101749961</v>
      </c>
      <c r="C1756" s="9" t="s">
        <v>48</v>
      </c>
      <c r="D1756" s="9">
        <v>50</v>
      </c>
      <c r="E1756" s="9">
        <v>50</v>
      </c>
      <c r="F1756" s="9">
        <v>50</v>
      </c>
      <c r="G1756" s="9">
        <v>50</v>
      </c>
      <c r="H1756" s="9">
        <v>50</v>
      </c>
      <c r="I1756" s="9">
        <v>50</v>
      </c>
      <c r="J1756" s="9">
        <v>50</v>
      </c>
      <c r="K1756" s="9">
        <v>50</v>
      </c>
      <c r="L1756" s="9">
        <v>50</v>
      </c>
      <c r="M1756" s="9">
        <v>50</v>
      </c>
      <c r="N1756" s="9">
        <v>50</v>
      </c>
      <c r="O1756" s="9">
        <v>50</v>
      </c>
      <c r="P1756" s="9">
        <v>50</v>
      </c>
      <c r="Q1756" s="9">
        <v>50</v>
      </c>
      <c r="R1756" s="9">
        <v>50</v>
      </c>
      <c r="S1756" s="9">
        <v>50</v>
      </c>
      <c r="T1756" s="9">
        <v>50</v>
      </c>
      <c r="U1756" s="9">
        <v>50</v>
      </c>
      <c r="V1756" s="9">
        <v>50</v>
      </c>
      <c r="W1756" s="9">
        <v>50</v>
      </c>
      <c r="X1756" s="9">
        <v>50</v>
      </c>
      <c r="Y1756" s="9">
        <v>50</v>
      </c>
      <c r="Z1756" s="9">
        <v>50</v>
      </c>
      <c r="AA1756" s="9">
        <v>50</v>
      </c>
      <c r="AB1756" s="9">
        <v>1200</v>
      </c>
      <c r="AF1756" s="26"/>
    </row>
    <row r="1757" spans="1:32" x14ac:dyDescent="0.25">
      <c r="A1757" s="20" t="s">
        <v>64</v>
      </c>
      <c r="B1757" s="9">
        <v>101750228</v>
      </c>
      <c r="C1757" s="9" t="s">
        <v>48</v>
      </c>
      <c r="D1757" s="9">
        <v>75</v>
      </c>
      <c r="E1757" s="9">
        <v>75</v>
      </c>
      <c r="F1757" s="9">
        <v>75</v>
      </c>
      <c r="G1757" s="9">
        <v>75</v>
      </c>
      <c r="H1757" s="9">
        <v>75</v>
      </c>
      <c r="I1757" s="9">
        <v>75</v>
      </c>
      <c r="J1757" s="9">
        <v>50</v>
      </c>
      <c r="K1757" s="9">
        <v>50</v>
      </c>
      <c r="L1757" s="9">
        <v>50</v>
      </c>
      <c r="M1757" s="9">
        <v>50</v>
      </c>
      <c r="N1757" s="9">
        <v>50</v>
      </c>
      <c r="O1757" s="9">
        <v>50</v>
      </c>
      <c r="P1757" s="9">
        <v>50</v>
      </c>
      <c r="Q1757" s="9">
        <v>50</v>
      </c>
      <c r="R1757" s="9">
        <v>50</v>
      </c>
      <c r="S1757" s="9">
        <v>50</v>
      </c>
      <c r="T1757" s="9">
        <v>50</v>
      </c>
      <c r="U1757" s="9">
        <v>50</v>
      </c>
      <c r="V1757" s="9">
        <v>50</v>
      </c>
      <c r="W1757" s="9">
        <v>50</v>
      </c>
      <c r="X1757" s="9">
        <v>50</v>
      </c>
      <c r="Y1757" s="9">
        <v>50</v>
      </c>
      <c r="Z1757" s="9">
        <v>75</v>
      </c>
      <c r="AA1757" s="9">
        <v>75</v>
      </c>
      <c r="AB1757" s="9">
        <v>1400</v>
      </c>
      <c r="AF1757" s="26"/>
    </row>
    <row r="1758" spans="1:32" x14ac:dyDescent="0.25">
      <c r="A1758" s="20" t="s">
        <v>64</v>
      </c>
      <c r="B1758" s="9">
        <v>101750370</v>
      </c>
      <c r="C1758" s="9" t="s">
        <v>48</v>
      </c>
      <c r="D1758" s="9">
        <v>317</v>
      </c>
      <c r="E1758" s="9">
        <v>305</v>
      </c>
      <c r="F1758" s="9">
        <v>279</v>
      </c>
      <c r="G1758" s="9">
        <v>250</v>
      </c>
      <c r="H1758" s="9">
        <v>206</v>
      </c>
      <c r="I1758" s="9">
        <v>190</v>
      </c>
      <c r="J1758" s="9">
        <v>180</v>
      </c>
      <c r="K1758" s="9">
        <v>169</v>
      </c>
      <c r="L1758" s="9">
        <v>151</v>
      </c>
      <c r="M1758" s="9">
        <v>145</v>
      </c>
      <c r="N1758" s="9">
        <v>155</v>
      </c>
      <c r="O1758" s="9">
        <v>136</v>
      </c>
      <c r="P1758" s="9">
        <v>130</v>
      </c>
      <c r="Q1758" s="9">
        <v>125</v>
      </c>
      <c r="R1758" s="9">
        <v>97</v>
      </c>
      <c r="S1758" s="9">
        <v>59</v>
      </c>
      <c r="T1758" s="9">
        <v>37</v>
      </c>
      <c r="U1758" s="9">
        <v>29</v>
      </c>
      <c r="V1758" s="9">
        <v>31</v>
      </c>
      <c r="W1758" s="9">
        <v>41</v>
      </c>
      <c r="X1758" s="9">
        <v>36</v>
      </c>
      <c r="Y1758" s="9">
        <v>34</v>
      </c>
      <c r="Z1758" s="9">
        <v>45</v>
      </c>
      <c r="AA1758" s="9">
        <v>80</v>
      </c>
      <c r="AB1758" s="9">
        <v>3227</v>
      </c>
      <c r="AF1758" s="26"/>
    </row>
    <row r="1759" spans="1:32" x14ac:dyDescent="0.25">
      <c r="A1759" s="20" t="s">
        <v>64</v>
      </c>
      <c r="B1759" s="9">
        <v>101750399</v>
      </c>
      <c r="C1759" s="9" t="s">
        <v>48</v>
      </c>
      <c r="D1759" s="9">
        <v>450</v>
      </c>
      <c r="E1759" s="9">
        <v>450</v>
      </c>
      <c r="F1759" s="9">
        <v>450</v>
      </c>
      <c r="G1759" s="9">
        <v>450</v>
      </c>
      <c r="H1759" s="9">
        <v>450</v>
      </c>
      <c r="I1759" s="9">
        <v>450</v>
      </c>
      <c r="J1759" s="9">
        <v>950</v>
      </c>
      <c r="K1759" s="9">
        <v>950</v>
      </c>
      <c r="L1759" s="9">
        <v>950</v>
      </c>
      <c r="M1759" s="9">
        <v>950</v>
      </c>
      <c r="N1759" s="9">
        <v>950</v>
      </c>
      <c r="O1759" s="9">
        <v>950</v>
      </c>
      <c r="P1759" s="9">
        <v>950</v>
      </c>
      <c r="Q1759" s="9">
        <v>950</v>
      </c>
      <c r="R1759" s="9">
        <v>950</v>
      </c>
      <c r="S1759" s="9">
        <v>950</v>
      </c>
      <c r="T1759" s="9">
        <v>950</v>
      </c>
      <c r="U1759" s="9">
        <v>950</v>
      </c>
      <c r="V1759" s="9">
        <v>950</v>
      </c>
      <c r="W1759" s="9">
        <v>950</v>
      </c>
      <c r="X1759" s="9">
        <v>950</v>
      </c>
      <c r="Y1759" s="9">
        <v>950</v>
      </c>
      <c r="Z1759" s="9">
        <v>450</v>
      </c>
      <c r="AA1759" s="9">
        <v>450</v>
      </c>
      <c r="AB1759" s="9">
        <v>18800</v>
      </c>
      <c r="AF1759" s="26"/>
    </row>
    <row r="1760" spans="1:32" x14ac:dyDescent="0.25">
      <c r="A1760" s="20" t="s">
        <v>64</v>
      </c>
      <c r="B1760" s="9">
        <v>101751447</v>
      </c>
      <c r="C1760" s="9" t="s">
        <v>48</v>
      </c>
      <c r="D1760" s="9">
        <v>159</v>
      </c>
      <c r="E1760" s="9">
        <v>159</v>
      </c>
      <c r="F1760" s="9">
        <v>159</v>
      </c>
      <c r="G1760" s="9">
        <v>159</v>
      </c>
      <c r="H1760" s="9">
        <v>159</v>
      </c>
      <c r="I1760" s="9">
        <v>159</v>
      </c>
      <c r="J1760" s="9">
        <v>150</v>
      </c>
      <c r="K1760" s="9">
        <v>150</v>
      </c>
      <c r="L1760" s="9">
        <v>150</v>
      </c>
      <c r="M1760" s="9">
        <v>150</v>
      </c>
      <c r="N1760" s="9">
        <v>150</v>
      </c>
      <c r="O1760" s="9">
        <v>150</v>
      </c>
      <c r="P1760" s="9">
        <v>150</v>
      </c>
      <c r="Q1760" s="9">
        <v>150</v>
      </c>
      <c r="R1760" s="9">
        <v>150</v>
      </c>
      <c r="S1760" s="9">
        <v>150</v>
      </c>
      <c r="T1760" s="9">
        <v>150</v>
      </c>
      <c r="U1760" s="9">
        <v>150</v>
      </c>
      <c r="V1760" s="9">
        <v>150</v>
      </c>
      <c r="W1760" s="9">
        <v>150</v>
      </c>
      <c r="X1760" s="9">
        <v>150</v>
      </c>
      <c r="Y1760" s="9">
        <v>150</v>
      </c>
      <c r="Z1760" s="9">
        <v>159</v>
      </c>
      <c r="AA1760" s="9">
        <v>159</v>
      </c>
      <c r="AB1760" s="9">
        <v>3672</v>
      </c>
      <c r="AF1760" s="26"/>
    </row>
    <row r="1761" spans="1:32" x14ac:dyDescent="0.25">
      <c r="A1761" s="20" t="s">
        <v>64</v>
      </c>
      <c r="B1761" s="9">
        <v>101751711</v>
      </c>
      <c r="C1761" s="9" t="s">
        <v>48</v>
      </c>
      <c r="D1761" s="9">
        <v>240</v>
      </c>
      <c r="E1761" s="9">
        <v>253</v>
      </c>
      <c r="F1761" s="9">
        <v>280</v>
      </c>
      <c r="G1761" s="9">
        <v>309</v>
      </c>
      <c r="H1761" s="9">
        <v>381</v>
      </c>
      <c r="I1761" s="9">
        <v>549</v>
      </c>
      <c r="J1761" s="9">
        <v>400</v>
      </c>
      <c r="K1761" s="9">
        <v>700</v>
      </c>
      <c r="L1761" s="9">
        <v>743</v>
      </c>
      <c r="M1761" s="9">
        <v>648</v>
      </c>
      <c r="N1761" s="9">
        <v>572</v>
      </c>
      <c r="O1761" s="9">
        <v>513</v>
      </c>
      <c r="P1761" s="9">
        <v>518</v>
      </c>
      <c r="Q1761" s="9">
        <v>524</v>
      </c>
      <c r="R1761" s="9">
        <v>549</v>
      </c>
      <c r="S1761" s="9">
        <v>729</v>
      </c>
      <c r="T1761" s="9">
        <v>847</v>
      </c>
      <c r="U1761" s="9">
        <v>800</v>
      </c>
      <c r="V1761" s="9">
        <v>800</v>
      </c>
      <c r="W1761" s="9">
        <v>800</v>
      </c>
      <c r="X1761" s="9">
        <v>736</v>
      </c>
      <c r="Y1761" s="9">
        <v>738</v>
      </c>
      <c r="Z1761" s="9">
        <v>588</v>
      </c>
      <c r="AA1761" s="9">
        <v>502</v>
      </c>
      <c r="AB1761" s="9">
        <v>13719</v>
      </c>
      <c r="AF1761" s="26"/>
    </row>
    <row r="1762" spans="1:32" x14ac:dyDescent="0.25">
      <c r="A1762" s="20" t="s">
        <v>64</v>
      </c>
      <c r="B1762" s="9">
        <v>101752396</v>
      </c>
      <c r="C1762" s="9" t="s">
        <v>48</v>
      </c>
      <c r="D1762" s="9">
        <v>510</v>
      </c>
      <c r="E1762" s="9">
        <v>547</v>
      </c>
      <c r="F1762" s="9">
        <v>520</v>
      </c>
      <c r="G1762" s="9">
        <v>491</v>
      </c>
      <c r="H1762" s="9">
        <v>419</v>
      </c>
      <c r="I1762" s="9">
        <v>251</v>
      </c>
      <c r="J1762" s="9">
        <v>0</v>
      </c>
      <c r="K1762" s="9">
        <v>0</v>
      </c>
      <c r="L1762" s="9">
        <v>157</v>
      </c>
      <c r="M1762" s="9">
        <v>552</v>
      </c>
      <c r="N1762" s="9">
        <v>628</v>
      </c>
      <c r="O1762" s="9">
        <v>587</v>
      </c>
      <c r="P1762" s="9">
        <v>582</v>
      </c>
      <c r="Q1762" s="9">
        <v>576</v>
      </c>
      <c r="R1762" s="9">
        <v>651</v>
      </c>
      <c r="S1762" s="9">
        <v>471</v>
      </c>
      <c r="T1762" s="9">
        <v>53</v>
      </c>
      <c r="U1762" s="9">
        <v>0</v>
      </c>
      <c r="V1762" s="9">
        <v>0</v>
      </c>
      <c r="W1762" s="9">
        <v>0</v>
      </c>
      <c r="X1762" s="9">
        <v>64</v>
      </c>
      <c r="Y1762" s="9">
        <v>62</v>
      </c>
      <c r="Z1762" s="9">
        <v>212</v>
      </c>
      <c r="AA1762" s="9">
        <v>298</v>
      </c>
      <c r="AB1762" s="9">
        <v>7631</v>
      </c>
      <c r="AF1762" s="26"/>
    </row>
    <row r="1763" spans="1:32" x14ac:dyDescent="0.25">
      <c r="A1763" s="20" t="s">
        <v>64</v>
      </c>
      <c r="B1763" s="9">
        <v>101752946</v>
      </c>
      <c r="C1763" s="9" t="s">
        <v>48</v>
      </c>
      <c r="D1763" s="9">
        <v>50</v>
      </c>
      <c r="E1763" s="9">
        <v>50</v>
      </c>
      <c r="F1763" s="9">
        <v>50</v>
      </c>
      <c r="G1763" s="9">
        <v>50</v>
      </c>
      <c r="H1763" s="9">
        <v>50</v>
      </c>
      <c r="I1763" s="9">
        <v>50</v>
      </c>
      <c r="J1763" s="9">
        <v>0</v>
      </c>
      <c r="K1763" s="9">
        <v>0</v>
      </c>
      <c r="L1763" s="9">
        <v>0</v>
      </c>
      <c r="M1763" s="9">
        <v>0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300</v>
      </c>
      <c r="AF1763" s="26"/>
    </row>
    <row r="1764" spans="1:32" x14ac:dyDescent="0.25">
      <c r="A1764" s="20" t="s">
        <v>64</v>
      </c>
      <c r="B1764" s="9">
        <v>101753183</v>
      </c>
      <c r="C1764" s="9" t="s">
        <v>48</v>
      </c>
      <c r="D1764" s="9">
        <v>50</v>
      </c>
      <c r="E1764" s="9">
        <v>50</v>
      </c>
      <c r="F1764" s="9">
        <v>50</v>
      </c>
      <c r="G1764" s="9">
        <v>50</v>
      </c>
      <c r="H1764" s="9">
        <v>50</v>
      </c>
      <c r="I1764" s="9">
        <v>50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300</v>
      </c>
      <c r="AF1764" s="26"/>
    </row>
    <row r="1765" spans="1:32" x14ac:dyDescent="0.25">
      <c r="A1765" s="20" t="s">
        <v>64</v>
      </c>
      <c r="B1765" s="9">
        <v>101753186</v>
      </c>
      <c r="C1765" s="9" t="s">
        <v>48</v>
      </c>
      <c r="D1765" s="9">
        <v>50</v>
      </c>
      <c r="E1765" s="9">
        <v>50</v>
      </c>
      <c r="F1765" s="9">
        <v>50</v>
      </c>
      <c r="G1765" s="9">
        <v>50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200</v>
      </c>
      <c r="AF1765" s="26"/>
    </row>
    <row r="1766" spans="1:32" x14ac:dyDescent="0.25">
      <c r="A1766" s="20" t="s">
        <v>64</v>
      </c>
      <c r="B1766" s="9">
        <v>101753354</v>
      </c>
      <c r="C1766" s="9" t="s">
        <v>48</v>
      </c>
      <c r="D1766" s="9">
        <v>100</v>
      </c>
      <c r="E1766" s="9">
        <v>100</v>
      </c>
      <c r="F1766" s="9">
        <v>100</v>
      </c>
      <c r="G1766" s="9">
        <v>100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400</v>
      </c>
      <c r="AF1766" s="26"/>
    </row>
    <row r="1767" spans="1:32" x14ac:dyDescent="0.25">
      <c r="A1767" s="20" t="s">
        <v>64</v>
      </c>
      <c r="B1767" s="9">
        <v>101760924</v>
      </c>
      <c r="C1767" s="9" t="s">
        <v>48</v>
      </c>
      <c r="D1767" s="9">
        <v>0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178</v>
      </c>
      <c r="AA1767" s="9">
        <v>136</v>
      </c>
      <c r="AB1767" s="9">
        <v>314</v>
      </c>
      <c r="AF1767" s="26"/>
    </row>
    <row r="1768" spans="1:32" x14ac:dyDescent="0.25">
      <c r="A1768" s="20" t="s">
        <v>64</v>
      </c>
      <c r="B1768" s="9">
        <v>101760930</v>
      </c>
      <c r="C1768" s="9" t="s">
        <v>48</v>
      </c>
      <c r="D1768" s="9">
        <v>0</v>
      </c>
      <c r="E1768" s="9">
        <v>0</v>
      </c>
      <c r="F1768" s="9">
        <v>0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218</v>
      </c>
      <c r="AA1768" s="9">
        <v>0</v>
      </c>
      <c r="AB1768" s="9">
        <v>218</v>
      </c>
      <c r="AF1768" s="26"/>
    </row>
    <row r="1769" spans="1:32" x14ac:dyDescent="0.25">
      <c r="A1769" s="20" t="s">
        <v>64</v>
      </c>
      <c r="B1769" s="9">
        <v>101761085</v>
      </c>
      <c r="C1769" s="9" t="s">
        <v>48</v>
      </c>
      <c r="D1769" s="9">
        <v>0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203</v>
      </c>
      <c r="AB1769" s="9">
        <v>203</v>
      </c>
      <c r="AF1769" s="26"/>
    </row>
    <row r="1770" spans="1:32" x14ac:dyDescent="0.25">
      <c r="A1770" s="20" t="s">
        <v>64</v>
      </c>
      <c r="B1770" s="9">
        <v>101758511</v>
      </c>
      <c r="C1770" s="9" t="s">
        <v>48</v>
      </c>
      <c r="D1770" s="9">
        <v>0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20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20</v>
      </c>
      <c r="AF1770" s="26"/>
    </row>
    <row r="1771" spans="1:32" x14ac:dyDescent="0.25">
      <c r="A1771" s="20" t="s">
        <v>64</v>
      </c>
      <c r="B1771" s="9">
        <v>101758542</v>
      </c>
      <c r="C1771" s="9" t="s">
        <v>48</v>
      </c>
      <c r="D1771" s="9">
        <v>0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5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5</v>
      </c>
      <c r="AF1771" s="26"/>
    </row>
    <row r="1772" spans="1:32" x14ac:dyDescent="0.25">
      <c r="A1772" s="20" t="s">
        <v>64</v>
      </c>
      <c r="B1772" s="9">
        <v>101758806</v>
      </c>
      <c r="C1772" s="9" t="s">
        <v>48</v>
      </c>
      <c r="D1772" s="9">
        <v>0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112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112</v>
      </c>
      <c r="AF1772" s="26"/>
    </row>
    <row r="1773" spans="1:32" x14ac:dyDescent="0.25">
      <c r="A1773" s="20" t="s">
        <v>64</v>
      </c>
      <c r="B1773" s="9">
        <v>101758922</v>
      </c>
      <c r="C1773" s="9" t="s">
        <v>48</v>
      </c>
      <c r="D1773" s="9">
        <v>0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220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220</v>
      </c>
      <c r="AF1773" s="26"/>
    </row>
    <row r="1774" spans="1:32" x14ac:dyDescent="0.25">
      <c r="A1774" s="20" t="s">
        <v>64</v>
      </c>
      <c r="B1774" s="9">
        <v>101759373</v>
      </c>
      <c r="C1774" s="9" t="s">
        <v>48</v>
      </c>
      <c r="D1774" s="9">
        <v>0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129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129</v>
      </c>
      <c r="AF1774" s="26"/>
    </row>
    <row r="1775" spans="1:32" x14ac:dyDescent="0.25">
      <c r="A1775" s="20" t="s">
        <v>64</v>
      </c>
      <c r="B1775" s="9">
        <v>101759417</v>
      </c>
      <c r="C1775" s="9" t="s">
        <v>48</v>
      </c>
      <c r="D1775" s="9">
        <v>0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167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167</v>
      </c>
      <c r="AF1775" s="26"/>
    </row>
    <row r="1776" spans="1:32" x14ac:dyDescent="0.25">
      <c r="A1776" s="20" t="s">
        <v>64</v>
      </c>
      <c r="B1776" s="9">
        <v>101759555</v>
      </c>
      <c r="C1776" s="9" t="s">
        <v>48</v>
      </c>
      <c r="D1776" s="9">
        <v>0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30</v>
      </c>
      <c r="R1776" s="9">
        <v>30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60</v>
      </c>
      <c r="AF1776" s="26"/>
    </row>
    <row r="1777" spans="1:32" x14ac:dyDescent="0.25">
      <c r="A1777" s="20" t="s">
        <v>64</v>
      </c>
      <c r="B1777" s="9">
        <v>101759671</v>
      </c>
      <c r="C1777" s="9" t="s">
        <v>48</v>
      </c>
      <c r="D1777" s="9">
        <v>0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314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314</v>
      </c>
      <c r="AF1777" s="26"/>
    </row>
    <row r="1778" spans="1:32" x14ac:dyDescent="0.25">
      <c r="A1778" s="20" t="s">
        <v>64</v>
      </c>
      <c r="B1778" s="9">
        <v>101759747</v>
      </c>
      <c r="C1778" s="9" t="s">
        <v>48</v>
      </c>
      <c r="D1778" s="9">
        <v>0</v>
      </c>
      <c r="E1778" s="9">
        <v>0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10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10</v>
      </c>
      <c r="AF1778" s="26"/>
    </row>
    <row r="1779" spans="1:32" x14ac:dyDescent="0.25">
      <c r="A1779" s="20" t="s">
        <v>64</v>
      </c>
      <c r="B1779" s="9">
        <v>101759929</v>
      </c>
      <c r="C1779" s="9" t="s">
        <v>48</v>
      </c>
      <c r="D1779" s="9">
        <v>0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291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291</v>
      </c>
      <c r="AF1779" s="26"/>
    </row>
    <row r="1780" spans="1:32" x14ac:dyDescent="0.25">
      <c r="A1780" s="20" t="s">
        <v>64</v>
      </c>
      <c r="B1780" s="9">
        <v>101759971</v>
      </c>
      <c r="C1780" s="9" t="s">
        <v>48</v>
      </c>
      <c r="D1780" s="9">
        <v>0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36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36</v>
      </c>
      <c r="AF1780" s="26"/>
    </row>
    <row r="1781" spans="1:32" x14ac:dyDescent="0.25">
      <c r="A1781" s="20" t="s">
        <v>64</v>
      </c>
      <c r="B1781" s="9">
        <v>101760142</v>
      </c>
      <c r="C1781" s="9" t="s">
        <v>48</v>
      </c>
      <c r="D1781" s="9">
        <v>0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528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528</v>
      </c>
      <c r="AF1781" s="26"/>
    </row>
    <row r="1782" spans="1:32" x14ac:dyDescent="0.25">
      <c r="A1782" s="20" t="s">
        <v>64</v>
      </c>
      <c r="B1782" s="9">
        <v>101760320</v>
      </c>
      <c r="C1782" s="9" t="s">
        <v>48</v>
      </c>
      <c r="D1782" s="9">
        <v>0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529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529</v>
      </c>
      <c r="AF1782" s="26"/>
    </row>
    <row r="1783" spans="1:32" x14ac:dyDescent="0.25">
      <c r="A1783" s="20" t="s">
        <v>64</v>
      </c>
      <c r="B1783" s="9">
        <v>101760340</v>
      </c>
      <c r="C1783" s="9" t="s">
        <v>48</v>
      </c>
      <c r="D1783" s="9">
        <v>0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79</v>
      </c>
      <c r="V1783" s="9">
        <v>79</v>
      </c>
      <c r="W1783" s="9">
        <v>77</v>
      </c>
      <c r="X1783" s="9">
        <v>69</v>
      </c>
      <c r="Y1783" s="9">
        <v>68</v>
      </c>
      <c r="Z1783" s="9">
        <v>63</v>
      </c>
      <c r="AA1783" s="9">
        <v>64</v>
      </c>
      <c r="AB1783" s="9">
        <v>499</v>
      </c>
      <c r="AF1783" s="26"/>
    </row>
    <row r="1784" spans="1:32" x14ac:dyDescent="0.25">
      <c r="A1784" s="20" t="s">
        <v>64</v>
      </c>
      <c r="B1784" s="9">
        <v>101760368</v>
      </c>
      <c r="C1784" s="9" t="s">
        <v>48</v>
      </c>
      <c r="D1784" s="9">
        <v>0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200</v>
      </c>
      <c r="V1784" s="9">
        <v>200</v>
      </c>
      <c r="W1784" s="9">
        <v>200</v>
      </c>
      <c r="X1784" s="9">
        <v>200</v>
      </c>
      <c r="Y1784" s="9">
        <v>200</v>
      </c>
      <c r="Z1784" s="9">
        <v>100</v>
      </c>
      <c r="AA1784" s="9">
        <v>100</v>
      </c>
      <c r="AB1784" s="9">
        <v>1200</v>
      </c>
      <c r="AF1784" s="26"/>
    </row>
    <row r="1785" spans="1:32" x14ac:dyDescent="0.25">
      <c r="A1785" s="20" t="s">
        <v>64</v>
      </c>
      <c r="B1785" s="9">
        <v>101760402</v>
      </c>
      <c r="C1785" s="9" t="s">
        <v>48</v>
      </c>
      <c r="D1785" s="9">
        <v>0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50</v>
      </c>
      <c r="AA1785" s="9">
        <v>50</v>
      </c>
      <c r="AB1785" s="9">
        <v>100</v>
      </c>
      <c r="AF1785" s="26"/>
    </row>
    <row r="1786" spans="1:32" x14ac:dyDescent="0.25">
      <c r="A1786" s="20" t="s">
        <v>64</v>
      </c>
      <c r="B1786" s="9">
        <v>101760443</v>
      </c>
      <c r="C1786" s="9" t="s">
        <v>48</v>
      </c>
      <c r="D1786" s="9">
        <v>0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312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312</v>
      </c>
      <c r="AF1786" s="26"/>
    </row>
    <row r="1787" spans="1:32" x14ac:dyDescent="0.25">
      <c r="A1787" s="20" t="s">
        <v>64</v>
      </c>
      <c r="B1787" s="9">
        <v>101760559</v>
      </c>
      <c r="C1787" s="9" t="s">
        <v>48</v>
      </c>
      <c r="D1787" s="9">
        <v>0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282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282</v>
      </c>
      <c r="AF1787" s="26"/>
    </row>
    <row r="1788" spans="1:32" x14ac:dyDescent="0.25">
      <c r="A1788" s="20" t="s">
        <v>64</v>
      </c>
      <c r="B1788" s="9">
        <v>101760644</v>
      </c>
      <c r="C1788" s="9" t="s">
        <v>48</v>
      </c>
      <c r="D1788" s="9">
        <v>0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283</v>
      </c>
      <c r="X1788" s="9">
        <v>0</v>
      </c>
      <c r="Y1788" s="9">
        <v>0</v>
      </c>
      <c r="Z1788" s="9">
        <v>0</v>
      </c>
      <c r="AA1788" s="9">
        <v>0</v>
      </c>
      <c r="AB1788" s="9">
        <v>283</v>
      </c>
      <c r="AF1788" s="26"/>
    </row>
    <row r="1789" spans="1:32" x14ac:dyDescent="0.25">
      <c r="A1789" s="20" t="s">
        <v>64</v>
      </c>
      <c r="B1789" s="9">
        <v>101760729</v>
      </c>
      <c r="C1789" s="9" t="s">
        <v>48</v>
      </c>
      <c r="D1789" s="9">
        <v>0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330</v>
      </c>
      <c r="Y1789" s="9">
        <v>0</v>
      </c>
      <c r="Z1789" s="9">
        <v>0</v>
      </c>
      <c r="AA1789" s="9">
        <v>0</v>
      </c>
      <c r="AB1789" s="9">
        <v>330</v>
      </c>
      <c r="AF1789" s="26"/>
    </row>
    <row r="1790" spans="1:32" x14ac:dyDescent="0.25">
      <c r="A1790" s="20" t="s">
        <v>64</v>
      </c>
      <c r="B1790" s="9">
        <v>101760776</v>
      </c>
      <c r="C1790" s="9" t="s">
        <v>48</v>
      </c>
      <c r="D1790" s="9">
        <v>0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50</v>
      </c>
      <c r="Z1790" s="9">
        <v>0</v>
      </c>
      <c r="AA1790" s="9">
        <v>0</v>
      </c>
      <c r="AB1790" s="9">
        <v>50</v>
      </c>
      <c r="AF1790" s="26"/>
    </row>
    <row r="1791" spans="1:32" x14ac:dyDescent="0.25">
      <c r="A1791" s="20" t="s">
        <v>64</v>
      </c>
      <c r="B1791" s="9">
        <v>101760832</v>
      </c>
      <c r="C1791" s="9" t="s">
        <v>48</v>
      </c>
      <c r="D1791" s="9">
        <v>0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341</v>
      </c>
      <c r="Z1791" s="9">
        <v>0</v>
      </c>
      <c r="AA1791" s="9">
        <v>0</v>
      </c>
      <c r="AB1791" s="9">
        <v>341</v>
      </c>
      <c r="AF1791" s="26"/>
    </row>
    <row r="1792" spans="1:32" x14ac:dyDescent="0.25">
      <c r="A1792" s="20" t="s">
        <v>64</v>
      </c>
      <c r="B1792" s="9">
        <v>101760902</v>
      </c>
      <c r="C1792" s="9" t="s">
        <v>48</v>
      </c>
      <c r="D1792" s="9">
        <v>0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12</v>
      </c>
      <c r="AA1792" s="9">
        <v>14</v>
      </c>
      <c r="AB1792" s="9">
        <v>26</v>
      </c>
      <c r="AF1792" s="26"/>
    </row>
    <row r="1793" spans="1:32" x14ac:dyDescent="0.25">
      <c r="A1793" s="20" t="s">
        <v>64</v>
      </c>
      <c r="B1793" s="9">
        <v>101753399</v>
      </c>
      <c r="C1793" s="9" t="s">
        <v>48</v>
      </c>
      <c r="D1793" s="9">
        <v>42</v>
      </c>
      <c r="E1793" s="9">
        <v>29</v>
      </c>
      <c r="F1793" s="9">
        <v>15</v>
      </c>
      <c r="G1793" s="9">
        <v>2</v>
      </c>
      <c r="H1793" s="9">
        <v>15</v>
      </c>
      <c r="I1793" s="9">
        <v>0</v>
      </c>
      <c r="J1793" s="9">
        <v>0</v>
      </c>
      <c r="K1793" s="9">
        <v>0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103</v>
      </c>
      <c r="AF1793" s="26"/>
    </row>
    <row r="1794" spans="1:32" x14ac:dyDescent="0.25">
      <c r="A1794" s="20" t="s">
        <v>64</v>
      </c>
      <c r="B1794" s="9">
        <v>101753490</v>
      </c>
      <c r="C1794" s="9" t="s">
        <v>48</v>
      </c>
      <c r="D1794" s="9">
        <v>394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394</v>
      </c>
      <c r="AF1794" s="26"/>
    </row>
    <row r="1795" spans="1:32" x14ac:dyDescent="0.25">
      <c r="A1795" s="20" t="s">
        <v>64</v>
      </c>
      <c r="B1795" s="9">
        <v>101753493</v>
      </c>
      <c r="C1795" s="9" t="s">
        <v>48</v>
      </c>
      <c r="D1795" s="9">
        <v>47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47</v>
      </c>
      <c r="AF1795" s="26"/>
    </row>
    <row r="1796" spans="1:32" x14ac:dyDescent="0.25">
      <c r="A1796" s="20" t="s">
        <v>64</v>
      </c>
      <c r="B1796" s="9">
        <v>101753545</v>
      </c>
      <c r="C1796" s="9" t="s">
        <v>48</v>
      </c>
      <c r="D1796" s="9">
        <v>0</v>
      </c>
      <c r="E1796" s="9">
        <v>50</v>
      </c>
      <c r="F1796" s="9">
        <v>50</v>
      </c>
      <c r="G1796" s="9">
        <v>35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135</v>
      </c>
      <c r="AF1796" s="26"/>
    </row>
    <row r="1797" spans="1:32" x14ac:dyDescent="0.25">
      <c r="A1797" s="20" t="s">
        <v>64</v>
      </c>
      <c r="B1797" s="9">
        <v>101753582</v>
      </c>
      <c r="C1797" s="9" t="s">
        <v>48</v>
      </c>
      <c r="D1797" s="9">
        <v>0</v>
      </c>
      <c r="E1797" s="9">
        <v>399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399</v>
      </c>
      <c r="AF1797" s="26"/>
    </row>
    <row r="1798" spans="1:32" x14ac:dyDescent="0.25">
      <c r="A1798" s="20" t="s">
        <v>64</v>
      </c>
      <c r="B1798" s="9">
        <v>101753705</v>
      </c>
      <c r="C1798" s="9" t="s">
        <v>48</v>
      </c>
      <c r="D1798" s="9">
        <v>0</v>
      </c>
      <c r="E1798" s="9">
        <v>0</v>
      </c>
      <c r="F1798" s="9">
        <v>325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325</v>
      </c>
      <c r="AF1798" s="26"/>
    </row>
    <row r="1799" spans="1:32" x14ac:dyDescent="0.25">
      <c r="A1799" s="20" t="s">
        <v>64</v>
      </c>
      <c r="B1799" s="9">
        <v>101753785</v>
      </c>
      <c r="C1799" s="9" t="s">
        <v>48</v>
      </c>
      <c r="D1799" s="9">
        <v>0</v>
      </c>
      <c r="E1799" s="9">
        <v>0</v>
      </c>
      <c r="F1799" s="9">
        <v>0</v>
      </c>
      <c r="G1799" s="9">
        <v>300</v>
      </c>
      <c r="H1799" s="9">
        <v>0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300</v>
      </c>
      <c r="AF1799" s="26"/>
    </row>
    <row r="1800" spans="1:32" x14ac:dyDescent="0.25">
      <c r="A1800" s="20" t="s">
        <v>64</v>
      </c>
      <c r="B1800" s="9">
        <v>101757253</v>
      </c>
      <c r="C1800" s="9" t="s">
        <v>48</v>
      </c>
      <c r="D1800" s="9">
        <v>0</v>
      </c>
      <c r="E1800" s="9">
        <v>0</v>
      </c>
      <c r="F1800" s="9">
        <v>0</v>
      </c>
      <c r="G1800" s="9">
        <v>0</v>
      </c>
      <c r="H1800" s="9">
        <v>260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260</v>
      </c>
      <c r="AF1800" s="26"/>
    </row>
    <row r="1801" spans="1:32" x14ac:dyDescent="0.25">
      <c r="A1801" s="20" t="s">
        <v>64</v>
      </c>
      <c r="B1801" s="9">
        <v>101757262</v>
      </c>
      <c r="C1801" s="9" t="s">
        <v>48</v>
      </c>
      <c r="D1801" s="9">
        <v>0</v>
      </c>
      <c r="E1801" s="9">
        <v>0</v>
      </c>
      <c r="F1801" s="9">
        <v>0</v>
      </c>
      <c r="G1801" s="9">
        <v>0</v>
      </c>
      <c r="H1801" s="9">
        <v>0</v>
      </c>
      <c r="I1801" s="9">
        <v>25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25</v>
      </c>
      <c r="AF1801" s="26"/>
    </row>
    <row r="1802" spans="1:32" x14ac:dyDescent="0.25">
      <c r="A1802" s="20" t="s">
        <v>64</v>
      </c>
      <c r="B1802" s="9">
        <v>101757297</v>
      </c>
      <c r="C1802" s="9" t="s">
        <v>48</v>
      </c>
      <c r="D1802" s="9">
        <v>0</v>
      </c>
      <c r="E1802" s="9">
        <v>0</v>
      </c>
      <c r="F1802" s="9">
        <v>0</v>
      </c>
      <c r="G1802" s="9">
        <v>0</v>
      </c>
      <c r="H1802" s="9">
        <v>0</v>
      </c>
      <c r="I1802" s="9">
        <v>175</v>
      </c>
      <c r="J1802" s="9">
        <v>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175</v>
      </c>
      <c r="AF1802" s="26"/>
    </row>
    <row r="1803" spans="1:32" x14ac:dyDescent="0.25">
      <c r="A1803" s="20" t="s">
        <v>64</v>
      </c>
      <c r="B1803" s="9">
        <v>101757363</v>
      </c>
      <c r="C1803" s="9" t="s">
        <v>48</v>
      </c>
      <c r="D1803" s="9">
        <v>0</v>
      </c>
      <c r="E1803" s="9">
        <v>0</v>
      </c>
      <c r="F1803" s="9">
        <v>0</v>
      </c>
      <c r="G1803" s="9">
        <v>0</v>
      </c>
      <c r="H1803" s="9">
        <v>0</v>
      </c>
      <c r="I1803" s="9">
        <v>212</v>
      </c>
      <c r="J1803" s="9">
        <v>0</v>
      </c>
      <c r="K1803" s="9">
        <v>0</v>
      </c>
      <c r="L1803" s="9">
        <v>0</v>
      </c>
      <c r="M1803" s="9">
        <v>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212</v>
      </c>
      <c r="AF1803" s="26"/>
    </row>
    <row r="1804" spans="1:32" x14ac:dyDescent="0.25">
      <c r="A1804" s="20" t="s">
        <v>64</v>
      </c>
      <c r="B1804" s="9">
        <v>101757425</v>
      </c>
      <c r="C1804" s="9" t="s">
        <v>48</v>
      </c>
      <c r="D1804" s="9">
        <v>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175</v>
      </c>
      <c r="K1804" s="9">
        <v>0</v>
      </c>
      <c r="L1804" s="9">
        <v>0</v>
      </c>
      <c r="M1804" s="9">
        <v>0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175</v>
      </c>
      <c r="AF1804" s="26"/>
    </row>
    <row r="1805" spans="1:32" x14ac:dyDescent="0.25">
      <c r="A1805" s="20" t="s">
        <v>64</v>
      </c>
      <c r="B1805" s="9">
        <v>101757501</v>
      </c>
      <c r="C1805" s="9" t="s">
        <v>48</v>
      </c>
      <c r="D1805" s="9">
        <v>0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74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74</v>
      </c>
      <c r="AF1805" s="26"/>
    </row>
    <row r="1806" spans="1:32" x14ac:dyDescent="0.25">
      <c r="A1806" s="20" t="s">
        <v>64</v>
      </c>
      <c r="B1806" s="9">
        <v>101757748</v>
      </c>
      <c r="C1806" s="9" t="s">
        <v>48</v>
      </c>
      <c r="D1806" s="9">
        <v>0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208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208</v>
      </c>
      <c r="AF1806" s="26"/>
    </row>
    <row r="1807" spans="1:32" x14ac:dyDescent="0.25">
      <c r="A1807" s="20" t="s">
        <v>64</v>
      </c>
      <c r="B1807" s="9">
        <v>101757780</v>
      </c>
      <c r="C1807" s="9" t="s">
        <v>48</v>
      </c>
      <c r="D1807" s="9">
        <v>0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170</v>
      </c>
      <c r="M1807" s="9">
        <v>170</v>
      </c>
      <c r="N1807" s="9">
        <v>170</v>
      </c>
      <c r="O1807" s="9">
        <v>170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680</v>
      </c>
      <c r="AF1807" s="26"/>
    </row>
    <row r="1808" spans="1:32" x14ac:dyDescent="0.25">
      <c r="A1808" s="20" t="s">
        <v>64</v>
      </c>
      <c r="B1808" s="9">
        <v>101757830</v>
      </c>
      <c r="C1808" s="9" t="s">
        <v>48</v>
      </c>
      <c r="D1808" s="9">
        <v>0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175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175</v>
      </c>
      <c r="AF1808" s="26"/>
    </row>
    <row r="1809" spans="1:32" x14ac:dyDescent="0.25">
      <c r="A1809" s="20" t="s">
        <v>64</v>
      </c>
      <c r="B1809" s="9">
        <v>101758003</v>
      </c>
      <c r="C1809" s="9" t="s">
        <v>48</v>
      </c>
      <c r="D1809" s="9">
        <v>0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163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163</v>
      </c>
      <c r="AF1809" s="26"/>
    </row>
    <row r="1810" spans="1:32" x14ac:dyDescent="0.25">
      <c r="A1810" s="20" t="s">
        <v>64</v>
      </c>
      <c r="B1810" s="9">
        <v>101758014</v>
      </c>
      <c r="C1810" s="9" t="s">
        <v>48</v>
      </c>
      <c r="D1810" s="9">
        <v>0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22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22</v>
      </c>
      <c r="AF1810" s="26"/>
    </row>
    <row r="1811" spans="1:32" x14ac:dyDescent="0.25">
      <c r="A1811" s="20" t="s">
        <v>64</v>
      </c>
      <c r="B1811" s="9">
        <v>101758065</v>
      </c>
      <c r="C1811" s="9" t="s">
        <v>48</v>
      </c>
      <c r="D1811" s="9">
        <v>0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150</v>
      </c>
      <c r="Q1811" s="9">
        <v>150</v>
      </c>
      <c r="R1811" s="9">
        <v>150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450</v>
      </c>
      <c r="AF1811" s="26"/>
    </row>
    <row r="1812" spans="1:32" x14ac:dyDescent="0.25">
      <c r="A1812" s="20" t="s">
        <v>64</v>
      </c>
      <c r="B1812" s="9">
        <v>101758151</v>
      </c>
      <c r="C1812" s="9" t="s">
        <v>48</v>
      </c>
      <c r="D1812" s="9">
        <v>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275</v>
      </c>
      <c r="N1812" s="9">
        <v>30</v>
      </c>
      <c r="O1812" s="9">
        <v>30</v>
      </c>
      <c r="P1812" s="9">
        <v>30</v>
      </c>
      <c r="Q1812" s="9">
        <v>30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395</v>
      </c>
      <c r="AF1812" s="26"/>
    </row>
    <row r="1813" spans="1:32" x14ac:dyDescent="0.25">
      <c r="A1813" s="20" t="s">
        <v>64</v>
      </c>
      <c r="B1813" s="9">
        <v>101758254</v>
      </c>
      <c r="C1813" s="9" t="s">
        <v>48</v>
      </c>
      <c r="D1813" s="9">
        <v>0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103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103</v>
      </c>
      <c r="AF1813" s="26"/>
    </row>
    <row r="1814" spans="1:32" x14ac:dyDescent="0.25">
      <c r="A1814" s="20" t="s">
        <v>64</v>
      </c>
      <c r="B1814" s="9">
        <v>101758293</v>
      </c>
      <c r="C1814" s="9" t="s">
        <v>48</v>
      </c>
      <c r="D1814" s="9">
        <v>0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26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26</v>
      </c>
      <c r="AF1814" s="26"/>
    </row>
    <row r="1815" spans="1:32" x14ac:dyDescent="0.25">
      <c r="A1815" s="20" t="s">
        <v>64</v>
      </c>
      <c r="B1815" s="9">
        <v>101758509</v>
      </c>
      <c r="C1815" s="9" t="s">
        <v>48</v>
      </c>
      <c r="D1815" s="9">
        <v>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267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267</v>
      </c>
      <c r="AF1815" s="26"/>
    </row>
    <row r="1816" spans="1:32" x14ac:dyDescent="0.25">
      <c r="A1816" s="21"/>
      <c r="B1816" s="22"/>
      <c r="C1816" s="22" t="s">
        <v>40</v>
      </c>
      <c r="D1816" s="23">
        <v>2558</v>
      </c>
      <c r="E1816" s="23">
        <v>2590</v>
      </c>
      <c r="F1816" s="23">
        <v>2475</v>
      </c>
      <c r="G1816" s="23">
        <v>2393</v>
      </c>
      <c r="H1816" s="23">
        <v>2134</v>
      </c>
      <c r="I1816" s="23">
        <v>2253</v>
      </c>
      <c r="J1816" s="23">
        <v>2053</v>
      </c>
      <c r="K1816" s="23">
        <v>2290</v>
      </c>
      <c r="L1816" s="23">
        <v>2792</v>
      </c>
      <c r="M1816" s="23">
        <v>3131</v>
      </c>
      <c r="N1816" s="23">
        <v>3059</v>
      </c>
      <c r="O1816" s="23">
        <v>2982</v>
      </c>
      <c r="P1816" s="23">
        <v>2921</v>
      </c>
      <c r="Q1816" s="23">
        <v>2973</v>
      </c>
      <c r="R1816" s="23">
        <v>3021</v>
      </c>
      <c r="S1816" s="23">
        <v>3003</v>
      </c>
      <c r="T1816" s="23">
        <v>2685</v>
      </c>
      <c r="U1816" s="23">
        <v>2640</v>
      </c>
      <c r="V1816" s="23">
        <v>2618</v>
      </c>
      <c r="W1816" s="23">
        <v>2632</v>
      </c>
      <c r="X1816" s="23">
        <v>2668</v>
      </c>
      <c r="Y1816" s="23">
        <v>2726</v>
      </c>
      <c r="Z1816" s="23">
        <v>2224</v>
      </c>
      <c r="AA1816" s="23">
        <v>2206</v>
      </c>
      <c r="AB1816" s="23">
        <v>63027</v>
      </c>
      <c r="AF1816" s="26"/>
    </row>
    <row r="1817" spans="1:32" x14ac:dyDescent="0.25">
      <c r="A1817" s="5" t="s">
        <v>42</v>
      </c>
      <c r="B1817" s="6"/>
      <c r="C1817" s="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  <c r="AB1817" s="16"/>
      <c r="AF1817" s="26"/>
    </row>
    <row r="1818" spans="1:32" x14ac:dyDescent="0.25">
      <c r="A1818" s="10" t="s">
        <v>64</v>
      </c>
      <c r="B1818" s="6">
        <v>101749878</v>
      </c>
      <c r="C1818" s="6" t="s">
        <v>48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2</v>
      </c>
      <c r="Y1818" s="6">
        <v>0</v>
      </c>
      <c r="Z1818" s="6">
        <v>0</v>
      </c>
      <c r="AA1818" s="6">
        <v>0</v>
      </c>
      <c r="AB1818" s="6">
        <v>2</v>
      </c>
      <c r="AF1818" s="26"/>
    </row>
    <row r="1819" spans="1:32" x14ac:dyDescent="0.25">
      <c r="A1819" s="10" t="s">
        <v>64</v>
      </c>
      <c r="B1819" s="6">
        <v>101749878</v>
      </c>
      <c r="C1819" s="6" t="s">
        <v>48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1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1</v>
      </c>
      <c r="AF1819" s="26"/>
    </row>
    <row r="1820" spans="1:32" x14ac:dyDescent="0.25">
      <c r="A1820" s="10" t="s">
        <v>64</v>
      </c>
      <c r="B1820" s="6">
        <v>101749878</v>
      </c>
      <c r="C1820" s="6" t="s">
        <v>48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1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0</v>
      </c>
      <c r="AA1820" s="6">
        <v>0</v>
      </c>
      <c r="AB1820" s="6">
        <v>1</v>
      </c>
      <c r="AF1820" s="26"/>
    </row>
    <row r="1821" spans="1:32" x14ac:dyDescent="0.25">
      <c r="A1821" s="10" t="s">
        <v>64</v>
      </c>
      <c r="B1821" s="6">
        <v>101749878</v>
      </c>
      <c r="C1821" s="6" t="s">
        <v>48</v>
      </c>
      <c r="D1821" s="6">
        <v>1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1</v>
      </c>
      <c r="AF1821" s="26"/>
    </row>
    <row r="1822" spans="1:32" x14ac:dyDescent="0.25">
      <c r="A1822" s="10" t="s">
        <v>64</v>
      </c>
      <c r="B1822" s="6">
        <v>101749878</v>
      </c>
      <c r="C1822" s="6" t="s">
        <v>48</v>
      </c>
      <c r="D1822" s="6">
        <v>0</v>
      </c>
      <c r="E1822" s="6">
        <v>0</v>
      </c>
      <c r="F1822" s="6">
        <v>1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0</v>
      </c>
      <c r="AA1822" s="6">
        <v>0</v>
      </c>
      <c r="AB1822" s="6">
        <v>1</v>
      </c>
      <c r="AF1822" s="26"/>
    </row>
    <row r="1823" spans="1:32" x14ac:dyDescent="0.25">
      <c r="A1823" s="10" t="s">
        <v>64</v>
      </c>
      <c r="B1823" s="6">
        <v>101749878</v>
      </c>
      <c r="C1823" s="6" t="s">
        <v>48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3</v>
      </c>
      <c r="X1823" s="6">
        <v>0</v>
      </c>
      <c r="Y1823" s="6">
        <v>0</v>
      </c>
      <c r="Z1823" s="6">
        <v>0</v>
      </c>
      <c r="AA1823" s="6">
        <v>0</v>
      </c>
      <c r="AB1823" s="6">
        <v>3</v>
      </c>
      <c r="AF1823" s="26"/>
    </row>
    <row r="1824" spans="1:32" x14ac:dyDescent="0.25">
      <c r="A1824" s="10" t="s">
        <v>64</v>
      </c>
      <c r="B1824" s="6">
        <v>101749878</v>
      </c>
      <c r="C1824" s="6" t="s">
        <v>48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1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0</v>
      </c>
      <c r="AB1824" s="6">
        <v>1</v>
      </c>
      <c r="AF1824" s="26"/>
    </row>
    <row r="1825" spans="1:32" x14ac:dyDescent="0.25">
      <c r="A1825" s="10" t="s">
        <v>64</v>
      </c>
      <c r="B1825" s="6">
        <v>101749878</v>
      </c>
      <c r="C1825" s="6" t="s">
        <v>48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2</v>
      </c>
      <c r="AA1825" s="6">
        <v>0</v>
      </c>
      <c r="AB1825" s="6">
        <v>2</v>
      </c>
      <c r="AF1825" s="26"/>
    </row>
    <row r="1826" spans="1:32" x14ac:dyDescent="0.25">
      <c r="A1826" s="10" t="s">
        <v>64</v>
      </c>
      <c r="B1826" s="6">
        <v>101749878</v>
      </c>
      <c r="C1826" s="6" t="s">
        <v>48</v>
      </c>
      <c r="D1826" s="6">
        <v>15</v>
      </c>
      <c r="E1826" s="6">
        <v>16</v>
      </c>
      <c r="F1826" s="6">
        <v>14</v>
      </c>
      <c r="G1826" s="6">
        <v>15</v>
      </c>
      <c r="H1826" s="6">
        <v>12</v>
      </c>
      <c r="I1826" s="6">
        <v>10</v>
      </c>
      <c r="J1826" s="6">
        <v>20</v>
      </c>
      <c r="K1826" s="6">
        <v>10</v>
      </c>
      <c r="L1826" s="6">
        <v>6</v>
      </c>
      <c r="M1826" s="6">
        <v>8</v>
      </c>
      <c r="N1826" s="6">
        <v>9</v>
      </c>
      <c r="O1826" s="6">
        <v>11</v>
      </c>
      <c r="P1826" s="6">
        <v>11</v>
      </c>
      <c r="Q1826" s="6">
        <v>10</v>
      </c>
      <c r="R1826" s="6">
        <v>13</v>
      </c>
      <c r="S1826" s="6">
        <v>13</v>
      </c>
      <c r="T1826" s="6">
        <v>14</v>
      </c>
      <c r="U1826" s="6">
        <v>15</v>
      </c>
      <c r="V1826" s="6">
        <v>23</v>
      </c>
      <c r="W1826" s="6">
        <v>24</v>
      </c>
      <c r="X1826" s="6">
        <v>26</v>
      </c>
      <c r="Y1826" s="6">
        <v>27</v>
      </c>
      <c r="Z1826" s="6">
        <v>13</v>
      </c>
      <c r="AA1826" s="6">
        <v>16</v>
      </c>
      <c r="AB1826" s="6">
        <v>351</v>
      </c>
      <c r="AF1826" s="26"/>
    </row>
    <row r="1827" spans="1:32" x14ac:dyDescent="0.25">
      <c r="A1827" s="10" t="s">
        <v>64</v>
      </c>
      <c r="B1827" s="6">
        <v>101749878</v>
      </c>
      <c r="C1827" s="6" t="s">
        <v>48</v>
      </c>
      <c r="D1827" s="6">
        <v>8</v>
      </c>
      <c r="E1827" s="6">
        <v>7</v>
      </c>
      <c r="F1827" s="6">
        <v>7</v>
      </c>
      <c r="G1827" s="6">
        <v>7</v>
      </c>
      <c r="H1827" s="6">
        <v>7</v>
      </c>
      <c r="I1827" s="6">
        <v>7</v>
      </c>
      <c r="J1827" s="6">
        <v>4</v>
      </c>
      <c r="K1827" s="6">
        <v>3</v>
      </c>
      <c r="L1827" s="6">
        <v>4</v>
      </c>
      <c r="M1827" s="6">
        <v>4</v>
      </c>
      <c r="N1827" s="6">
        <v>3</v>
      </c>
      <c r="O1827" s="6">
        <v>3</v>
      </c>
      <c r="P1827" s="6">
        <v>3</v>
      </c>
      <c r="Q1827" s="6">
        <v>3</v>
      </c>
      <c r="R1827" s="6">
        <v>4</v>
      </c>
      <c r="S1827" s="6">
        <v>3</v>
      </c>
      <c r="T1827" s="6">
        <v>4</v>
      </c>
      <c r="U1827" s="6">
        <v>4</v>
      </c>
      <c r="V1827" s="6">
        <v>3</v>
      </c>
      <c r="W1827" s="6">
        <v>4</v>
      </c>
      <c r="X1827" s="6">
        <v>5</v>
      </c>
      <c r="Y1827" s="6">
        <v>5</v>
      </c>
      <c r="Z1827" s="6">
        <v>9</v>
      </c>
      <c r="AA1827" s="6">
        <v>9</v>
      </c>
      <c r="AB1827" s="6">
        <v>120</v>
      </c>
      <c r="AF1827" s="26"/>
    </row>
    <row r="1828" spans="1:32" x14ac:dyDescent="0.25">
      <c r="A1828" s="10" t="s">
        <v>64</v>
      </c>
      <c r="B1828" s="6">
        <v>101749878</v>
      </c>
      <c r="C1828" s="6" t="s">
        <v>48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1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1</v>
      </c>
      <c r="AF1828" s="26"/>
    </row>
    <row r="1829" spans="1:32" x14ac:dyDescent="0.25">
      <c r="A1829" s="10" t="s">
        <v>64</v>
      </c>
      <c r="B1829" s="6">
        <v>101749878</v>
      </c>
      <c r="C1829" s="6" t="s">
        <v>48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1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1</v>
      </c>
      <c r="AF1829" s="26"/>
    </row>
    <row r="1830" spans="1:32" x14ac:dyDescent="0.25">
      <c r="A1830" s="10" t="s">
        <v>64</v>
      </c>
      <c r="B1830" s="6">
        <v>101749878</v>
      </c>
      <c r="C1830" s="6" t="s">
        <v>48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1</v>
      </c>
      <c r="Z1830" s="6">
        <v>0</v>
      </c>
      <c r="AA1830" s="6">
        <v>0</v>
      </c>
      <c r="AB1830" s="6">
        <v>1</v>
      </c>
      <c r="AF1830" s="26"/>
    </row>
    <row r="1831" spans="1:32" x14ac:dyDescent="0.25">
      <c r="A1831" s="10" t="s">
        <v>64</v>
      </c>
      <c r="B1831" s="6">
        <v>101749961</v>
      </c>
      <c r="C1831" s="6" t="s">
        <v>48</v>
      </c>
      <c r="D1831" s="6">
        <v>50</v>
      </c>
      <c r="E1831" s="6">
        <v>50</v>
      </c>
      <c r="F1831" s="6">
        <v>50</v>
      </c>
      <c r="G1831" s="6">
        <v>50</v>
      </c>
      <c r="H1831" s="6">
        <v>50</v>
      </c>
      <c r="I1831" s="6">
        <v>50</v>
      </c>
      <c r="J1831" s="6">
        <v>50</v>
      </c>
      <c r="K1831" s="6">
        <v>50</v>
      </c>
      <c r="L1831" s="6">
        <v>50</v>
      </c>
      <c r="M1831" s="6">
        <v>50</v>
      </c>
      <c r="N1831" s="6">
        <v>50</v>
      </c>
      <c r="O1831" s="6">
        <v>50</v>
      </c>
      <c r="P1831" s="6">
        <v>50</v>
      </c>
      <c r="Q1831" s="6">
        <v>50</v>
      </c>
      <c r="R1831" s="6">
        <v>50</v>
      </c>
      <c r="S1831" s="6">
        <v>50</v>
      </c>
      <c r="T1831" s="6">
        <v>50</v>
      </c>
      <c r="U1831" s="6">
        <v>50</v>
      </c>
      <c r="V1831" s="6">
        <v>50</v>
      </c>
      <c r="W1831" s="6">
        <v>50</v>
      </c>
      <c r="X1831" s="6">
        <v>50</v>
      </c>
      <c r="Y1831" s="6">
        <v>50</v>
      </c>
      <c r="Z1831" s="6">
        <v>50</v>
      </c>
      <c r="AA1831" s="6">
        <v>50</v>
      </c>
      <c r="AB1831" s="6">
        <v>1200</v>
      </c>
      <c r="AF1831" s="26"/>
    </row>
    <row r="1832" spans="1:32" x14ac:dyDescent="0.25">
      <c r="A1832" s="10" t="s">
        <v>64</v>
      </c>
      <c r="B1832" s="6">
        <v>101750228</v>
      </c>
      <c r="C1832" s="6" t="s">
        <v>48</v>
      </c>
      <c r="D1832" s="6">
        <v>50</v>
      </c>
      <c r="E1832" s="6">
        <v>50</v>
      </c>
      <c r="F1832" s="6">
        <v>50</v>
      </c>
      <c r="G1832" s="6">
        <v>50</v>
      </c>
      <c r="H1832" s="6">
        <v>50</v>
      </c>
      <c r="I1832" s="6">
        <v>50</v>
      </c>
      <c r="J1832" s="6">
        <v>50</v>
      </c>
      <c r="K1832" s="6">
        <v>50</v>
      </c>
      <c r="L1832" s="6">
        <v>50</v>
      </c>
      <c r="M1832" s="6">
        <v>50</v>
      </c>
      <c r="N1832" s="6">
        <v>50</v>
      </c>
      <c r="O1832" s="6">
        <v>50</v>
      </c>
      <c r="P1832" s="6">
        <v>50</v>
      </c>
      <c r="Q1832" s="6">
        <v>50</v>
      </c>
      <c r="R1832" s="6">
        <v>50</v>
      </c>
      <c r="S1832" s="6">
        <v>50</v>
      </c>
      <c r="T1832" s="6">
        <v>50</v>
      </c>
      <c r="U1832" s="6">
        <v>50</v>
      </c>
      <c r="V1832" s="6">
        <v>50</v>
      </c>
      <c r="W1832" s="6">
        <v>50</v>
      </c>
      <c r="X1832" s="6">
        <v>50</v>
      </c>
      <c r="Y1832" s="6">
        <v>50</v>
      </c>
      <c r="Z1832" s="6">
        <v>50</v>
      </c>
      <c r="AA1832" s="6">
        <v>50</v>
      </c>
      <c r="AB1832" s="6">
        <v>1200</v>
      </c>
      <c r="AF1832" s="26"/>
    </row>
    <row r="1833" spans="1:32" x14ac:dyDescent="0.25">
      <c r="A1833" s="10" t="s">
        <v>64</v>
      </c>
      <c r="B1833" s="6">
        <v>101750228</v>
      </c>
      <c r="C1833" s="6" t="s">
        <v>48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0</v>
      </c>
      <c r="AB1833" s="6">
        <v>0</v>
      </c>
      <c r="AF1833" s="26"/>
    </row>
    <row r="1834" spans="1:32" x14ac:dyDescent="0.25">
      <c r="A1834" s="10" t="s">
        <v>64</v>
      </c>
      <c r="B1834" s="6">
        <v>101750228</v>
      </c>
      <c r="C1834" s="6" t="s">
        <v>48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0</v>
      </c>
      <c r="AF1834" s="26"/>
    </row>
    <row r="1835" spans="1:32" x14ac:dyDescent="0.25">
      <c r="A1835" s="10" t="s">
        <v>64</v>
      </c>
      <c r="B1835" s="6">
        <v>101750228</v>
      </c>
      <c r="C1835" s="6" t="s">
        <v>48</v>
      </c>
      <c r="D1835" s="6">
        <v>10</v>
      </c>
      <c r="E1835" s="6">
        <v>10</v>
      </c>
      <c r="F1835" s="6">
        <v>10</v>
      </c>
      <c r="G1835" s="6">
        <v>10</v>
      </c>
      <c r="H1835" s="6">
        <v>10</v>
      </c>
      <c r="I1835" s="6">
        <v>10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10</v>
      </c>
      <c r="AA1835" s="6">
        <v>10</v>
      </c>
      <c r="AB1835" s="6">
        <v>80</v>
      </c>
      <c r="AF1835" s="26"/>
    </row>
    <row r="1836" spans="1:32" x14ac:dyDescent="0.25">
      <c r="A1836" s="10" t="s">
        <v>64</v>
      </c>
      <c r="B1836" s="6">
        <v>101750228</v>
      </c>
      <c r="C1836" s="6" t="s">
        <v>48</v>
      </c>
      <c r="D1836" s="6">
        <v>15</v>
      </c>
      <c r="E1836" s="6">
        <v>15</v>
      </c>
      <c r="F1836" s="6">
        <v>15</v>
      </c>
      <c r="G1836" s="6">
        <v>15</v>
      </c>
      <c r="H1836" s="6">
        <v>15</v>
      </c>
      <c r="I1836" s="6">
        <v>15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15</v>
      </c>
      <c r="AA1836" s="6">
        <v>15</v>
      </c>
      <c r="AB1836" s="6">
        <v>120</v>
      </c>
      <c r="AF1836" s="26"/>
    </row>
    <row r="1837" spans="1:32" x14ac:dyDescent="0.25">
      <c r="A1837" s="10" t="s">
        <v>64</v>
      </c>
      <c r="B1837" s="6">
        <v>101757425</v>
      </c>
      <c r="C1837" s="6" t="s">
        <v>48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75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75</v>
      </c>
      <c r="AF1837" s="26"/>
    </row>
    <row r="1838" spans="1:32" x14ac:dyDescent="0.25">
      <c r="A1838" s="10" t="s">
        <v>64</v>
      </c>
      <c r="B1838" s="6">
        <v>101757501</v>
      </c>
      <c r="C1838" s="6" t="s">
        <v>48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20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20</v>
      </c>
      <c r="AF1838" s="26"/>
    </row>
    <row r="1839" spans="1:32" x14ac:dyDescent="0.25">
      <c r="A1839" s="10" t="s">
        <v>64</v>
      </c>
      <c r="B1839" s="6">
        <v>101757501</v>
      </c>
      <c r="C1839" s="6" t="s">
        <v>48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52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52</v>
      </c>
      <c r="AF1839" s="26"/>
    </row>
    <row r="1840" spans="1:32" x14ac:dyDescent="0.25">
      <c r="A1840" s="10" t="s">
        <v>64</v>
      </c>
      <c r="B1840" s="6">
        <v>101757501</v>
      </c>
      <c r="C1840" s="6" t="s">
        <v>48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2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2</v>
      </c>
      <c r="AF1840" s="26"/>
    </row>
    <row r="1841" spans="1:32" x14ac:dyDescent="0.25">
      <c r="A1841" s="10" t="s">
        <v>64</v>
      </c>
      <c r="B1841" s="6">
        <v>101757748</v>
      </c>
      <c r="C1841" s="6" t="s">
        <v>48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56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56</v>
      </c>
      <c r="AF1841" s="26"/>
    </row>
    <row r="1842" spans="1:32" x14ac:dyDescent="0.25">
      <c r="A1842" s="10" t="s">
        <v>64</v>
      </c>
      <c r="B1842" s="6">
        <v>101757748</v>
      </c>
      <c r="C1842" s="6" t="s">
        <v>48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19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19</v>
      </c>
      <c r="AF1842" s="26"/>
    </row>
    <row r="1843" spans="1:32" x14ac:dyDescent="0.25">
      <c r="A1843" s="10" t="s">
        <v>64</v>
      </c>
      <c r="B1843" s="6">
        <v>101757748</v>
      </c>
      <c r="C1843" s="6" t="s">
        <v>48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65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65</v>
      </c>
      <c r="AF1843" s="26"/>
    </row>
    <row r="1844" spans="1:32" x14ac:dyDescent="0.25">
      <c r="A1844" s="10" t="s">
        <v>64</v>
      </c>
      <c r="B1844" s="6">
        <v>101757748</v>
      </c>
      <c r="C1844" s="6" t="s">
        <v>48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47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47</v>
      </c>
      <c r="AF1844" s="26"/>
    </row>
    <row r="1845" spans="1:32" x14ac:dyDescent="0.25">
      <c r="A1845" s="10" t="s">
        <v>64</v>
      </c>
      <c r="B1845" s="6">
        <v>101757748</v>
      </c>
      <c r="C1845" s="6" t="s">
        <v>48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20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20</v>
      </c>
      <c r="AF1845" s="26"/>
    </row>
    <row r="1846" spans="1:32" x14ac:dyDescent="0.25">
      <c r="A1846" s="10" t="s">
        <v>64</v>
      </c>
      <c r="B1846" s="6">
        <v>101757748</v>
      </c>
      <c r="C1846" s="6" t="s">
        <v>48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1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1</v>
      </c>
      <c r="AF1846" s="26"/>
    </row>
    <row r="1847" spans="1:32" x14ac:dyDescent="0.25">
      <c r="A1847" s="10" t="s">
        <v>64</v>
      </c>
      <c r="B1847" s="6">
        <v>101757780</v>
      </c>
      <c r="C1847" s="6" t="s">
        <v>48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80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80</v>
      </c>
      <c r="AF1847" s="26"/>
    </row>
    <row r="1848" spans="1:32" x14ac:dyDescent="0.25">
      <c r="A1848" s="10" t="s">
        <v>64</v>
      </c>
      <c r="B1848" s="6">
        <v>101757780</v>
      </c>
      <c r="C1848" s="6" t="s">
        <v>48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38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38</v>
      </c>
      <c r="AF1848" s="26"/>
    </row>
    <row r="1849" spans="1:32" x14ac:dyDescent="0.25">
      <c r="A1849" s="10" t="s">
        <v>64</v>
      </c>
      <c r="B1849" s="6">
        <v>101757780</v>
      </c>
      <c r="C1849" s="6" t="s">
        <v>48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6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6</v>
      </c>
      <c r="AF1849" s="26"/>
    </row>
    <row r="1850" spans="1:32" x14ac:dyDescent="0.25">
      <c r="A1850" s="10" t="s">
        <v>64</v>
      </c>
      <c r="B1850" s="6">
        <v>101757780</v>
      </c>
      <c r="C1850" s="6" t="s">
        <v>48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45</v>
      </c>
      <c r="M1850" s="6">
        <v>45</v>
      </c>
      <c r="N1850" s="6">
        <v>45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135</v>
      </c>
      <c r="AF1850" s="26"/>
    </row>
    <row r="1851" spans="1:32" x14ac:dyDescent="0.25">
      <c r="A1851" s="10" t="s">
        <v>64</v>
      </c>
      <c r="B1851" s="6">
        <v>101757780</v>
      </c>
      <c r="C1851" s="6" t="s">
        <v>48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35</v>
      </c>
      <c r="M1851" s="6">
        <v>8</v>
      </c>
      <c r="N1851" s="6">
        <v>35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78</v>
      </c>
      <c r="AF1851" s="26"/>
    </row>
    <row r="1852" spans="1:32" x14ac:dyDescent="0.25">
      <c r="A1852" s="10" t="s">
        <v>64</v>
      </c>
      <c r="B1852" s="6">
        <v>101757780</v>
      </c>
      <c r="C1852" s="6" t="s">
        <v>48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90</v>
      </c>
      <c r="M1852" s="6">
        <v>82</v>
      </c>
      <c r="N1852" s="6">
        <v>85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257</v>
      </c>
      <c r="AF1852" s="26"/>
    </row>
    <row r="1853" spans="1:32" x14ac:dyDescent="0.25">
      <c r="A1853" s="10" t="s">
        <v>64</v>
      </c>
      <c r="B1853" s="6">
        <v>101757780</v>
      </c>
      <c r="C1853" s="6" t="s">
        <v>48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12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12</v>
      </c>
      <c r="AF1853" s="26"/>
    </row>
    <row r="1854" spans="1:32" x14ac:dyDescent="0.25">
      <c r="A1854" s="10" t="s">
        <v>64</v>
      </c>
      <c r="B1854" s="6">
        <v>101757780</v>
      </c>
      <c r="C1854" s="6" t="s">
        <v>48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23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  <c r="AB1854" s="6">
        <v>23</v>
      </c>
      <c r="AF1854" s="26"/>
    </row>
    <row r="1855" spans="1:32" x14ac:dyDescent="0.25">
      <c r="A1855" s="10" t="s">
        <v>64</v>
      </c>
      <c r="B1855" s="6">
        <v>101757780</v>
      </c>
      <c r="C1855" s="6" t="s">
        <v>48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5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  <c r="AB1855" s="6">
        <v>5</v>
      </c>
      <c r="AF1855" s="26"/>
    </row>
    <row r="1856" spans="1:32" x14ac:dyDescent="0.25">
      <c r="A1856" s="10" t="s">
        <v>64</v>
      </c>
      <c r="B1856" s="6">
        <v>101757780</v>
      </c>
      <c r="C1856" s="6" t="s">
        <v>48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11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  <c r="AB1856" s="6">
        <v>11</v>
      </c>
      <c r="AF1856" s="26"/>
    </row>
    <row r="1857" spans="1:32" x14ac:dyDescent="0.25">
      <c r="A1857" s="10" t="s">
        <v>64</v>
      </c>
      <c r="B1857" s="6">
        <v>101757780</v>
      </c>
      <c r="C1857" s="6" t="s">
        <v>48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5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6">
        <v>0</v>
      </c>
      <c r="AB1857" s="6">
        <v>5</v>
      </c>
      <c r="AF1857" s="26"/>
    </row>
    <row r="1858" spans="1:32" x14ac:dyDescent="0.25">
      <c r="A1858" s="10" t="s">
        <v>64</v>
      </c>
      <c r="B1858" s="6">
        <v>101757780</v>
      </c>
      <c r="C1858" s="6" t="s">
        <v>48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30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30</v>
      </c>
      <c r="AF1858" s="26"/>
    </row>
    <row r="1859" spans="1:32" x14ac:dyDescent="0.25">
      <c r="A1859" s="10" t="s">
        <v>64</v>
      </c>
      <c r="B1859" s="6">
        <v>101757830</v>
      </c>
      <c r="C1859" s="6" t="s">
        <v>48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100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  <c r="AB1859" s="6">
        <v>100</v>
      </c>
      <c r="AF1859" s="26"/>
    </row>
    <row r="1860" spans="1:32" x14ac:dyDescent="0.25">
      <c r="A1860" s="10" t="s">
        <v>64</v>
      </c>
      <c r="B1860" s="6">
        <v>101750370</v>
      </c>
      <c r="C1860" s="6" t="s">
        <v>48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0</v>
      </c>
      <c r="AF1860" s="26"/>
    </row>
    <row r="1861" spans="1:32" x14ac:dyDescent="0.25">
      <c r="A1861" s="10" t="s">
        <v>64</v>
      </c>
      <c r="B1861" s="6">
        <v>101750370</v>
      </c>
      <c r="C1861" s="6" t="s">
        <v>48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0</v>
      </c>
      <c r="AF1861" s="26"/>
    </row>
    <row r="1862" spans="1:32" x14ac:dyDescent="0.25">
      <c r="A1862" s="10" t="s">
        <v>64</v>
      </c>
      <c r="B1862" s="6">
        <v>101750370</v>
      </c>
      <c r="C1862" s="6" t="s">
        <v>48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0</v>
      </c>
      <c r="AF1862" s="26"/>
    </row>
    <row r="1863" spans="1:32" x14ac:dyDescent="0.25">
      <c r="A1863" s="10" t="s">
        <v>64</v>
      </c>
      <c r="B1863" s="6">
        <v>101750399</v>
      </c>
      <c r="C1863" s="6" t="s">
        <v>48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50</v>
      </c>
      <c r="K1863" s="6">
        <v>50</v>
      </c>
      <c r="L1863" s="6">
        <v>50</v>
      </c>
      <c r="M1863" s="6">
        <v>50</v>
      </c>
      <c r="N1863" s="6">
        <v>50</v>
      </c>
      <c r="O1863" s="6">
        <v>50</v>
      </c>
      <c r="P1863" s="6">
        <v>50</v>
      </c>
      <c r="Q1863" s="6">
        <v>50</v>
      </c>
      <c r="R1863" s="6">
        <v>50</v>
      </c>
      <c r="S1863" s="6">
        <v>50</v>
      </c>
      <c r="T1863" s="6">
        <v>50</v>
      </c>
      <c r="U1863" s="6">
        <v>50</v>
      </c>
      <c r="V1863" s="6">
        <v>50</v>
      </c>
      <c r="W1863" s="6">
        <v>50</v>
      </c>
      <c r="X1863" s="6">
        <v>50</v>
      </c>
      <c r="Y1863" s="6">
        <v>50</v>
      </c>
      <c r="Z1863" s="6">
        <v>0</v>
      </c>
      <c r="AA1863" s="6">
        <v>0</v>
      </c>
      <c r="AB1863" s="6">
        <v>800</v>
      </c>
      <c r="AF1863" s="26"/>
    </row>
    <row r="1864" spans="1:32" x14ac:dyDescent="0.25">
      <c r="A1864" s="10" t="s">
        <v>64</v>
      </c>
      <c r="B1864" s="6">
        <v>101750399</v>
      </c>
      <c r="C1864" s="6" t="s">
        <v>48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25</v>
      </c>
      <c r="K1864" s="6">
        <v>25</v>
      </c>
      <c r="L1864" s="6">
        <v>25</v>
      </c>
      <c r="M1864" s="6">
        <v>25</v>
      </c>
      <c r="N1864" s="6">
        <v>25</v>
      </c>
      <c r="O1864" s="6">
        <v>25</v>
      </c>
      <c r="P1864" s="6">
        <v>25</v>
      </c>
      <c r="Q1864" s="6">
        <v>25</v>
      </c>
      <c r="R1864" s="6">
        <v>25</v>
      </c>
      <c r="S1864" s="6">
        <v>25</v>
      </c>
      <c r="T1864" s="6">
        <v>25</v>
      </c>
      <c r="U1864" s="6">
        <v>25</v>
      </c>
      <c r="V1864" s="6">
        <v>25</v>
      </c>
      <c r="W1864" s="6">
        <v>25</v>
      </c>
      <c r="X1864" s="6">
        <v>25</v>
      </c>
      <c r="Y1864" s="6">
        <v>25</v>
      </c>
      <c r="Z1864" s="6">
        <v>0</v>
      </c>
      <c r="AA1864" s="6">
        <v>0</v>
      </c>
      <c r="AB1864" s="6">
        <v>400</v>
      </c>
      <c r="AF1864" s="26"/>
    </row>
    <row r="1865" spans="1:32" x14ac:dyDescent="0.25">
      <c r="A1865" s="10" t="s">
        <v>64</v>
      </c>
      <c r="B1865" s="6">
        <v>101750399</v>
      </c>
      <c r="C1865" s="6" t="s">
        <v>48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81</v>
      </c>
      <c r="K1865" s="6">
        <v>81</v>
      </c>
      <c r="L1865" s="6">
        <v>81</v>
      </c>
      <c r="M1865" s="6">
        <v>81</v>
      </c>
      <c r="N1865" s="6">
        <v>81</v>
      </c>
      <c r="O1865" s="6">
        <v>81</v>
      </c>
      <c r="P1865" s="6">
        <v>81</v>
      </c>
      <c r="Q1865" s="6">
        <v>81</v>
      </c>
      <c r="R1865" s="6">
        <v>81</v>
      </c>
      <c r="S1865" s="6">
        <v>81</v>
      </c>
      <c r="T1865" s="6">
        <v>81</v>
      </c>
      <c r="U1865" s="6">
        <v>81</v>
      </c>
      <c r="V1865" s="6">
        <v>81</v>
      </c>
      <c r="W1865" s="6">
        <v>81</v>
      </c>
      <c r="X1865" s="6">
        <v>81</v>
      </c>
      <c r="Y1865" s="6">
        <v>81</v>
      </c>
      <c r="Z1865" s="6">
        <v>0</v>
      </c>
      <c r="AA1865" s="6">
        <v>0</v>
      </c>
      <c r="AB1865" s="6">
        <v>1296</v>
      </c>
      <c r="AF1865" s="26"/>
    </row>
    <row r="1866" spans="1:32" x14ac:dyDescent="0.25">
      <c r="A1866" s="10" t="s">
        <v>64</v>
      </c>
      <c r="B1866" s="6">
        <v>101750399</v>
      </c>
      <c r="C1866" s="6" t="s">
        <v>48</v>
      </c>
      <c r="D1866" s="6">
        <v>150</v>
      </c>
      <c r="E1866" s="6">
        <v>150</v>
      </c>
      <c r="F1866" s="6">
        <v>150</v>
      </c>
      <c r="G1866" s="6">
        <v>150</v>
      </c>
      <c r="H1866" s="6">
        <v>150</v>
      </c>
      <c r="I1866" s="6">
        <v>150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0</v>
      </c>
      <c r="Z1866" s="6">
        <v>150</v>
      </c>
      <c r="AA1866" s="6">
        <v>150</v>
      </c>
      <c r="AB1866" s="6">
        <v>1200</v>
      </c>
      <c r="AF1866" s="26"/>
    </row>
    <row r="1867" spans="1:32" x14ac:dyDescent="0.25">
      <c r="A1867" s="10" t="s">
        <v>64</v>
      </c>
      <c r="B1867" s="6">
        <v>101750399</v>
      </c>
      <c r="C1867" s="6" t="s">
        <v>48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15</v>
      </c>
      <c r="K1867" s="6">
        <v>4</v>
      </c>
      <c r="L1867" s="6">
        <v>7</v>
      </c>
      <c r="M1867" s="6">
        <v>11</v>
      </c>
      <c r="N1867" s="6">
        <v>25</v>
      </c>
      <c r="O1867" s="6">
        <v>25</v>
      </c>
      <c r="P1867" s="6">
        <v>25</v>
      </c>
      <c r="Q1867" s="6">
        <v>25</v>
      </c>
      <c r="R1867" s="6">
        <v>25</v>
      </c>
      <c r="S1867" s="6">
        <v>25</v>
      </c>
      <c r="T1867" s="6">
        <v>25</v>
      </c>
      <c r="U1867" s="6">
        <v>6</v>
      </c>
      <c r="V1867" s="6">
        <v>17</v>
      </c>
      <c r="W1867" s="6">
        <v>24</v>
      </c>
      <c r="X1867" s="6">
        <v>30</v>
      </c>
      <c r="Y1867" s="6">
        <v>75</v>
      </c>
      <c r="Z1867" s="6">
        <v>0</v>
      </c>
      <c r="AA1867" s="6">
        <v>0</v>
      </c>
      <c r="AB1867" s="6">
        <v>364</v>
      </c>
      <c r="AF1867" s="26"/>
    </row>
    <row r="1868" spans="1:32" x14ac:dyDescent="0.25">
      <c r="A1868" s="10" t="s">
        <v>64</v>
      </c>
      <c r="B1868" s="6">
        <v>101750399</v>
      </c>
      <c r="C1868" s="6" t="s">
        <v>48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79</v>
      </c>
      <c r="K1868" s="6">
        <v>90</v>
      </c>
      <c r="L1868" s="6">
        <v>87</v>
      </c>
      <c r="M1868" s="6">
        <v>83</v>
      </c>
      <c r="N1868" s="6">
        <v>69</v>
      </c>
      <c r="O1868" s="6">
        <v>69</v>
      </c>
      <c r="P1868" s="6">
        <v>69</v>
      </c>
      <c r="Q1868" s="6">
        <v>69</v>
      </c>
      <c r="R1868" s="6">
        <v>69</v>
      </c>
      <c r="S1868" s="6">
        <v>69</v>
      </c>
      <c r="T1868" s="6">
        <v>69</v>
      </c>
      <c r="U1868" s="6">
        <v>88</v>
      </c>
      <c r="V1868" s="6">
        <v>77</v>
      </c>
      <c r="W1868" s="6">
        <v>70</v>
      </c>
      <c r="X1868" s="6">
        <v>64</v>
      </c>
      <c r="Y1868" s="6">
        <v>19</v>
      </c>
      <c r="Z1868" s="6">
        <v>0</v>
      </c>
      <c r="AA1868" s="6">
        <v>0</v>
      </c>
      <c r="AB1868" s="6">
        <v>1140</v>
      </c>
      <c r="AF1868" s="26"/>
    </row>
    <row r="1869" spans="1:32" x14ac:dyDescent="0.25">
      <c r="A1869" s="10" t="s">
        <v>64</v>
      </c>
      <c r="B1869" s="6">
        <v>101750399</v>
      </c>
      <c r="C1869" s="6" t="s">
        <v>48</v>
      </c>
      <c r="D1869" s="6">
        <v>25</v>
      </c>
      <c r="E1869" s="6">
        <v>25</v>
      </c>
      <c r="F1869" s="6">
        <v>25</v>
      </c>
      <c r="G1869" s="6">
        <v>25</v>
      </c>
      <c r="H1869" s="6">
        <v>25</v>
      </c>
      <c r="I1869" s="6">
        <v>25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25</v>
      </c>
      <c r="AA1869" s="6">
        <v>25</v>
      </c>
      <c r="AB1869" s="6">
        <v>200</v>
      </c>
      <c r="AF1869" s="26"/>
    </row>
    <row r="1870" spans="1:32" x14ac:dyDescent="0.25">
      <c r="A1870" s="10" t="s">
        <v>64</v>
      </c>
      <c r="B1870" s="6">
        <v>101750399</v>
      </c>
      <c r="C1870" s="6" t="s">
        <v>48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168</v>
      </c>
      <c r="K1870" s="6">
        <v>168</v>
      </c>
      <c r="L1870" s="6">
        <v>168</v>
      </c>
      <c r="M1870" s="6">
        <v>168</v>
      </c>
      <c r="N1870" s="6">
        <v>168</v>
      </c>
      <c r="O1870" s="6">
        <v>168</v>
      </c>
      <c r="P1870" s="6">
        <v>168</v>
      </c>
      <c r="Q1870" s="6">
        <v>168</v>
      </c>
      <c r="R1870" s="6">
        <v>168</v>
      </c>
      <c r="S1870" s="6">
        <v>168</v>
      </c>
      <c r="T1870" s="6">
        <v>168</v>
      </c>
      <c r="U1870" s="6">
        <v>168</v>
      </c>
      <c r="V1870" s="6">
        <v>168</v>
      </c>
      <c r="W1870" s="6">
        <v>168</v>
      </c>
      <c r="X1870" s="6">
        <v>168</v>
      </c>
      <c r="Y1870" s="6">
        <v>168</v>
      </c>
      <c r="Z1870" s="6">
        <v>0</v>
      </c>
      <c r="AA1870" s="6">
        <v>0</v>
      </c>
      <c r="AB1870" s="6">
        <v>2688</v>
      </c>
      <c r="AF1870" s="26"/>
    </row>
    <row r="1871" spans="1:32" x14ac:dyDescent="0.25">
      <c r="A1871" s="10" t="s">
        <v>64</v>
      </c>
      <c r="B1871" s="6">
        <v>101750399</v>
      </c>
      <c r="C1871" s="6" t="s">
        <v>48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32</v>
      </c>
      <c r="K1871" s="6">
        <v>32</v>
      </c>
      <c r="L1871" s="6">
        <v>32</v>
      </c>
      <c r="M1871" s="6">
        <v>32</v>
      </c>
      <c r="N1871" s="6">
        <v>32</v>
      </c>
      <c r="O1871" s="6">
        <v>32</v>
      </c>
      <c r="P1871" s="6">
        <v>32</v>
      </c>
      <c r="Q1871" s="6">
        <v>32</v>
      </c>
      <c r="R1871" s="6">
        <v>32</v>
      </c>
      <c r="S1871" s="6">
        <v>32</v>
      </c>
      <c r="T1871" s="6">
        <v>32</v>
      </c>
      <c r="U1871" s="6">
        <v>32</v>
      </c>
      <c r="V1871" s="6">
        <v>32</v>
      </c>
      <c r="W1871" s="6">
        <v>32</v>
      </c>
      <c r="X1871" s="6">
        <v>32</v>
      </c>
      <c r="Y1871" s="6">
        <v>32</v>
      </c>
      <c r="Z1871" s="6">
        <v>0</v>
      </c>
      <c r="AA1871" s="6">
        <v>0</v>
      </c>
      <c r="AB1871" s="6">
        <v>512</v>
      </c>
      <c r="AF1871" s="26"/>
    </row>
    <row r="1872" spans="1:32" x14ac:dyDescent="0.25">
      <c r="A1872" s="10" t="s">
        <v>64</v>
      </c>
      <c r="B1872" s="6">
        <v>101750399</v>
      </c>
      <c r="C1872" s="6" t="s">
        <v>48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25</v>
      </c>
      <c r="K1872" s="6">
        <v>25</v>
      </c>
      <c r="L1872" s="6">
        <v>25</v>
      </c>
      <c r="M1872" s="6">
        <v>25</v>
      </c>
      <c r="N1872" s="6">
        <v>25</v>
      </c>
      <c r="O1872" s="6">
        <v>25</v>
      </c>
      <c r="P1872" s="6">
        <v>25</v>
      </c>
      <c r="Q1872" s="6">
        <v>25</v>
      </c>
      <c r="R1872" s="6">
        <v>25</v>
      </c>
      <c r="S1872" s="6">
        <v>25</v>
      </c>
      <c r="T1872" s="6">
        <v>25</v>
      </c>
      <c r="U1872" s="6">
        <v>25</v>
      </c>
      <c r="V1872" s="6">
        <v>25</v>
      </c>
      <c r="W1872" s="6">
        <v>25</v>
      </c>
      <c r="X1872" s="6">
        <v>25</v>
      </c>
      <c r="Y1872" s="6">
        <v>25</v>
      </c>
      <c r="Z1872" s="6">
        <v>0</v>
      </c>
      <c r="AA1872" s="6">
        <v>0</v>
      </c>
      <c r="AB1872" s="6">
        <v>400</v>
      </c>
      <c r="AF1872" s="26"/>
    </row>
    <row r="1873" spans="1:32" x14ac:dyDescent="0.25">
      <c r="A1873" s="10" t="s">
        <v>64</v>
      </c>
      <c r="B1873" s="6">
        <v>101750399</v>
      </c>
      <c r="C1873" s="6" t="s">
        <v>48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25</v>
      </c>
      <c r="K1873" s="6">
        <v>25</v>
      </c>
      <c r="L1873" s="6">
        <v>25</v>
      </c>
      <c r="M1873" s="6">
        <v>25</v>
      </c>
      <c r="N1873" s="6">
        <v>25</v>
      </c>
      <c r="O1873" s="6">
        <v>25</v>
      </c>
      <c r="P1873" s="6">
        <v>25</v>
      </c>
      <c r="Q1873" s="6">
        <v>25</v>
      </c>
      <c r="R1873" s="6">
        <v>25</v>
      </c>
      <c r="S1873" s="6">
        <v>25</v>
      </c>
      <c r="T1873" s="6">
        <v>25</v>
      </c>
      <c r="U1873" s="6">
        <v>25</v>
      </c>
      <c r="V1873" s="6">
        <v>25</v>
      </c>
      <c r="W1873" s="6">
        <v>25</v>
      </c>
      <c r="X1873" s="6">
        <v>25</v>
      </c>
      <c r="Y1873" s="6">
        <v>25</v>
      </c>
      <c r="Z1873" s="6">
        <v>0</v>
      </c>
      <c r="AA1873" s="6">
        <v>0</v>
      </c>
      <c r="AB1873" s="6">
        <v>400</v>
      </c>
      <c r="AF1873" s="26"/>
    </row>
    <row r="1874" spans="1:32" x14ac:dyDescent="0.25">
      <c r="A1874" s="10" t="s">
        <v>64</v>
      </c>
      <c r="B1874" s="6">
        <v>101750399</v>
      </c>
      <c r="C1874" s="6" t="s">
        <v>48</v>
      </c>
      <c r="D1874" s="6">
        <v>25</v>
      </c>
      <c r="E1874" s="6">
        <v>25</v>
      </c>
      <c r="F1874" s="6">
        <v>25</v>
      </c>
      <c r="G1874" s="6">
        <v>25</v>
      </c>
      <c r="H1874" s="6">
        <v>25</v>
      </c>
      <c r="I1874" s="6">
        <v>25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25</v>
      </c>
      <c r="AA1874" s="6">
        <v>25</v>
      </c>
      <c r="AB1874" s="6">
        <v>200</v>
      </c>
      <c r="AF1874" s="26"/>
    </row>
    <row r="1875" spans="1:32" x14ac:dyDescent="0.25">
      <c r="A1875" s="10" t="s">
        <v>64</v>
      </c>
      <c r="B1875" s="6">
        <v>101750399</v>
      </c>
      <c r="C1875" s="6" t="s">
        <v>48</v>
      </c>
      <c r="D1875" s="6">
        <v>43</v>
      </c>
      <c r="E1875" s="6">
        <v>43</v>
      </c>
      <c r="F1875" s="6">
        <v>43</v>
      </c>
      <c r="G1875" s="6">
        <v>43</v>
      </c>
      <c r="H1875" s="6">
        <v>43</v>
      </c>
      <c r="I1875" s="6">
        <v>43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6">
        <v>0</v>
      </c>
      <c r="Z1875" s="6">
        <v>43</v>
      </c>
      <c r="AA1875" s="6">
        <v>43</v>
      </c>
      <c r="AB1875" s="6">
        <v>344</v>
      </c>
      <c r="AF1875" s="26"/>
    </row>
    <row r="1876" spans="1:32" x14ac:dyDescent="0.25">
      <c r="A1876" s="10" t="s">
        <v>64</v>
      </c>
      <c r="B1876" s="6">
        <v>101750399</v>
      </c>
      <c r="C1876" s="6" t="s">
        <v>48</v>
      </c>
      <c r="D1876" s="6">
        <v>7</v>
      </c>
      <c r="E1876" s="6">
        <v>7</v>
      </c>
      <c r="F1876" s="6">
        <v>7</v>
      </c>
      <c r="G1876" s="6">
        <v>7</v>
      </c>
      <c r="H1876" s="6">
        <v>7</v>
      </c>
      <c r="I1876" s="6">
        <v>7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7</v>
      </c>
      <c r="AA1876" s="6">
        <v>7</v>
      </c>
      <c r="AB1876" s="6">
        <v>56</v>
      </c>
      <c r="AF1876" s="26"/>
    </row>
    <row r="1877" spans="1:32" x14ac:dyDescent="0.25">
      <c r="A1877" s="10" t="s">
        <v>64</v>
      </c>
      <c r="B1877" s="6">
        <v>101750399</v>
      </c>
      <c r="C1877" s="6" t="s">
        <v>48</v>
      </c>
      <c r="D1877" s="6">
        <v>50</v>
      </c>
      <c r="E1877" s="6">
        <v>50</v>
      </c>
      <c r="F1877" s="6">
        <v>50</v>
      </c>
      <c r="G1877" s="6">
        <v>50</v>
      </c>
      <c r="H1877" s="6">
        <v>50</v>
      </c>
      <c r="I1877" s="6">
        <v>50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6">
        <v>0</v>
      </c>
      <c r="Z1877" s="6">
        <v>50</v>
      </c>
      <c r="AA1877" s="6">
        <v>50</v>
      </c>
      <c r="AB1877" s="6">
        <v>400</v>
      </c>
      <c r="AF1877" s="26"/>
    </row>
    <row r="1878" spans="1:32" x14ac:dyDescent="0.25">
      <c r="A1878" s="10" t="s">
        <v>64</v>
      </c>
      <c r="B1878" s="6">
        <v>101750399</v>
      </c>
      <c r="C1878" s="6" t="s">
        <v>48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10</v>
      </c>
      <c r="K1878" s="6">
        <v>10</v>
      </c>
      <c r="L1878" s="6">
        <v>10</v>
      </c>
      <c r="M1878" s="6">
        <v>10</v>
      </c>
      <c r="N1878" s="6">
        <v>10</v>
      </c>
      <c r="O1878" s="6">
        <v>10</v>
      </c>
      <c r="P1878" s="6">
        <v>10</v>
      </c>
      <c r="Q1878" s="6">
        <v>10</v>
      </c>
      <c r="R1878" s="6">
        <v>10</v>
      </c>
      <c r="S1878" s="6">
        <v>10</v>
      </c>
      <c r="T1878" s="6">
        <v>10</v>
      </c>
      <c r="U1878" s="6">
        <v>10</v>
      </c>
      <c r="V1878" s="6">
        <v>10</v>
      </c>
      <c r="W1878" s="6">
        <v>10</v>
      </c>
      <c r="X1878" s="6">
        <v>10</v>
      </c>
      <c r="Y1878" s="6">
        <v>10</v>
      </c>
      <c r="Z1878" s="6">
        <v>0</v>
      </c>
      <c r="AA1878" s="6">
        <v>0</v>
      </c>
      <c r="AB1878" s="6">
        <v>160</v>
      </c>
      <c r="AF1878" s="26"/>
    </row>
    <row r="1879" spans="1:32" x14ac:dyDescent="0.25">
      <c r="A1879" s="10" t="s">
        <v>64</v>
      </c>
      <c r="B1879" s="6">
        <v>101750399</v>
      </c>
      <c r="C1879" s="6" t="s">
        <v>48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15</v>
      </c>
      <c r="K1879" s="6">
        <v>15</v>
      </c>
      <c r="L1879" s="6">
        <v>15</v>
      </c>
      <c r="M1879" s="6">
        <v>15</v>
      </c>
      <c r="N1879" s="6">
        <v>15</v>
      </c>
      <c r="O1879" s="6">
        <v>15</v>
      </c>
      <c r="P1879" s="6">
        <v>15</v>
      </c>
      <c r="Q1879" s="6">
        <v>15</v>
      </c>
      <c r="R1879" s="6">
        <v>15</v>
      </c>
      <c r="S1879" s="6">
        <v>15</v>
      </c>
      <c r="T1879" s="6">
        <v>15</v>
      </c>
      <c r="U1879" s="6">
        <v>15</v>
      </c>
      <c r="V1879" s="6">
        <v>15</v>
      </c>
      <c r="W1879" s="6">
        <v>15</v>
      </c>
      <c r="X1879" s="6">
        <v>15</v>
      </c>
      <c r="Y1879" s="6">
        <v>15</v>
      </c>
      <c r="Z1879" s="6">
        <v>0</v>
      </c>
      <c r="AA1879" s="6">
        <v>0</v>
      </c>
      <c r="AB1879" s="6">
        <v>240</v>
      </c>
      <c r="AF1879" s="26"/>
    </row>
    <row r="1880" spans="1:32" x14ac:dyDescent="0.25">
      <c r="A1880" s="10" t="s">
        <v>64</v>
      </c>
      <c r="B1880" s="6">
        <v>101750399</v>
      </c>
      <c r="C1880" s="6" t="s">
        <v>48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100</v>
      </c>
      <c r="K1880" s="6">
        <v>100</v>
      </c>
      <c r="L1880" s="6">
        <v>100</v>
      </c>
      <c r="M1880" s="6">
        <v>100</v>
      </c>
      <c r="N1880" s="6">
        <v>100</v>
      </c>
      <c r="O1880" s="6">
        <v>100</v>
      </c>
      <c r="P1880" s="6">
        <v>100</v>
      </c>
      <c r="Q1880" s="6">
        <v>100</v>
      </c>
      <c r="R1880" s="6">
        <v>100</v>
      </c>
      <c r="S1880" s="6">
        <v>100</v>
      </c>
      <c r="T1880" s="6">
        <v>100</v>
      </c>
      <c r="U1880" s="6">
        <v>100</v>
      </c>
      <c r="V1880" s="6">
        <v>100</v>
      </c>
      <c r="W1880" s="6">
        <v>100</v>
      </c>
      <c r="X1880" s="6">
        <v>100</v>
      </c>
      <c r="Y1880" s="6">
        <v>100</v>
      </c>
      <c r="Z1880" s="6">
        <v>0</v>
      </c>
      <c r="AA1880" s="6">
        <v>0</v>
      </c>
      <c r="AB1880" s="6">
        <v>1600</v>
      </c>
      <c r="AF1880" s="26"/>
    </row>
    <row r="1881" spans="1:32" x14ac:dyDescent="0.25">
      <c r="A1881" s="10" t="s">
        <v>64</v>
      </c>
      <c r="B1881" s="6">
        <v>101750399</v>
      </c>
      <c r="C1881" s="6" t="s">
        <v>48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100</v>
      </c>
      <c r="K1881" s="6">
        <v>100</v>
      </c>
      <c r="L1881" s="6">
        <v>100</v>
      </c>
      <c r="M1881" s="6">
        <v>100</v>
      </c>
      <c r="N1881" s="6">
        <v>100</v>
      </c>
      <c r="O1881" s="6">
        <v>100</v>
      </c>
      <c r="P1881" s="6">
        <v>100</v>
      </c>
      <c r="Q1881" s="6">
        <v>100</v>
      </c>
      <c r="R1881" s="6">
        <v>100</v>
      </c>
      <c r="S1881" s="6">
        <v>100</v>
      </c>
      <c r="T1881" s="6">
        <v>100</v>
      </c>
      <c r="U1881" s="6">
        <v>100</v>
      </c>
      <c r="V1881" s="6">
        <v>100</v>
      </c>
      <c r="W1881" s="6">
        <v>100</v>
      </c>
      <c r="X1881" s="6">
        <v>100</v>
      </c>
      <c r="Y1881" s="6">
        <v>100</v>
      </c>
      <c r="Z1881" s="6">
        <v>0</v>
      </c>
      <c r="AA1881" s="6">
        <v>0</v>
      </c>
      <c r="AB1881" s="6">
        <v>1600</v>
      </c>
      <c r="AF1881" s="26"/>
    </row>
    <row r="1882" spans="1:32" x14ac:dyDescent="0.25">
      <c r="A1882" s="10" t="s">
        <v>64</v>
      </c>
      <c r="B1882" s="6">
        <v>101750399</v>
      </c>
      <c r="C1882" s="6" t="s">
        <v>48</v>
      </c>
      <c r="D1882" s="6">
        <v>100</v>
      </c>
      <c r="E1882" s="6">
        <v>100</v>
      </c>
      <c r="F1882" s="6">
        <v>100</v>
      </c>
      <c r="G1882" s="6">
        <v>100</v>
      </c>
      <c r="H1882" s="6">
        <v>100</v>
      </c>
      <c r="I1882" s="6">
        <v>100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100</v>
      </c>
      <c r="AA1882" s="6">
        <v>100</v>
      </c>
      <c r="AB1882" s="6">
        <v>800</v>
      </c>
      <c r="AF1882" s="26"/>
    </row>
    <row r="1883" spans="1:32" x14ac:dyDescent="0.25">
      <c r="A1883" s="10" t="s">
        <v>64</v>
      </c>
      <c r="B1883" s="6">
        <v>101750399</v>
      </c>
      <c r="C1883" s="6" t="s">
        <v>48</v>
      </c>
      <c r="D1883" s="6">
        <v>50</v>
      </c>
      <c r="E1883" s="6">
        <v>50</v>
      </c>
      <c r="F1883" s="6">
        <v>50</v>
      </c>
      <c r="G1883" s="6">
        <v>50</v>
      </c>
      <c r="H1883" s="6">
        <v>50</v>
      </c>
      <c r="I1883" s="6">
        <v>50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50</v>
      </c>
      <c r="AA1883" s="6">
        <v>50</v>
      </c>
      <c r="AB1883" s="6">
        <v>400</v>
      </c>
      <c r="AF1883" s="26"/>
    </row>
    <row r="1884" spans="1:32" x14ac:dyDescent="0.25">
      <c r="A1884" s="10" t="s">
        <v>64</v>
      </c>
      <c r="B1884" s="6">
        <v>101750399</v>
      </c>
      <c r="C1884" s="6" t="s">
        <v>48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200</v>
      </c>
      <c r="K1884" s="6">
        <v>200</v>
      </c>
      <c r="L1884" s="6">
        <v>200</v>
      </c>
      <c r="M1884" s="6">
        <v>200</v>
      </c>
      <c r="N1884" s="6">
        <v>200</v>
      </c>
      <c r="O1884" s="6">
        <v>200</v>
      </c>
      <c r="P1884" s="6">
        <v>200</v>
      </c>
      <c r="Q1884" s="6">
        <v>200</v>
      </c>
      <c r="R1884" s="6">
        <v>200</v>
      </c>
      <c r="S1884" s="6">
        <v>200</v>
      </c>
      <c r="T1884" s="6">
        <v>200</v>
      </c>
      <c r="U1884" s="6">
        <v>200</v>
      </c>
      <c r="V1884" s="6">
        <v>200</v>
      </c>
      <c r="W1884" s="6">
        <v>200</v>
      </c>
      <c r="X1884" s="6">
        <v>200</v>
      </c>
      <c r="Y1884" s="6">
        <v>200</v>
      </c>
      <c r="Z1884" s="6">
        <v>0</v>
      </c>
      <c r="AA1884" s="6">
        <v>0</v>
      </c>
      <c r="AB1884" s="6">
        <v>3200</v>
      </c>
      <c r="AF1884" s="26"/>
    </row>
    <row r="1885" spans="1:32" x14ac:dyDescent="0.25">
      <c r="A1885" s="10" t="s">
        <v>64</v>
      </c>
      <c r="B1885" s="6">
        <v>101750399</v>
      </c>
      <c r="C1885" s="6" t="s">
        <v>48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25</v>
      </c>
      <c r="K1885" s="6">
        <v>25</v>
      </c>
      <c r="L1885" s="6">
        <v>25</v>
      </c>
      <c r="M1885" s="6">
        <v>25</v>
      </c>
      <c r="N1885" s="6">
        <v>25</v>
      </c>
      <c r="O1885" s="6">
        <v>25</v>
      </c>
      <c r="P1885" s="6">
        <v>25</v>
      </c>
      <c r="Q1885" s="6">
        <v>25</v>
      </c>
      <c r="R1885" s="6">
        <v>25</v>
      </c>
      <c r="S1885" s="6">
        <v>25</v>
      </c>
      <c r="T1885" s="6">
        <v>25</v>
      </c>
      <c r="U1885" s="6">
        <v>25</v>
      </c>
      <c r="V1885" s="6">
        <v>25</v>
      </c>
      <c r="W1885" s="6">
        <v>25</v>
      </c>
      <c r="X1885" s="6">
        <v>25</v>
      </c>
      <c r="Y1885" s="6">
        <v>25</v>
      </c>
      <c r="Z1885" s="6">
        <v>0</v>
      </c>
      <c r="AA1885" s="6">
        <v>0</v>
      </c>
      <c r="AB1885" s="6">
        <v>400</v>
      </c>
      <c r="AF1885" s="26"/>
    </row>
    <row r="1886" spans="1:32" x14ac:dyDescent="0.25">
      <c r="A1886" s="10" t="s">
        <v>64</v>
      </c>
      <c r="B1886" s="6">
        <v>101751447</v>
      </c>
      <c r="C1886" s="6" t="s">
        <v>48</v>
      </c>
      <c r="D1886" s="6">
        <v>9</v>
      </c>
      <c r="E1886" s="6">
        <v>9</v>
      </c>
      <c r="F1886" s="6">
        <v>9</v>
      </c>
      <c r="G1886" s="6">
        <v>9</v>
      </c>
      <c r="H1886" s="6">
        <v>9</v>
      </c>
      <c r="I1886" s="6">
        <v>9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9</v>
      </c>
      <c r="AA1886" s="6">
        <v>9</v>
      </c>
      <c r="AB1886" s="6">
        <v>72</v>
      </c>
      <c r="AF1886" s="26"/>
    </row>
    <row r="1887" spans="1:32" x14ac:dyDescent="0.25">
      <c r="A1887" s="10" t="s">
        <v>64</v>
      </c>
      <c r="B1887" s="6">
        <v>101751447</v>
      </c>
      <c r="C1887" s="6" t="s">
        <v>48</v>
      </c>
      <c r="D1887" s="6">
        <v>100</v>
      </c>
      <c r="E1887" s="6">
        <v>100</v>
      </c>
      <c r="F1887" s="6">
        <v>100</v>
      </c>
      <c r="G1887" s="6">
        <v>100</v>
      </c>
      <c r="H1887" s="6">
        <v>100</v>
      </c>
      <c r="I1887" s="6">
        <v>100</v>
      </c>
      <c r="J1887" s="6">
        <v>100</v>
      </c>
      <c r="K1887" s="6">
        <v>100</v>
      </c>
      <c r="L1887" s="6">
        <v>100</v>
      </c>
      <c r="M1887" s="6">
        <v>100</v>
      </c>
      <c r="N1887" s="6">
        <v>100</v>
      </c>
      <c r="O1887" s="6">
        <v>100</v>
      </c>
      <c r="P1887" s="6">
        <v>100</v>
      </c>
      <c r="Q1887" s="6">
        <v>100</v>
      </c>
      <c r="R1887" s="6">
        <v>100</v>
      </c>
      <c r="S1887" s="6">
        <v>100</v>
      </c>
      <c r="T1887" s="6">
        <v>100</v>
      </c>
      <c r="U1887" s="6">
        <v>100</v>
      </c>
      <c r="V1887" s="6">
        <v>100</v>
      </c>
      <c r="W1887" s="6">
        <v>100</v>
      </c>
      <c r="X1887" s="6">
        <v>100</v>
      </c>
      <c r="Y1887" s="6">
        <v>100</v>
      </c>
      <c r="Z1887" s="6">
        <v>100</v>
      </c>
      <c r="AA1887" s="6">
        <v>100</v>
      </c>
      <c r="AB1887" s="6">
        <v>2400</v>
      </c>
      <c r="AF1887" s="26"/>
    </row>
    <row r="1888" spans="1:32" x14ac:dyDescent="0.25">
      <c r="A1888" s="10" t="s">
        <v>64</v>
      </c>
      <c r="B1888" s="6">
        <v>101751447</v>
      </c>
      <c r="C1888" s="6" t="s">
        <v>48</v>
      </c>
      <c r="D1888" s="6">
        <v>50</v>
      </c>
      <c r="E1888" s="6">
        <v>50</v>
      </c>
      <c r="F1888" s="6">
        <v>50</v>
      </c>
      <c r="G1888" s="6">
        <v>50</v>
      </c>
      <c r="H1888" s="6">
        <v>50</v>
      </c>
      <c r="I1888" s="6">
        <v>50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50</v>
      </c>
      <c r="AA1888" s="6">
        <v>50</v>
      </c>
      <c r="AB1888" s="6">
        <v>400</v>
      </c>
      <c r="AF1888" s="26"/>
    </row>
    <row r="1889" spans="1:32" x14ac:dyDescent="0.25">
      <c r="A1889" s="10" t="s">
        <v>64</v>
      </c>
      <c r="B1889" s="6">
        <v>101751447</v>
      </c>
      <c r="C1889" s="6" t="s">
        <v>48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22</v>
      </c>
      <c r="K1889" s="6">
        <v>22</v>
      </c>
      <c r="L1889" s="6">
        <v>22</v>
      </c>
      <c r="M1889" s="6">
        <v>22</v>
      </c>
      <c r="N1889" s="6">
        <v>22</v>
      </c>
      <c r="O1889" s="6">
        <v>22</v>
      </c>
      <c r="P1889" s="6">
        <v>22</v>
      </c>
      <c r="Q1889" s="6">
        <v>22</v>
      </c>
      <c r="R1889" s="6">
        <v>22</v>
      </c>
      <c r="S1889" s="6">
        <v>22</v>
      </c>
      <c r="T1889" s="6">
        <v>22</v>
      </c>
      <c r="U1889" s="6">
        <v>22</v>
      </c>
      <c r="V1889" s="6">
        <v>22</v>
      </c>
      <c r="W1889" s="6">
        <v>22</v>
      </c>
      <c r="X1889" s="6">
        <v>22</v>
      </c>
      <c r="Y1889" s="6">
        <v>22</v>
      </c>
      <c r="Z1889" s="6">
        <v>0</v>
      </c>
      <c r="AA1889" s="6">
        <v>0</v>
      </c>
      <c r="AB1889" s="6">
        <v>352</v>
      </c>
      <c r="AF1889" s="26"/>
    </row>
    <row r="1890" spans="1:32" x14ac:dyDescent="0.25">
      <c r="A1890" s="10" t="s">
        <v>64</v>
      </c>
      <c r="B1890" s="6">
        <v>101751447</v>
      </c>
      <c r="C1890" s="6" t="s">
        <v>48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3</v>
      </c>
      <c r="K1890" s="6">
        <v>3</v>
      </c>
      <c r="L1890" s="6">
        <v>3</v>
      </c>
      <c r="M1890" s="6">
        <v>3</v>
      </c>
      <c r="N1890" s="6">
        <v>3</v>
      </c>
      <c r="O1890" s="6">
        <v>3</v>
      </c>
      <c r="P1890" s="6">
        <v>3</v>
      </c>
      <c r="Q1890" s="6">
        <v>3</v>
      </c>
      <c r="R1890" s="6">
        <v>3</v>
      </c>
      <c r="S1890" s="6">
        <v>3</v>
      </c>
      <c r="T1890" s="6">
        <v>3</v>
      </c>
      <c r="U1890" s="6">
        <v>3</v>
      </c>
      <c r="V1890" s="6">
        <v>3</v>
      </c>
      <c r="W1890" s="6">
        <v>3</v>
      </c>
      <c r="X1890" s="6">
        <v>3</v>
      </c>
      <c r="Y1890" s="6">
        <v>3</v>
      </c>
      <c r="Z1890" s="6">
        <v>0</v>
      </c>
      <c r="AA1890" s="6">
        <v>0</v>
      </c>
      <c r="AB1890" s="6">
        <v>48</v>
      </c>
      <c r="AF1890" s="26"/>
    </row>
    <row r="1891" spans="1:32" x14ac:dyDescent="0.25">
      <c r="A1891" s="10" t="s">
        <v>64</v>
      </c>
      <c r="B1891" s="6">
        <v>101751447</v>
      </c>
      <c r="C1891" s="6" t="s">
        <v>48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25</v>
      </c>
      <c r="K1891" s="6">
        <v>25</v>
      </c>
      <c r="L1891" s="6">
        <v>25</v>
      </c>
      <c r="M1891" s="6">
        <v>25</v>
      </c>
      <c r="N1891" s="6">
        <v>25</v>
      </c>
      <c r="O1891" s="6">
        <v>25</v>
      </c>
      <c r="P1891" s="6">
        <v>25</v>
      </c>
      <c r="Q1891" s="6">
        <v>25</v>
      </c>
      <c r="R1891" s="6">
        <v>25</v>
      </c>
      <c r="S1891" s="6">
        <v>25</v>
      </c>
      <c r="T1891" s="6">
        <v>25</v>
      </c>
      <c r="U1891" s="6">
        <v>25</v>
      </c>
      <c r="V1891" s="6">
        <v>25</v>
      </c>
      <c r="W1891" s="6">
        <v>25</v>
      </c>
      <c r="X1891" s="6">
        <v>25</v>
      </c>
      <c r="Y1891" s="6">
        <v>25</v>
      </c>
      <c r="Z1891" s="6">
        <v>0</v>
      </c>
      <c r="AA1891" s="6">
        <v>0</v>
      </c>
      <c r="AB1891" s="6">
        <v>400</v>
      </c>
      <c r="AF1891" s="26"/>
    </row>
    <row r="1892" spans="1:32" x14ac:dyDescent="0.25">
      <c r="A1892" s="10" t="s">
        <v>64</v>
      </c>
      <c r="B1892" s="6">
        <v>101751711</v>
      </c>
      <c r="C1892" s="6" t="s">
        <v>48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132</v>
      </c>
      <c r="L1892" s="6">
        <v>152</v>
      </c>
      <c r="M1892" s="6">
        <v>114</v>
      </c>
      <c r="N1892" s="6">
        <v>82</v>
      </c>
      <c r="O1892" s="6">
        <v>23</v>
      </c>
      <c r="P1892" s="6">
        <v>28</v>
      </c>
      <c r="Q1892" s="6">
        <v>34</v>
      </c>
      <c r="R1892" s="6">
        <v>59</v>
      </c>
      <c r="S1892" s="6">
        <v>183</v>
      </c>
      <c r="T1892" s="6">
        <v>183</v>
      </c>
      <c r="U1892" s="6">
        <v>138</v>
      </c>
      <c r="V1892" s="6">
        <v>115</v>
      </c>
      <c r="W1892" s="6">
        <v>104</v>
      </c>
      <c r="X1892" s="6">
        <v>103</v>
      </c>
      <c r="Y1892" s="6">
        <v>80</v>
      </c>
      <c r="Z1892" s="6">
        <v>0</v>
      </c>
      <c r="AA1892" s="6">
        <v>0</v>
      </c>
      <c r="AB1892" s="6">
        <v>1530</v>
      </c>
      <c r="AF1892" s="26"/>
    </row>
    <row r="1893" spans="1:32" x14ac:dyDescent="0.25">
      <c r="A1893" s="10" t="s">
        <v>64</v>
      </c>
      <c r="B1893" s="6">
        <v>101751711</v>
      </c>
      <c r="C1893" s="6" t="s">
        <v>48</v>
      </c>
      <c r="D1893" s="6">
        <v>0</v>
      </c>
      <c r="E1893" s="6">
        <v>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78</v>
      </c>
      <c r="L1893" s="6">
        <v>101</v>
      </c>
      <c r="M1893" s="6">
        <v>1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23</v>
      </c>
      <c r="T1893" s="6">
        <v>135</v>
      </c>
      <c r="U1893" s="6">
        <v>33</v>
      </c>
      <c r="V1893" s="6">
        <v>33</v>
      </c>
      <c r="W1893" s="6">
        <v>39</v>
      </c>
      <c r="X1893" s="6">
        <v>17</v>
      </c>
      <c r="Y1893" s="6">
        <v>14</v>
      </c>
      <c r="Z1893" s="6">
        <v>0</v>
      </c>
      <c r="AA1893" s="6">
        <v>0</v>
      </c>
      <c r="AB1893" s="6">
        <v>474</v>
      </c>
      <c r="AF1893" s="26"/>
    </row>
    <row r="1894" spans="1:32" x14ac:dyDescent="0.25">
      <c r="A1894" s="10" t="s">
        <v>64</v>
      </c>
      <c r="B1894" s="6">
        <v>101751711</v>
      </c>
      <c r="C1894" s="6" t="s">
        <v>48</v>
      </c>
      <c r="D1894" s="6">
        <v>0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33</v>
      </c>
      <c r="T1894" s="6">
        <v>34</v>
      </c>
      <c r="U1894" s="6">
        <v>25</v>
      </c>
      <c r="V1894" s="6">
        <v>21</v>
      </c>
      <c r="W1894" s="6">
        <v>18</v>
      </c>
      <c r="X1894" s="6">
        <v>18</v>
      </c>
      <c r="Y1894" s="6">
        <v>14</v>
      </c>
      <c r="Z1894" s="6">
        <v>0</v>
      </c>
      <c r="AA1894" s="6">
        <v>0</v>
      </c>
      <c r="AB1894" s="6">
        <v>163</v>
      </c>
      <c r="AF1894" s="26"/>
    </row>
    <row r="1895" spans="1:32" x14ac:dyDescent="0.25">
      <c r="A1895" s="10" t="s">
        <v>64</v>
      </c>
      <c r="B1895" s="6">
        <v>101751711</v>
      </c>
      <c r="C1895" s="6" t="s">
        <v>48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40</v>
      </c>
      <c r="J1895" s="6">
        <v>0</v>
      </c>
      <c r="K1895" s="6">
        <v>40</v>
      </c>
      <c r="L1895" s="6">
        <v>15</v>
      </c>
      <c r="M1895" s="6">
        <v>5</v>
      </c>
      <c r="N1895" s="6">
        <v>7</v>
      </c>
      <c r="O1895" s="6">
        <v>7</v>
      </c>
      <c r="P1895" s="6">
        <v>7</v>
      </c>
      <c r="Q1895" s="6">
        <v>7</v>
      </c>
      <c r="R1895" s="6">
        <v>7</v>
      </c>
      <c r="S1895" s="6">
        <v>7</v>
      </c>
      <c r="T1895" s="6">
        <v>7</v>
      </c>
      <c r="U1895" s="6">
        <v>30</v>
      </c>
      <c r="V1895" s="6">
        <v>25</v>
      </c>
      <c r="W1895" s="6">
        <v>23</v>
      </c>
      <c r="X1895" s="6">
        <v>22</v>
      </c>
      <c r="Y1895" s="6">
        <v>13</v>
      </c>
      <c r="Z1895" s="6">
        <v>24</v>
      </c>
      <c r="AA1895" s="6">
        <v>26</v>
      </c>
      <c r="AB1895" s="6">
        <v>312</v>
      </c>
      <c r="AF1895" s="26"/>
    </row>
    <row r="1896" spans="1:32" x14ac:dyDescent="0.25">
      <c r="A1896" s="10" t="s">
        <v>64</v>
      </c>
      <c r="B1896" s="6">
        <v>101751711</v>
      </c>
      <c r="C1896" s="6" t="s">
        <v>48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59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59</v>
      </c>
      <c r="AA1896" s="6">
        <v>8</v>
      </c>
      <c r="AB1896" s="6">
        <v>126</v>
      </c>
      <c r="AF1896" s="26"/>
    </row>
    <row r="1897" spans="1:32" x14ac:dyDescent="0.25">
      <c r="A1897" s="10" t="s">
        <v>64</v>
      </c>
      <c r="B1897" s="6">
        <v>101751711</v>
      </c>
      <c r="C1897" s="6" t="s">
        <v>48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5</v>
      </c>
      <c r="U1897" s="6">
        <v>18</v>
      </c>
      <c r="V1897" s="6">
        <v>15</v>
      </c>
      <c r="W1897" s="6">
        <v>14</v>
      </c>
      <c r="X1897" s="6">
        <v>0</v>
      </c>
      <c r="Y1897" s="6">
        <v>0</v>
      </c>
      <c r="Z1897" s="6">
        <v>0</v>
      </c>
      <c r="AA1897" s="6">
        <v>0</v>
      </c>
      <c r="AB1897" s="6">
        <v>52</v>
      </c>
      <c r="AF1897" s="26"/>
    </row>
    <row r="1898" spans="1:32" x14ac:dyDescent="0.25">
      <c r="A1898" s="10" t="s">
        <v>64</v>
      </c>
      <c r="B1898" s="6">
        <v>101751711</v>
      </c>
      <c r="C1898" s="6" t="s">
        <v>48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17</v>
      </c>
      <c r="V1898" s="6">
        <v>9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26</v>
      </c>
      <c r="AF1898" s="26"/>
    </row>
    <row r="1899" spans="1:32" x14ac:dyDescent="0.25">
      <c r="A1899" s="10" t="s">
        <v>64</v>
      </c>
      <c r="B1899" s="6">
        <v>101751711</v>
      </c>
      <c r="C1899" s="6" t="s">
        <v>48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2</v>
      </c>
      <c r="V1899" s="6">
        <v>2</v>
      </c>
      <c r="W1899" s="6">
        <v>2</v>
      </c>
      <c r="X1899" s="6">
        <v>0</v>
      </c>
      <c r="Y1899" s="6">
        <v>0</v>
      </c>
      <c r="Z1899" s="6">
        <v>0</v>
      </c>
      <c r="AA1899" s="6">
        <v>0</v>
      </c>
      <c r="AB1899" s="6">
        <v>6</v>
      </c>
      <c r="AF1899" s="26"/>
    </row>
    <row r="1900" spans="1:32" x14ac:dyDescent="0.25">
      <c r="A1900" s="10" t="s">
        <v>64</v>
      </c>
      <c r="B1900" s="6">
        <v>101751711</v>
      </c>
      <c r="C1900" s="6" t="s">
        <v>48</v>
      </c>
      <c r="D1900" s="6">
        <v>40</v>
      </c>
      <c r="E1900" s="6">
        <v>40</v>
      </c>
      <c r="F1900" s="6">
        <v>40</v>
      </c>
      <c r="G1900" s="6">
        <v>0</v>
      </c>
      <c r="H1900" s="6">
        <v>40</v>
      </c>
      <c r="I1900" s="6">
        <v>0</v>
      </c>
      <c r="J1900" s="6">
        <v>40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  <c r="AB1900" s="6">
        <v>200</v>
      </c>
      <c r="AF1900" s="26"/>
    </row>
    <row r="1901" spans="1:32" x14ac:dyDescent="0.25">
      <c r="A1901" s="10" t="s">
        <v>64</v>
      </c>
      <c r="B1901" s="6">
        <v>101751711</v>
      </c>
      <c r="C1901" s="6" t="s">
        <v>48</v>
      </c>
      <c r="D1901" s="6">
        <v>0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25</v>
      </c>
      <c r="M1901" s="6">
        <v>24</v>
      </c>
      <c r="N1901" s="6">
        <v>33</v>
      </c>
      <c r="O1901" s="6">
        <v>33</v>
      </c>
      <c r="P1901" s="6">
        <v>33</v>
      </c>
      <c r="Q1901" s="6">
        <v>33</v>
      </c>
      <c r="R1901" s="6">
        <v>33</v>
      </c>
      <c r="S1901" s="6">
        <v>33</v>
      </c>
      <c r="T1901" s="6">
        <v>33</v>
      </c>
      <c r="U1901" s="6">
        <v>0</v>
      </c>
      <c r="V1901" s="6">
        <v>0</v>
      </c>
      <c r="W1901" s="6">
        <v>0</v>
      </c>
      <c r="X1901" s="6">
        <v>0</v>
      </c>
      <c r="Y1901" s="6">
        <v>4</v>
      </c>
      <c r="Z1901" s="6">
        <v>0</v>
      </c>
      <c r="AA1901" s="6">
        <v>0</v>
      </c>
      <c r="AB1901" s="6">
        <v>284</v>
      </c>
      <c r="AF1901" s="26"/>
    </row>
    <row r="1902" spans="1:32" x14ac:dyDescent="0.25">
      <c r="A1902" s="10" t="s">
        <v>64</v>
      </c>
      <c r="B1902" s="6">
        <v>101751711</v>
      </c>
      <c r="C1902" s="6" t="s">
        <v>48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129</v>
      </c>
      <c r="K1902" s="6">
        <v>197</v>
      </c>
      <c r="L1902" s="6">
        <v>177</v>
      </c>
      <c r="M1902" s="6">
        <v>125</v>
      </c>
      <c r="N1902" s="6">
        <v>146</v>
      </c>
      <c r="O1902" s="6">
        <v>146</v>
      </c>
      <c r="P1902" s="6">
        <v>146</v>
      </c>
      <c r="Q1902" s="6">
        <v>146</v>
      </c>
      <c r="R1902" s="6">
        <v>146</v>
      </c>
      <c r="S1902" s="6">
        <v>146</v>
      </c>
      <c r="T1902" s="6">
        <v>146</v>
      </c>
      <c r="U1902" s="6">
        <v>110</v>
      </c>
      <c r="V1902" s="6">
        <v>92</v>
      </c>
      <c r="W1902" s="6">
        <v>83</v>
      </c>
      <c r="X1902" s="6">
        <v>82</v>
      </c>
      <c r="Y1902" s="6">
        <v>64</v>
      </c>
      <c r="Z1902" s="6">
        <v>0</v>
      </c>
      <c r="AA1902" s="6">
        <v>0</v>
      </c>
      <c r="AB1902" s="6">
        <v>2081</v>
      </c>
      <c r="AF1902" s="26"/>
    </row>
    <row r="1903" spans="1:32" x14ac:dyDescent="0.25">
      <c r="A1903" s="10" t="s">
        <v>64</v>
      </c>
      <c r="B1903" s="6">
        <v>101751711</v>
      </c>
      <c r="C1903" s="6" t="s">
        <v>48</v>
      </c>
      <c r="D1903" s="6">
        <v>200</v>
      </c>
      <c r="E1903" s="6">
        <v>213</v>
      </c>
      <c r="F1903" s="6">
        <v>240</v>
      </c>
      <c r="G1903" s="6">
        <v>0</v>
      </c>
      <c r="H1903" s="6">
        <v>341</v>
      </c>
      <c r="I1903" s="6">
        <v>450</v>
      </c>
      <c r="J1903" s="6">
        <v>231</v>
      </c>
      <c r="K1903" s="6">
        <v>253</v>
      </c>
      <c r="L1903" s="6">
        <v>273</v>
      </c>
      <c r="M1903" s="6">
        <v>203</v>
      </c>
      <c r="N1903" s="6">
        <v>304</v>
      </c>
      <c r="O1903" s="6">
        <v>304</v>
      </c>
      <c r="P1903" s="6">
        <v>304</v>
      </c>
      <c r="Q1903" s="6">
        <v>304</v>
      </c>
      <c r="R1903" s="6">
        <v>304</v>
      </c>
      <c r="S1903" s="6">
        <v>304</v>
      </c>
      <c r="T1903" s="6">
        <v>304</v>
      </c>
      <c r="U1903" s="6">
        <v>231</v>
      </c>
      <c r="V1903" s="6">
        <v>192</v>
      </c>
      <c r="W1903" s="6">
        <v>173</v>
      </c>
      <c r="X1903" s="6">
        <v>171</v>
      </c>
      <c r="Y1903" s="6">
        <v>134</v>
      </c>
      <c r="Z1903" s="6">
        <v>269</v>
      </c>
      <c r="AA1903" s="6">
        <v>287</v>
      </c>
      <c r="AB1903" s="6">
        <v>5989</v>
      </c>
      <c r="AF1903" s="26"/>
    </row>
    <row r="1904" spans="1:32" x14ac:dyDescent="0.25">
      <c r="A1904" s="10" t="s">
        <v>64</v>
      </c>
      <c r="B1904" s="6">
        <v>101751711</v>
      </c>
      <c r="C1904" s="6" t="s">
        <v>48</v>
      </c>
      <c r="D1904" s="6">
        <v>0</v>
      </c>
      <c r="E1904" s="6">
        <v>0</v>
      </c>
      <c r="F1904" s="6">
        <v>0</v>
      </c>
      <c r="G1904" s="6">
        <v>269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269</v>
      </c>
      <c r="AF1904" s="26"/>
    </row>
    <row r="1905" spans="1:32" x14ac:dyDescent="0.25">
      <c r="A1905" s="10" t="s">
        <v>64</v>
      </c>
      <c r="B1905" s="6">
        <v>101751711</v>
      </c>
      <c r="C1905" s="6" t="s">
        <v>48</v>
      </c>
      <c r="D1905" s="6">
        <v>0</v>
      </c>
      <c r="E1905" s="6">
        <v>0</v>
      </c>
      <c r="F1905" s="6">
        <v>0</v>
      </c>
      <c r="G1905" s="6">
        <v>40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40</v>
      </c>
      <c r="AF1905" s="26"/>
    </row>
    <row r="1906" spans="1:32" x14ac:dyDescent="0.25">
      <c r="A1906" s="10" t="s">
        <v>64</v>
      </c>
      <c r="B1906" s="6">
        <v>101752396</v>
      </c>
      <c r="C1906" s="6" t="s">
        <v>48</v>
      </c>
      <c r="D1906" s="6">
        <v>210</v>
      </c>
      <c r="E1906" s="6">
        <v>197</v>
      </c>
      <c r="F1906" s="6">
        <v>170</v>
      </c>
      <c r="G1906" s="6">
        <v>450</v>
      </c>
      <c r="H1906" s="6">
        <v>69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1096</v>
      </c>
      <c r="AF1906" s="26"/>
    </row>
    <row r="1907" spans="1:32" x14ac:dyDescent="0.25">
      <c r="A1907" s="10" t="s">
        <v>64</v>
      </c>
      <c r="B1907" s="6">
        <v>101752396</v>
      </c>
      <c r="C1907" s="6" t="s">
        <v>48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212</v>
      </c>
      <c r="N1907" s="6">
        <v>288</v>
      </c>
      <c r="O1907" s="6">
        <v>189</v>
      </c>
      <c r="P1907" s="6">
        <v>190</v>
      </c>
      <c r="Q1907" s="6">
        <v>192</v>
      </c>
      <c r="R1907" s="6">
        <v>301</v>
      </c>
      <c r="S1907" s="6">
        <v>302</v>
      </c>
      <c r="T1907" s="6">
        <v>15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1689</v>
      </c>
      <c r="AF1907" s="26"/>
    </row>
    <row r="1908" spans="1:32" x14ac:dyDescent="0.25">
      <c r="A1908" s="10" t="s">
        <v>64</v>
      </c>
      <c r="B1908" s="6">
        <v>101752396</v>
      </c>
      <c r="C1908" s="6" t="s">
        <v>48</v>
      </c>
      <c r="D1908" s="6">
        <v>300</v>
      </c>
      <c r="E1908" s="6">
        <v>350</v>
      </c>
      <c r="F1908" s="6">
        <v>350</v>
      </c>
      <c r="G1908" s="6">
        <v>41</v>
      </c>
      <c r="H1908" s="6">
        <v>350</v>
      </c>
      <c r="I1908" s="6">
        <v>251</v>
      </c>
      <c r="J1908" s="6">
        <v>0</v>
      </c>
      <c r="K1908" s="6">
        <v>0</v>
      </c>
      <c r="L1908" s="6">
        <v>157</v>
      </c>
      <c r="M1908" s="6">
        <v>191</v>
      </c>
      <c r="N1908" s="6">
        <v>340</v>
      </c>
      <c r="O1908" s="6">
        <v>398</v>
      </c>
      <c r="P1908" s="6">
        <v>392</v>
      </c>
      <c r="Q1908" s="6">
        <v>384</v>
      </c>
      <c r="R1908" s="6">
        <v>350</v>
      </c>
      <c r="S1908" s="6">
        <v>169</v>
      </c>
      <c r="T1908" s="6">
        <v>38</v>
      </c>
      <c r="U1908" s="6">
        <v>0</v>
      </c>
      <c r="V1908" s="6">
        <v>0</v>
      </c>
      <c r="W1908" s="6">
        <v>0</v>
      </c>
      <c r="X1908" s="6">
        <v>36</v>
      </c>
      <c r="Y1908" s="6">
        <v>27</v>
      </c>
      <c r="Z1908" s="6">
        <v>127</v>
      </c>
      <c r="AA1908" s="6">
        <v>190</v>
      </c>
      <c r="AB1908" s="6">
        <v>4441</v>
      </c>
      <c r="AF1908" s="26"/>
    </row>
    <row r="1909" spans="1:32" x14ac:dyDescent="0.25">
      <c r="A1909" s="10" t="s">
        <v>64</v>
      </c>
      <c r="B1909" s="6">
        <v>101752946</v>
      </c>
      <c r="C1909" s="6" t="s">
        <v>48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10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10</v>
      </c>
      <c r="AF1909" s="26"/>
    </row>
    <row r="1910" spans="1:32" x14ac:dyDescent="0.25">
      <c r="A1910" s="10" t="s">
        <v>64</v>
      </c>
      <c r="B1910" s="6">
        <v>101752946</v>
      </c>
      <c r="C1910" s="6" t="s">
        <v>48</v>
      </c>
      <c r="D1910" s="6">
        <v>50</v>
      </c>
      <c r="E1910" s="6">
        <v>50</v>
      </c>
      <c r="F1910" s="6">
        <v>50</v>
      </c>
      <c r="G1910" s="6">
        <v>50</v>
      </c>
      <c r="H1910" s="6">
        <v>50</v>
      </c>
      <c r="I1910" s="6">
        <v>40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290</v>
      </c>
      <c r="AF1910" s="26"/>
    </row>
    <row r="1911" spans="1:32" x14ac:dyDescent="0.25">
      <c r="A1911" s="10" t="s">
        <v>64</v>
      </c>
      <c r="B1911" s="6">
        <v>101753183</v>
      </c>
      <c r="C1911" s="6" t="s">
        <v>48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25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25</v>
      </c>
      <c r="AF1911" s="26"/>
    </row>
    <row r="1912" spans="1:32" x14ac:dyDescent="0.25">
      <c r="A1912" s="10" t="s">
        <v>64</v>
      </c>
      <c r="B1912" s="6">
        <v>101753183</v>
      </c>
      <c r="C1912" s="6" t="s">
        <v>48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24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24</v>
      </c>
      <c r="AF1912" s="26"/>
    </row>
    <row r="1913" spans="1:32" x14ac:dyDescent="0.25">
      <c r="A1913" s="10" t="s">
        <v>64</v>
      </c>
      <c r="B1913" s="6">
        <v>101753183</v>
      </c>
      <c r="C1913" s="6" t="s">
        <v>48</v>
      </c>
      <c r="D1913" s="6">
        <v>43</v>
      </c>
      <c r="E1913" s="6">
        <v>42</v>
      </c>
      <c r="F1913" s="6">
        <v>35</v>
      </c>
      <c r="G1913" s="6">
        <v>24</v>
      </c>
      <c r="H1913" s="6">
        <v>15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159</v>
      </c>
      <c r="AF1913" s="26"/>
    </row>
    <row r="1914" spans="1:32" x14ac:dyDescent="0.25">
      <c r="A1914" s="10" t="s">
        <v>64</v>
      </c>
      <c r="B1914" s="6">
        <v>101753183</v>
      </c>
      <c r="C1914" s="6" t="s">
        <v>48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0</v>
      </c>
      <c r="AF1914" s="26"/>
    </row>
    <row r="1915" spans="1:32" x14ac:dyDescent="0.25">
      <c r="A1915" s="10" t="s">
        <v>64</v>
      </c>
      <c r="B1915" s="6">
        <v>101753183</v>
      </c>
      <c r="C1915" s="6" t="s">
        <v>48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1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1</v>
      </c>
      <c r="AF1915" s="26"/>
    </row>
    <row r="1916" spans="1:32" x14ac:dyDescent="0.25">
      <c r="A1916" s="10" t="s">
        <v>64</v>
      </c>
      <c r="B1916" s="6">
        <v>101753183</v>
      </c>
      <c r="C1916" s="6" t="s">
        <v>48</v>
      </c>
      <c r="D1916" s="6">
        <v>2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2</v>
      </c>
      <c r="AF1916" s="26"/>
    </row>
    <row r="1917" spans="1:32" x14ac:dyDescent="0.25">
      <c r="A1917" s="10" t="s">
        <v>64</v>
      </c>
      <c r="B1917" s="6">
        <v>101753183</v>
      </c>
      <c r="C1917" s="6" t="s">
        <v>48</v>
      </c>
      <c r="D1917" s="6">
        <v>2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2</v>
      </c>
      <c r="AF1917" s="26"/>
    </row>
    <row r="1918" spans="1:32" x14ac:dyDescent="0.25">
      <c r="A1918" s="10" t="s">
        <v>64</v>
      </c>
      <c r="B1918" s="6">
        <v>101753183</v>
      </c>
      <c r="C1918" s="6" t="s">
        <v>48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0</v>
      </c>
      <c r="AF1918" s="26"/>
    </row>
    <row r="1919" spans="1:32" x14ac:dyDescent="0.25">
      <c r="A1919" s="10" t="s">
        <v>64</v>
      </c>
      <c r="B1919" s="6">
        <v>101753183</v>
      </c>
      <c r="C1919" s="6" t="s">
        <v>48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0</v>
      </c>
      <c r="AF1919" s="26"/>
    </row>
    <row r="1920" spans="1:32" x14ac:dyDescent="0.25">
      <c r="A1920" s="10" t="s">
        <v>64</v>
      </c>
      <c r="B1920" s="6">
        <v>101753183</v>
      </c>
      <c r="C1920" s="6" t="s">
        <v>48</v>
      </c>
      <c r="D1920" s="6">
        <v>0</v>
      </c>
      <c r="E1920" s="6">
        <v>7</v>
      </c>
      <c r="F1920" s="6">
        <v>7</v>
      </c>
      <c r="G1920" s="6">
        <v>7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6">
        <v>0</v>
      </c>
      <c r="V1920" s="6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21</v>
      </c>
      <c r="AF1920" s="26"/>
    </row>
    <row r="1921" spans="1:32" x14ac:dyDescent="0.25">
      <c r="A1921" s="10" t="s">
        <v>64</v>
      </c>
      <c r="B1921" s="6">
        <v>101753183</v>
      </c>
      <c r="C1921" s="6" t="s">
        <v>48</v>
      </c>
      <c r="D1921" s="6">
        <v>3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6">
        <v>0</v>
      </c>
      <c r="AB1921" s="6">
        <v>3</v>
      </c>
      <c r="AF1921" s="26"/>
    </row>
    <row r="1922" spans="1:32" x14ac:dyDescent="0.25">
      <c r="A1922" s="10" t="s">
        <v>64</v>
      </c>
      <c r="B1922" s="6">
        <v>101753186</v>
      </c>
      <c r="C1922" s="6" t="s">
        <v>48</v>
      </c>
      <c r="D1922" s="6">
        <v>0</v>
      </c>
      <c r="E1922" s="6">
        <v>0</v>
      </c>
      <c r="F1922" s="6">
        <v>0</v>
      </c>
      <c r="G1922" s="6">
        <v>15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0</v>
      </c>
      <c r="W1922" s="6">
        <v>0</v>
      </c>
      <c r="X1922" s="6">
        <v>0</v>
      </c>
      <c r="Y1922" s="6">
        <v>0</v>
      </c>
      <c r="Z1922" s="6">
        <v>0</v>
      </c>
      <c r="AA1922" s="6">
        <v>0</v>
      </c>
      <c r="AB1922" s="6">
        <v>15</v>
      </c>
      <c r="AF1922" s="26"/>
    </row>
    <row r="1923" spans="1:32" x14ac:dyDescent="0.25">
      <c r="A1923" s="10" t="s">
        <v>64</v>
      </c>
      <c r="B1923" s="6">
        <v>101753186</v>
      </c>
      <c r="C1923" s="6" t="s">
        <v>48</v>
      </c>
      <c r="D1923" s="6">
        <v>0</v>
      </c>
      <c r="E1923" s="6">
        <v>0</v>
      </c>
      <c r="F1923" s="6">
        <v>15</v>
      </c>
      <c r="G1923" s="6">
        <v>13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0</v>
      </c>
      <c r="W1923" s="6">
        <v>0</v>
      </c>
      <c r="X1923" s="6">
        <v>0</v>
      </c>
      <c r="Y1923" s="6">
        <v>0</v>
      </c>
      <c r="Z1923" s="6">
        <v>0</v>
      </c>
      <c r="AA1923" s="6">
        <v>0</v>
      </c>
      <c r="AB1923" s="6">
        <v>28</v>
      </c>
      <c r="AF1923" s="26"/>
    </row>
    <row r="1924" spans="1:32" x14ac:dyDescent="0.25">
      <c r="A1924" s="10" t="s">
        <v>64</v>
      </c>
      <c r="B1924" s="6">
        <v>101753186</v>
      </c>
      <c r="C1924" s="6" t="s">
        <v>48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0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0</v>
      </c>
      <c r="AF1924" s="26"/>
    </row>
    <row r="1925" spans="1:32" x14ac:dyDescent="0.25">
      <c r="A1925" s="10" t="s">
        <v>64</v>
      </c>
      <c r="B1925" s="6">
        <v>101753186</v>
      </c>
      <c r="C1925" s="6" t="s">
        <v>48</v>
      </c>
      <c r="D1925" s="6">
        <v>11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0</v>
      </c>
      <c r="V1925" s="6">
        <v>0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  <c r="AB1925" s="6">
        <v>11</v>
      </c>
      <c r="AF1925" s="26"/>
    </row>
    <row r="1926" spans="1:32" x14ac:dyDescent="0.25">
      <c r="A1926" s="10" t="s">
        <v>64</v>
      </c>
      <c r="B1926" s="6">
        <v>101753186</v>
      </c>
      <c r="C1926" s="6" t="s">
        <v>48</v>
      </c>
      <c r="D1926" s="6">
        <v>6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6</v>
      </c>
      <c r="AF1926" s="26"/>
    </row>
    <row r="1927" spans="1:32" x14ac:dyDescent="0.25">
      <c r="A1927" s="10" t="s">
        <v>64</v>
      </c>
      <c r="B1927" s="6">
        <v>101753186</v>
      </c>
      <c r="C1927" s="6" t="s">
        <v>48</v>
      </c>
      <c r="D1927" s="6">
        <v>1</v>
      </c>
      <c r="E1927" s="6">
        <v>4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5</v>
      </c>
      <c r="AF1927" s="26"/>
    </row>
    <row r="1928" spans="1:32" x14ac:dyDescent="0.25">
      <c r="A1928" s="10" t="s">
        <v>64</v>
      </c>
      <c r="B1928" s="6">
        <v>101753186</v>
      </c>
      <c r="C1928" s="6" t="s">
        <v>48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0</v>
      </c>
      <c r="AB1928" s="6">
        <v>0</v>
      </c>
      <c r="AF1928" s="26"/>
    </row>
    <row r="1929" spans="1:32" x14ac:dyDescent="0.25">
      <c r="A1929" s="10" t="s">
        <v>64</v>
      </c>
      <c r="B1929" s="6">
        <v>101753186</v>
      </c>
      <c r="C1929" s="6" t="s">
        <v>48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0</v>
      </c>
      <c r="Y1929" s="6">
        <v>0</v>
      </c>
      <c r="Z1929" s="6">
        <v>0</v>
      </c>
      <c r="AA1929" s="6">
        <v>0</v>
      </c>
      <c r="AB1929" s="6">
        <v>0</v>
      </c>
      <c r="AF1929" s="26"/>
    </row>
    <row r="1930" spans="1:32" x14ac:dyDescent="0.25">
      <c r="A1930" s="10" t="s">
        <v>64</v>
      </c>
      <c r="B1930" s="6">
        <v>101753186</v>
      </c>
      <c r="C1930" s="6" t="s">
        <v>48</v>
      </c>
      <c r="D1930" s="6">
        <v>6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6</v>
      </c>
      <c r="AF1930" s="26"/>
    </row>
    <row r="1931" spans="1:32" x14ac:dyDescent="0.25">
      <c r="A1931" s="10" t="s">
        <v>64</v>
      </c>
      <c r="B1931" s="6">
        <v>101753186</v>
      </c>
      <c r="C1931" s="6" t="s">
        <v>48</v>
      </c>
      <c r="D1931" s="6">
        <v>0</v>
      </c>
      <c r="E1931" s="6">
        <v>1</v>
      </c>
      <c r="F1931" s="6">
        <v>5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6</v>
      </c>
      <c r="AF1931" s="26"/>
    </row>
    <row r="1932" spans="1:32" x14ac:dyDescent="0.25">
      <c r="A1932" s="10" t="s">
        <v>64</v>
      </c>
      <c r="B1932" s="6">
        <v>101753186</v>
      </c>
      <c r="C1932" s="6" t="s">
        <v>48</v>
      </c>
      <c r="D1932" s="6">
        <v>9</v>
      </c>
      <c r="E1932" s="6">
        <v>14</v>
      </c>
      <c r="F1932" s="6">
        <v>10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33</v>
      </c>
      <c r="AF1932" s="26"/>
    </row>
    <row r="1933" spans="1:32" x14ac:dyDescent="0.25">
      <c r="A1933" s="10" t="s">
        <v>64</v>
      </c>
      <c r="B1933" s="6">
        <v>101753186</v>
      </c>
      <c r="C1933" s="6" t="s">
        <v>48</v>
      </c>
      <c r="D1933" s="6">
        <v>17</v>
      </c>
      <c r="E1933" s="6">
        <v>18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0</v>
      </c>
      <c r="AA1933" s="6">
        <v>0</v>
      </c>
      <c r="AB1933" s="6">
        <v>35</v>
      </c>
      <c r="AF1933" s="26"/>
    </row>
    <row r="1934" spans="1:32" x14ac:dyDescent="0.25">
      <c r="A1934" s="10" t="s">
        <v>64</v>
      </c>
      <c r="B1934" s="6">
        <v>101753186</v>
      </c>
      <c r="C1934" s="6" t="s">
        <v>48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6">
        <v>0</v>
      </c>
      <c r="V1934" s="6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  <c r="AB1934" s="6">
        <v>0</v>
      </c>
      <c r="AF1934" s="26"/>
    </row>
    <row r="1935" spans="1:32" x14ac:dyDescent="0.25">
      <c r="A1935" s="10" t="s">
        <v>64</v>
      </c>
      <c r="B1935" s="6">
        <v>101753186</v>
      </c>
      <c r="C1935" s="6" t="s">
        <v>48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  <c r="AB1935" s="6">
        <v>0</v>
      </c>
      <c r="AF1935" s="26"/>
    </row>
    <row r="1936" spans="1:32" x14ac:dyDescent="0.25">
      <c r="A1936" s="10" t="s">
        <v>64</v>
      </c>
      <c r="B1936" s="6">
        <v>101753186</v>
      </c>
      <c r="C1936" s="6" t="s">
        <v>48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0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0</v>
      </c>
      <c r="W1936" s="6">
        <v>0</v>
      </c>
      <c r="X1936" s="6">
        <v>0</v>
      </c>
      <c r="Y1936" s="6">
        <v>0</v>
      </c>
      <c r="Z1936" s="6">
        <v>0</v>
      </c>
      <c r="AA1936" s="6">
        <v>0</v>
      </c>
      <c r="AB1936" s="6">
        <v>0</v>
      </c>
      <c r="AF1936" s="26"/>
    </row>
    <row r="1937" spans="1:32" x14ac:dyDescent="0.25">
      <c r="A1937" s="10" t="s">
        <v>64</v>
      </c>
      <c r="B1937" s="6">
        <v>101753354</v>
      </c>
      <c r="C1937" s="6" t="s">
        <v>48</v>
      </c>
      <c r="D1937" s="6">
        <v>0</v>
      </c>
      <c r="E1937" s="6">
        <v>0</v>
      </c>
      <c r="F1937" s="6">
        <v>36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0</v>
      </c>
      <c r="X1937" s="6">
        <v>0</v>
      </c>
      <c r="Y1937" s="6">
        <v>0</v>
      </c>
      <c r="Z1937" s="6">
        <v>0</v>
      </c>
      <c r="AA1937" s="6">
        <v>0</v>
      </c>
      <c r="AB1937" s="6">
        <v>36</v>
      </c>
      <c r="AF1937" s="26"/>
    </row>
    <row r="1938" spans="1:32" x14ac:dyDescent="0.25">
      <c r="A1938" s="10" t="s">
        <v>64</v>
      </c>
      <c r="B1938" s="6">
        <v>101753354</v>
      </c>
      <c r="C1938" s="6" t="s">
        <v>48</v>
      </c>
      <c r="D1938" s="6">
        <v>0</v>
      </c>
      <c r="E1938" s="6">
        <v>0</v>
      </c>
      <c r="F1938" s="6">
        <v>14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6">
        <v>0</v>
      </c>
      <c r="Z1938" s="6">
        <v>0</v>
      </c>
      <c r="AA1938" s="6">
        <v>0</v>
      </c>
      <c r="AB1938" s="6">
        <v>14</v>
      </c>
      <c r="AF1938" s="26"/>
    </row>
    <row r="1939" spans="1:32" x14ac:dyDescent="0.25">
      <c r="A1939" s="10" t="s">
        <v>64</v>
      </c>
      <c r="B1939" s="6">
        <v>101753354</v>
      </c>
      <c r="C1939" s="6" t="s">
        <v>48</v>
      </c>
      <c r="D1939" s="6">
        <v>0</v>
      </c>
      <c r="E1939" s="6">
        <v>0</v>
      </c>
      <c r="F1939" s="6">
        <v>0</v>
      </c>
      <c r="G1939" s="6">
        <v>50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0</v>
      </c>
      <c r="AA1939" s="6">
        <v>0</v>
      </c>
      <c r="AB1939" s="6">
        <v>50</v>
      </c>
      <c r="AF1939" s="26"/>
    </row>
    <row r="1940" spans="1:32" x14ac:dyDescent="0.25">
      <c r="A1940" s="10" t="s">
        <v>64</v>
      </c>
      <c r="B1940" s="6">
        <v>101753354</v>
      </c>
      <c r="C1940" s="6" t="s">
        <v>48</v>
      </c>
      <c r="D1940" s="6">
        <v>100</v>
      </c>
      <c r="E1940" s="6">
        <v>100</v>
      </c>
      <c r="F1940" s="6">
        <v>50</v>
      </c>
      <c r="G1940" s="6">
        <v>50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0</v>
      </c>
      <c r="AA1940" s="6">
        <v>0</v>
      </c>
      <c r="AB1940" s="6">
        <v>300</v>
      </c>
      <c r="AF1940" s="26"/>
    </row>
    <row r="1941" spans="1:32" x14ac:dyDescent="0.25">
      <c r="A1941" s="10" t="s">
        <v>64</v>
      </c>
      <c r="B1941" s="6">
        <v>101753399</v>
      </c>
      <c r="C1941" s="6" t="s">
        <v>48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0</v>
      </c>
      <c r="AA1941" s="6">
        <v>0</v>
      </c>
      <c r="AB1941" s="6">
        <v>0</v>
      </c>
      <c r="AF1941" s="26"/>
    </row>
    <row r="1942" spans="1:32" x14ac:dyDescent="0.25">
      <c r="A1942" s="10" t="s">
        <v>64</v>
      </c>
      <c r="B1942" s="6">
        <v>101753399</v>
      </c>
      <c r="C1942" s="6" t="s">
        <v>48</v>
      </c>
      <c r="D1942" s="6">
        <v>39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0</v>
      </c>
      <c r="AB1942" s="6">
        <v>39</v>
      </c>
      <c r="AF1942" s="26"/>
    </row>
    <row r="1943" spans="1:32" x14ac:dyDescent="0.25">
      <c r="A1943" s="10" t="s">
        <v>64</v>
      </c>
      <c r="B1943" s="6">
        <v>101753399</v>
      </c>
      <c r="C1943" s="6" t="s">
        <v>48</v>
      </c>
      <c r="D1943" s="6">
        <v>3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  <c r="AB1943" s="6">
        <v>3</v>
      </c>
      <c r="AF1943" s="26"/>
    </row>
    <row r="1944" spans="1:32" x14ac:dyDescent="0.25">
      <c r="A1944" s="10" t="s">
        <v>64</v>
      </c>
      <c r="B1944" s="6">
        <v>101753490</v>
      </c>
      <c r="C1944" s="6" t="s">
        <v>48</v>
      </c>
      <c r="D1944" s="6">
        <v>78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0</v>
      </c>
      <c r="AA1944" s="6">
        <v>0</v>
      </c>
      <c r="AB1944" s="6">
        <v>78</v>
      </c>
      <c r="AF1944" s="26"/>
    </row>
    <row r="1945" spans="1:32" x14ac:dyDescent="0.25">
      <c r="A1945" s="10" t="s">
        <v>64</v>
      </c>
      <c r="B1945" s="6">
        <v>101753490</v>
      </c>
      <c r="C1945" s="6" t="s">
        <v>48</v>
      </c>
      <c r="D1945" s="6">
        <v>38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  <c r="AB1945" s="6">
        <v>38</v>
      </c>
      <c r="AF1945" s="26"/>
    </row>
    <row r="1946" spans="1:32" x14ac:dyDescent="0.25">
      <c r="A1946" s="10" t="s">
        <v>64</v>
      </c>
      <c r="B1946" s="6">
        <v>101753490</v>
      </c>
      <c r="C1946" s="6" t="s">
        <v>48</v>
      </c>
      <c r="D1946" s="6">
        <v>215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215</v>
      </c>
      <c r="AF1946" s="26"/>
    </row>
    <row r="1947" spans="1:32" x14ac:dyDescent="0.25">
      <c r="A1947" s="10" t="s">
        <v>64</v>
      </c>
      <c r="B1947" s="6">
        <v>101753490</v>
      </c>
      <c r="C1947" s="6" t="s">
        <v>48</v>
      </c>
      <c r="D1947" s="6">
        <v>63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  <c r="AB1947" s="6">
        <v>63</v>
      </c>
      <c r="AF1947" s="26"/>
    </row>
    <row r="1948" spans="1:32" x14ac:dyDescent="0.25">
      <c r="A1948" s="10" t="s">
        <v>64</v>
      </c>
      <c r="B1948" s="6">
        <v>101753493</v>
      </c>
      <c r="C1948" s="6" t="s">
        <v>48</v>
      </c>
      <c r="D1948" s="6">
        <v>47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  <c r="AB1948" s="6">
        <v>47</v>
      </c>
      <c r="AF1948" s="26"/>
    </row>
    <row r="1949" spans="1:32" x14ac:dyDescent="0.25">
      <c r="A1949" s="10" t="s">
        <v>64</v>
      </c>
      <c r="B1949" s="6">
        <v>101753545</v>
      </c>
      <c r="C1949" s="6" t="s">
        <v>48</v>
      </c>
      <c r="D1949" s="6">
        <v>0</v>
      </c>
      <c r="E1949" s="6">
        <v>50</v>
      </c>
      <c r="F1949" s="6">
        <v>50</v>
      </c>
      <c r="G1949" s="6">
        <v>35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0</v>
      </c>
      <c r="AB1949" s="6">
        <v>135</v>
      </c>
      <c r="AF1949" s="26"/>
    </row>
    <row r="1950" spans="1:32" x14ac:dyDescent="0.25">
      <c r="A1950" s="10" t="s">
        <v>64</v>
      </c>
      <c r="B1950" s="6">
        <v>101753582</v>
      </c>
      <c r="C1950" s="6" t="s">
        <v>48</v>
      </c>
      <c r="D1950" s="6">
        <v>0</v>
      </c>
      <c r="E1950" s="6">
        <v>85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6">
        <v>0</v>
      </c>
      <c r="AB1950" s="6">
        <v>85</v>
      </c>
      <c r="AF1950" s="26"/>
    </row>
    <row r="1951" spans="1:32" x14ac:dyDescent="0.25">
      <c r="A1951" s="10" t="s">
        <v>64</v>
      </c>
      <c r="B1951" s="6">
        <v>101753582</v>
      </c>
      <c r="C1951" s="6" t="s">
        <v>48</v>
      </c>
      <c r="D1951" s="6">
        <v>0</v>
      </c>
      <c r="E1951" s="6">
        <v>38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  <c r="AB1951" s="6">
        <v>38</v>
      </c>
      <c r="AF1951" s="26"/>
    </row>
    <row r="1952" spans="1:32" x14ac:dyDescent="0.25">
      <c r="A1952" s="10" t="s">
        <v>64</v>
      </c>
      <c r="B1952" s="6">
        <v>101753582</v>
      </c>
      <c r="C1952" s="6" t="s">
        <v>48</v>
      </c>
      <c r="D1952" s="6">
        <v>0</v>
      </c>
      <c r="E1952" s="6">
        <v>214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0</v>
      </c>
      <c r="AB1952" s="6">
        <v>214</v>
      </c>
      <c r="AF1952" s="26"/>
    </row>
    <row r="1953" spans="1:32" x14ac:dyDescent="0.25">
      <c r="A1953" s="10" t="s">
        <v>64</v>
      </c>
      <c r="B1953" s="6">
        <v>101753582</v>
      </c>
      <c r="C1953" s="6" t="s">
        <v>48</v>
      </c>
      <c r="D1953" s="6">
        <v>0</v>
      </c>
      <c r="E1953" s="6">
        <v>62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62</v>
      </c>
      <c r="AF1953" s="26"/>
    </row>
    <row r="1954" spans="1:32" x14ac:dyDescent="0.25">
      <c r="A1954" s="10" t="s">
        <v>64</v>
      </c>
      <c r="B1954" s="6">
        <v>101753705</v>
      </c>
      <c r="C1954" s="6" t="s">
        <v>48</v>
      </c>
      <c r="D1954" s="6">
        <v>0</v>
      </c>
      <c r="E1954" s="6">
        <v>0</v>
      </c>
      <c r="F1954" s="6">
        <v>82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  <c r="AB1954" s="6">
        <v>82</v>
      </c>
      <c r="AF1954" s="26"/>
    </row>
    <row r="1955" spans="1:32" x14ac:dyDescent="0.25">
      <c r="A1955" s="10" t="s">
        <v>64</v>
      </c>
      <c r="B1955" s="6">
        <v>101753705</v>
      </c>
      <c r="C1955" s="6" t="s">
        <v>48</v>
      </c>
      <c r="D1955" s="6">
        <v>0</v>
      </c>
      <c r="E1955" s="6">
        <v>0</v>
      </c>
      <c r="F1955" s="6">
        <v>48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0</v>
      </c>
      <c r="Y1955" s="6">
        <v>0</v>
      </c>
      <c r="Z1955" s="6">
        <v>0</v>
      </c>
      <c r="AA1955" s="6">
        <v>0</v>
      </c>
      <c r="AB1955" s="6">
        <v>48</v>
      </c>
      <c r="AF1955" s="26"/>
    </row>
    <row r="1956" spans="1:32" x14ac:dyDescent="0.25">
      <c r="A1956" s="10" t="s">
        <v>64</v>
      </c>
      <c r="B1956" s="6">
        <v>101753705</v>
      </c>
      <c r="C1956" s="6" t="s">
        <v>48</v>
      </c>
      <c r="D1956" s="6">
        <v>0</v>
      </c>
      <c r="E1956" s="6">
        <v>0</v>
      </c>
      <c r="F1956" s="6">
        <v>170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0</v>
      </c>
      <c r="AB1956" s="6">
        <v>170</v>
      </c>
      <c r="AF1956" s="26"/>
    </row>
    <row r="1957" spans="1:32" x14ac:dyDescent="0.25">
      <c r="A1957" s="10" t="s">
        <v>64</v>
      </c>
      <c r="B1957" s="6">
        <v>101753785</v>
      </c>
      <c r="C1957" s="6" t="s">
        <v>48</v>
      </c>
      <c r="D1957" s="6">
        <v>0</v>
      </c>
      <c r="E1957" s="6">
        <v>0</v>
      </c>
      <c r="F1957" s="6">
        <v>0</v>
      </c>
      <c r="G1957" s="6">
        <v>77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  <c r="AB1957" s="6">
        <v>77</v>
      </c>
      <c r="AF1957" s="26"/>
    </row>
    <row r="1958" spans="1:32" x14ac:dyDescent="0.25">
      <c r="A1958" s="10" t="s">
        <v>64</v>
      </c>
      <c r="B1958" s="6">
        <v>101753785</v>
      </c>
      <c r="C1958" s="6" t="s">
        <v>48</v>
      </c>
      <c r="D1958" s="6">
        <v>0</v>
      </c>
      <c r="E1958" s="6">
        <v>0</v>
      </c>
      <c r="F1958" s="6">
        <v>0</v>
      </c>
      <c r="G1958" s="6">
        <v>34</v>
      </c>
      <c r="H1958" s="6">
        <v>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6">
        <v>0</v>
      </c>
      <c r="Z1958" s="6">
        <v>0</v>
      </c>
      <c r="AA1958" s="6">
        <v>0</v>
      </c>
      <c r="AB1958" s="6">
        <v>34</v>
      </c>
      <c r="AF1958" s="26"/>
    </row>
    <row r="1959" spans="1:32" x14ac:dyDescent="0.25">
      <c r="A1959" s="10" t="s">
        <v>64</v>
      </c>
      <c r="B1959" s="6">
        <v>101753785</v>
      </c>
      <c r="C1959" s="6" t="s">
        <v>48</v>
      </c>
      <c r="D1959" s="6">
        <v>0</v>
      </c>
      <c r="E1959" s="6">
        <v>0</v>
      </c>
      <c r="F1959" s="6">
        <v>0</v>
      </c>
      <c r="G1959" s="6">
        <v>60</v>
      </c>
      <c r="H1959" s="6">
        <v>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6">
        <v>0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6">
        <v>0</v>
      </c>
      <c r="AB1959" s="6">
        <v>60</v>
      </c>
      <c r="AF1959" s="26"/>
    </row>
    <row r="1960" spans="1:32" x14ac:dyDescent="0.25">
      <c r="A1960" s="10" t="s">
        <v>64</v>
      </c>
      <c r="B1960" s="6">
        <v>101753785</v>
      </c>
      <c r="C1960" s="6" t="s">
        <v>48</v>
      </c>
      <c r="D1960" s="6">
        <v>0</v>
      </c>
      <c r="E1960" s="6">
        <v>0</v>
      </c>
      <c r="F1960" s="6">
        <v>0</v>
      </c>
      <c r="G1960" s="6">
        <v>129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0</v>
      </c>
      <c r="R1960" s="6">
        <v>0</v>
      </c>
      <c r="S1960" s="6">
        <v>0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6">
        <v>0</v>
      </c>
      <c r="Z1960" s="6">
        <v>0</v>
      </c>
      <c r="AA1960" s="6">
        <v>0</v>
      </c>
      <c r="AB1960" s="6">
        <v>129</v>
      </c>
      <c r="AF1960" s="26"/>
    </row>
    <row r="1961" spans="1:32" x14ac:dyDescent="0.25">
      <c r="A1961" s="10" t="s">
        <v>64</v>
      </c>
      <c r="B1961" s="6">
        <v>101757253</v>
      </c>
      <c r="C1961" s="6" t="s">
        <v>48</v>
      </c>
      <c r="D1961" s="6">
        <v>0</v>
      </c>
      <c r="E1961" s="6">
        <v>0</v>
      </c>
      <c r="F1961" s="6">
        <v>0</v>
      </c>
      <c r="G1961" s="6">
        <v>0</v>
      </c>
      <c r="H1961" s="6">
        <v>73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0</v>
      </c>
      <c r="T1961" s="6">
        <v>0</v>
      </c>
      <c r="U1961" s="6">
        <v>0</v>
      </c>
      <c r="V1961" s="6">
        <v>0</v>
      </c>
      <c r="W1961" s="6">
        <v>0</v>
      </c>
      <c r="X1961" s="6">
        <v>0</v>
      </c>
      <c r="Y1961" s="6">
        <v>0</v>
      </c>
      <c r="Z1961" s="6">
        <v>0</v>
      </c>
      <c r="AA1961" s="6">
        <v>0</v>
      </c>
      <c r="AB1961" s="6">
        <v>73</v>
      </c>
      <c r="AF1961" s="26"/>
    </row>
    <row r="1962" spans="1:32" x14ac:dyDescent="0.25">
      <c r="A1962" s="10" t="s">
        <v>64</v>
      </c>
      <c r="B1962" s="6">
        <v>101757253</v>
      </c>
      <c r="C1962" s="6" t="s">
        <v>48</v>
      </c>
      <c r="D1962" s="6">
        <v>0</v>
      </c>
      <c r="E1962" s="6">
        <v>0</v>
      </c>
      <c r="F1962" s="6">
        <v>0</v>
      </c>
      <c r="G1962" s="6">
        <v>0</v>
      </c>
      <c r="H1962" s="6">
        <v>96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0</v>
      </c>
      <c r="S1962" s="6">
        <v>0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6">
        <v>0</v>
      </c>
      <c r="AB1962" s="6">
        <v>96</v>
      </c>
      <c r="AF1962" s="26"/>
    </row>
    <row r="1963" spans="1:32" x14ac:dyDescent="0.25">
      <c r="A1963" s="10" t="s">
        <v>64</v>
      </c>
      <c r="B1963" s="6">
        <v>101757253</v>
      </c>
      <c r="C1963" s="6" t="s">
        <v>48</v>
      </c>
      <c r="D1963" s="6">
        <v>0</v>
      </c>
      <c r="E1963" s="6">
        <v>0</v>
      </c>
      <c r="F1963" s="6">
        <v>0</v>
      </c>
      <c r="G1963" s="6">
        <v>0</v>
      </c>
      <c r="H1963" s="6">
        <v>28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0</v>
      </c>
      <c r="S1963" s="6">
        <v>0</v>
      </c>
      <c r="T1963" s="6">
        <v>0</v>
      </c>
      <c r="U1963" s="6">
        <v>0</v>
      </c>
      <c r="V1963" s="6">
        <v>0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  <c r="AB1963" s="6">
        <v>28</v>
      </c>
      <c r="AF1963" s="26"/>
    </row>
    <row r="1964" spans="1:32" x14ac:dyDescent="0.25">
      <c r="A1964" s="10" t="s">
        <v>64</v>
      </c>
      <c r="B1964" s="6">
        <v>101757253</v>
      </c>
      <c r="C1964" s="6" t="s">
        <v>48</v>
      </c>
      <c r="D1964" s="6">
        <v>0</v>
      </c>
      <c r="E1964" s="6">
        <v>0</v>
      </c>
      <c r="F1964" s="6">
        <v>0</v>
      </c>
      <c r="G1964" s="6">
        <v>0</v>
      </c>
      <c r="H1964" s="6">
        <v>61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6">
        <v>0</v>
      </c>
      <c r="V1964" s="6">
        <v>0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  <c r="AB1964" s="6">
        <v>61</v>
      </c>
      <c r="AF1964" s="26"/>
    </row>
    <row r="1965" spans="1:32" x14ac:dyDescent="0.25">
      <c r="A1965" s="10" t="s">
        <v>64</v>
      </c>
      <c r="B1965" s="6">
        <v>101757253</v>
      </c>
      <c r="C1965" s="6" t="s">
        <v>48</v>
      </c>
      <c r="D1965" s="6">
        <v>0</v>
      </c>
      <c r="E1965" s="6">
        <v>0</v>
      </c>
      <c r="F1965" s="6">
        <v>0</v>
      </c>
      <c r="G1965" s="6">
        <v>0</v>
      </c>
      <c r="H1965" s="6">
        <v>2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  <c r="AB1965" s="6">
        <v>2</v>
      </c>
      <c r="AF1965" s="26"/>
    </row>
    <row r="1966" spans="1:32" x14ac:dyDescent="0.25">
      <c r="A1966" s="10" t="s">
        <v>64</v>
      </c>
      <c r="B1966" s="6">
        <v>101757262</v>
      </c>
      <c r="C1966" s="6" t="s">
        <v>48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25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  <c r="AB1966" s="6">
        <v>25</v>
      </c>
      <c r="AF1966" s="26"/>
    </row>
    <row r="1967" spans="1:32" x14ac:dyDescent="0.25">
      <c r="A1967" s="10" t="s">
        <v>64</v>
      </c>
      <c r="B1967" s="6">
        <v>101757297</v>
      </c>
      <c r="C1967" s="6" t="s">
        <v>48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69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0</v>
      </c>
      <c r="S1967" s="6">
        <v>0</v>
      </c>
      <c r="T1967" s="6">
        <v>0</v>
      </c>
      <c r="U1967" s="6">
        <v>0</v>
      </c>
      <c r="V1967" s="6">
        <v>0</v>
      </c>
      <c r="W1967" s="6">
        <v>0</v>
      </c>
      <c r="X1967" s="6">
        <v>0</v>
      </c>
      <c r="Y1967" s="6">
        <v>0</v>
      </c>
      <c r="Z1967" s="6">
        <v>0</v>
      </c>
      <c r="AA1967" s="6">
        <v>0</v>
      </c>
      <c r="AB1967" s="6">
        <v>69</v>
      </c>
      <c r="AF1967" s="26"/>
    </row>
    <row r="1968" spans="1:32" x14ac:dyDescent="0.25">
      <c r="A1968" s="10" t="s">
        <v>64</v>
      </c>
      <c r="B1968" s="6">
        <v>101757297</v>
      </c>
      <c r="C1968" s="6" t="s">
        <v>48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6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6">
        <v>0</v>
      </c>
      <c r="Z1968" s="6">
        <v>0</v>
      </c>
      <c r="AA1968" s="6">
        <v>0</v>
      </c>
      <c r="AB1968" s="6">
        <v>6</v>
      </c>
      <c r="AF1968" s="26"/>
    </row>
    <row r="1969" spans="1:32" x14ac:dyDescent="0.25">
      <c r="A1969" s="10" t="s">
        <v>64</v>
      </c>
      <c r="B1969" s="6">
        <v>101757297</v>
      </c>
      <c r="C1969" s="6" t="s">
        <v>48</v>
      </c>
      <c r="D1969" s="6">
        <v>0</v>
      </c>
      <c r="E1969" s="6">
        <v>0</v>
      </c>
      <c r="F1969" s="6">
        <v>0</v>
      </c>
      <c r="G1969" s="6">
        <v>0</v>
      </c>
      <c r="H1969" s="6">
        <v>0</v>
      </c>
      <c r="I1969" s="6">
        <v>50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0</v>
      </c>
      <c r="W1969" s="6">
        <v>0</v>
      </c>
      <c r="X1969" s="6">
        <v>0</v>
      </c>
      <c r="Y1969" s="6">
        <v>0</v>
      </c>
      <c r="Z1969" s="6">
        <v>0</v>
      </c>
      <c r="AA1969" s="6">
        <v>0</v>
      </c>
      <c r="AB1969" s="6">
        <v>50</v>
      </c>
      <c r="AF1969" s="26"/>
    </row>
    <row r="1970" spans="1:32" x14ac:dyDescent="0.25">
      <c r="A1970" s="10" t="s">
        <v>64</v>
      </c>
      <c r="B1970" s="6">
        <v>101757297</v>
      </c>
      <c r="C1970" s="6" t="s">
        <v>48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50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6">
        <v>0</v>
      </c>
      <c r="Z1970" s="6">
        <v>0</v>
      </c>
      <c r="AA1970" s="6">
        <v>0</v>
      </c>
      <c r="AB1970" s="6">
        <v>50</v>
      </c>
      <c r="AF1970" s="26"/>
    </row>
    <row r="1971" spans="1:32" x14ac:dyDescent="0.25">
      <c r="A1971" s="10" t="s">
        <v>64</v>
      </c>
      <c r="B1971" s="6">
        <v>101757363</v>
      </c>
      <c r="C1971" s="6" t="s">
        <v>48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66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  <c r="AB1971" s="6">
        <v>66</v>
      </c>
      <c r="AF1971" s="26"/>
    </row>
    <row r="1972" spans="1:32" x14ac:dyDescent="0.25">
      <c r="A1972" s="10" t="s">
        <v>64</v>
      </c>
      <c r="B1972" s="6">
        <v>101757363</v>
      </c>
      <c r="C1972" s="6" t="s">
        <v>48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37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0</v>
      </c>
      <c r="S1972" s="6">
        <v>0</v>
      </c>
      <c r="T1972" s="6">
        <v>0</v>
      </c>
      <c r="U1972" s="6">
        <v>0</v>
      </c>
      <c r="V1972" s="6">
        <v>0</v>
      </c>
      <c r="W1972" s="6">
        <v>0</v>
      </c>
      <c r="X1972" s="6">
        <v>0</v>
      </c>
      <c r="Y1972" s="6">
        <v>0</v>
      </c>
      <c r="Z1972" s="6">
        <v>0</v>
      </c>
      <c r="AA1972" s="6">
        <v>0</v>
      </c>
      <c r="AB1972" s="6">
        <v>37</v>
      </c>
      <c r="AF1972" s="26"/>
    </row>
    <row r="1973" spans="1:32" x14ac:dyDescent="0.25">
      <c r="A1973" s="10" t="s">
        <v>64</v>
      </c>
      <c r="B1973" s="6">
        <v>101757363</v>
      </c>
      <c r="C1973" s="6" t="s">
        <v>48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59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0</v>
      </c>
      <c r="AB1973" s="6">
        <v>59</v>
      </c>
      <c r="AF1973" s="26"/>
    </row>
    <row r="1974" spans="1:32" x14ac:dyDescent="0.25">
      <c r="A1974" s="10" t="s">
        <v>64</v>
      </c>
      <c r="B1974" s="6">
        <v>101757425</v>
      </c>
      <c r="C1974" s="6" t="s">
        <v>48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100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0</v>
      </c>
      <c r="V1974" s="6">
        <v>0</v>
      </c>
      <c r="W1974" s="6">
        <v>0</v>
      </c>
      <c r="X1974" s="6">
        <v>0</v>
      </c>
      <c r="Y1974" s="6">
        <v>0</v>
      </c>
      <c r="Z1974" s="6">
        <v>0</v>
      </c>
      <c r="AA1974" s="6">
        <v>0</v>
      </c>
      <c r="AB1974" s="6">
        <v>100</v>
      </c>
      <c r="AF1974" s="26"/>
    </row>
    <row r="1975" spans="1:32" x14ac:dyDescent="0.25">
      <c r="A1975" s="10" t="s">
        <v>64</v>
      </c>
      <c r="B1975" s="6">
        <v>101760930</v>
      </c>
      <c r="C1975" s="6" t="s">
        <v>48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0</v>
      </c>
      <c r="U1975" s="6">
        <v>0</v>
      </c>
      <c r="V1975" s="6">
        <v>0</v>
      </c>
      <c r="W1975" s="6">
        <v>0</v>
      </c>
      <c r="X1975" s="6">
        <v>0</v>
      </c>
      <c r="Y1975" s="6">
        <v>0</v>
      </c>
      <c r="Z1975" s="6">
        <v>6</v>
      </c>
      <c r="AA1975" s="6">
        <v>0</v>
      </c>
      <c r="AB1975" s="6">
        <v>6</v>
      </c>
      <c r="AF1975" s="26"/>
    </row>
    <row r="1976" spans="1:32" x14ac:dyDescent="0.25">
      <c r="A1976" s="10" t="s">
        <v>64</v>
      </c>
      <c r="B1976" s="6">
        <v>101760930</v>
      </c>
      <c r="C1976" s="6" t="s">
        <v>48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  <c r="S1976" s="6">
        <v>0</v>
      </c>
      <c r="T1976" s="6">
        <v>0</v>
      </c>
      <c r="U1976" s="6">
        <v>0</v>
      </c>
      <c r="V1976" s="6">
        <v>0</v>
      </c>
      <c r="W1976" s="6">
        <v>0</v>
      </c>
      <c r="X1976" s="6">
        <v>0</v>
      </c>
      <c r="Y1976" s="6">
        <v>0</v>
      </c>
      <c r="Z1976" s="6">
        <v>152</v>
      </c>
      <c r="AA1976" s="6">
        <v>0</v>
      </c>
      <c r="AB1976" s="6">
        <v>152</v>
      </c>
      <c r="AF1976" s="26"/>
    </row>
    <row r="1977" spans="1:32" x14ac:dyDescent="0.25">
      <c r="A1977" s="10" t="s">
        <v>64</v>
      </c>
      <c r="B1977" s="6">
        <v>101761085</v>
      </c>
      <c r="C1977" s="6" t="s">
        <v>48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8</v>
      </c>
      <c r="AB1977" s="6">
        <v>8</v>
      </c>
      <c r="AF1977" s="26"/>
    </row>
    <row r="1978" spans="1:32" x14ac:dyDescent="0.25">
      <c r="A1978" s="10" t="s">
        <v>64</v>
      </c>
      <c r="B1978" s="6">
        <v>101761085</v>
      </c>
      <c r="C1978" s="6" t="s">
        <v>48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0</v>
      </c>
      <c r="AA1978" s="6">
        <v>37</v>
      </c>
      <c r="AB1978" s="6">
        <v>37</v>
      </c>
      <c r="AF1978" s="26"/>
    </row>
    <row r="1979" spans="1:32" x14ac:dyDescent="0.25">
      <c r="A1979" s="10" t="s">
        <v>64</v>
      </c>
      <c r="B1979" s="6">
        <v>101761085</v>
      </c>
      <c r="C1979" s="6" t="s">
        <v>48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0</v>
      </c>
      <c r="V1979" s="6">
        <v>0</v>
      </c>
      <c r="W1979" s="6">
        <v>0</v>
      </c>
      <c r="X1979" s="6">
        <v>0</v>
      </c>
      <c r="Y1979" s="6">
        <v>0</v>
      </c>
      <c r="Z1979" s="6">
        <v>0</v>
      </c>
      <c r="AA1979" s="6">
        <v>16</v>
      </c>
      <c r="AB1979" s="6">
        <v>16</v>
      </c>
      <c r="AF1979" s="26"/>
    </row>
    <row r="1980" spans="1:32" x14ac:dyDescent="0.25">
      <c r="A1980" s="10" t="s">
        <v>64</v>
      </c>
      <c r="B1980" s="6">
        <v>101761085</v>
      </c>
      <c r="C1980" s="6" t="s">
        <v>48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0</v>
      </c>
      <c r="W1980" s="6">
        <v>0</v>
      </c>
      <c r="X1980" s="6">
        <v>0</v>
      </c>
      <c r="Y1980" s="6">
        <v>0</v>
      </c>
      <c r="Z1980" s="6">
        <v>0</v>
      </c>
      <c r="AA1980" s="6">
        <v>41</v>
      </c>
      <c r="AB1980" s="6">
        <v>41</v>
      </c>
      <c r="AF1980" s="26"/>
    </row>
    <row r="1981" spans="1:32" x14ac:dyDescent="0.25">
      <c r="A1981" s="10" t="s">
        <v>64</v>
      </c>
      <c r="B1981" s="6">
        <v>101761085</v>
      </c>
      <c r="C1981" s="6" t="s">
        <v>48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1</v>
      </c>
      <c r="AB1981" s="6">
        <v>1</v>
      </c>
      <c r="AF1981" s="26"/>
    </row>
    <row r="1982" spans="1:32" x14ac:dyDescent="0.25">
      <c r="A1982" s="10" t="s">
        <v>64</v>
      </c>
      <c r="B1982" s="6">
        <v>101761085</v>
      </c>
      <c r="C1982" s="6" t="s">
        <v>48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100</v>
      </c>
      <c r="AB1982" s="6">
        <v>100</v>
      </c>
      <c r="AF1982" s="26"/>
    </row>
    <row r="1983" spans="1:32" x14ac:dyDescent="0.25">
      <c r="A1983" s="10" t="s">
        <v>64</v>
      </c>
      <c r="B1983" s="6">
        <v>101759555</v>
      </c>
      <c r="C1983" s="6" t="s">
        <v>48</v>
      </c>
      <c r="D1983" s="6">
        <v>0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0</v>
      </c>
      <c r="W1983" s="6">
        <v>0</v>
      </c>
      <c r="X1983" s="6">
        <v>0</v>
      </c>
      <c r="Y1983" s="6">
        <v>0</v>
      </c>
      <c r="Z1983" s="6">
        <v>0</v>
      </c>
      <c r="AA1983" s="6">
        <v>0</v>
      </c>
      <c r="AB1983" s="6">
        <v>0</v>
      </c>
      <c r="AF1983" s="26"/>
    </row>
    <row r="1984" spans="1:32" x14ac:dyDescent="0.25">
      <c r="A1984" s="10" t="s">
        <v>64</v>
      </c>
      <c r="B1984" s="6">
        <v>101759555</v>
      </c>
      <c r="C1984" s="6" t="s">
        <v>48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6">
        <v>0</v>
      </c>
      <c r="V1984" s="6">
        <v>0</v>
      </c>
      <c r="W1984" s="6">
        <v>0</v>
      </c>
      <c r="X1984" s="6">
        <v>0</v>
      </c>
      <c r="Y1984" s="6">
        <v>0</v>
      </c>
      <c r="Z1984" s="6">
        <v>0</v>
      </c>
      <c r="AA1984" s="6">
        <v>0</v>
      </c>
      <c r="AB1984" s="6">
        <v>0</v>
      </c>
      <c r="AF1984" s="26"/>
    </row>
    <row r="1985" spans="1:32" x14ac:dyDescent="0.25">
      <c r="A1985" s="10" t="s">
        <v>64</v>
      </c>
      <c r="B1985" s="6">
        <v>101759555</v>
      </c>
      <c r="C1985" s="6" t="s">
        <v>48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0</v>
      </c>
      <c r="AF1985" s="26"/>
    </row>
    <row r="1986" spans="1:32" x14ac:dyDescent="0.25">
      <c r="A1986" s="10" t="s">
        <v>64</v>
      </c>
      <c r="B1986" s="6">
        <v>101759555</v>
      </c>
      <c r="C1986" s="6" t="s">
        <v>48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10</v>
      </c>
      <c r="R1986" s="6">
        <v>0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  <c r="AB1986" s="6">
        <v>10</v>
      </c>
      <c r="AF1986" s="26"/>
    </row>
    <row r="1987" spans="1:32" x14ac:dyDescent="0.25">
      <c r="A1987" s="10" t="s">
        <v>64</v>
      </c>
      <c r="B1987" s="6">
        <v>101759555</v>
      </c>
      <c r="C1987" s="6" t="s">
        <v>48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20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0</v>
      </c>
      <c r="AA1987" s="6">
        <v>0</v>
      </c>
      <c r="AB1987" s="6">
        <v>20</v>
      </c>
      <c r="AF1987" s="26"/>
    </row>
    <row r="1988" spans="1:32" x14ac:dyDescent="0.25">
      <c r="A1988" s="10" t="s">
        <v>64</v>
      </c>
      <c r="B1988" s="6">
        <v>101759555</v>
      </c>
      <c r="C1988" s="6" t="s">
        <v>48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0</v>
      </c>
      <c r="AA1988" s="6">
        <v>0</v>
      </c>
      <c r="AB1988" s="6">
        <v>0</v>
      </c>
      <c r="AF1988" s="26"/>
    </row>
    <row r="1989" spans="1:32" x14ac:dyDescent="0.25">
      <c r="A1989" s="10" t="s">
        <v>64</v>
      </c>
      <c r="B1989" s="6">
        <v>101759555</v>
      </c>
      <c r="C1989" s="6" t="s">
        <v>48</v>
      </c>
      <c r="D1989" s="6">
        <v>0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30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0</v>
      </c>
      <c r="AB1989" s="6">
        <v>30</v>
      </c>
      <c r="AF1989" s="26"/>
    </row>
    <row r="1990" spans="1:32" x14ac:dyDescent="0.25">
      <c r="A1990" s="10" t="s">
        <v>64</v>
      </c>
      <c r="B1990" s="6">
        <v>101759555</v>
      </c>
      <c r="C1990" s="6" t="s">
        <v>48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27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0</v>
      </c>
      <c r="AA1990" s="6">
        <v>0</v>
      </c>
      <c r="AB1990" s="6">
        <v>27</v>
      </c>
      <c r="AF1990" s="26"/>
    </row>
    <row r="1991" spans="1:32" x14ac:dyDescent="0.25">
      <c r="A1991" s="10" t="s">
        <v>64</v>
      </c>
      <c r="B1991" s="6">
        <v>101759671</v>
      </c>
      <c r="C1991" s="6" t="s">
        <v>48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22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  <c r="Y1991" s="6">
        <v>0</v>
      </c>
      <c r="Z1991" s="6">
        <v>0</v>
      </c>
      <c r="AA1991" s="6">
        <v>0</v>
      </c>
      <c r="AB1991" s="6">
        <v>22</v>
      </c>
      <c r="AF1991" s="26"/>
    </row>
    <row r="1992" spans="1:32" x14ac:dyDescent="0.25">
      <c r="A1992" s="10" t="s">
        <v>64</v>
      </c>
      <c r="B1992" s="6">
        <v>101759671</v>
      </c>
      <c r="C1992" s="6" t="s">
        <v>48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2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  <c r="AB1992" s="6">
        <v>2</v>
      </c>
      <c r="AF1992" s="26"/>
    </row>
    <row r="1993" spans="1:32" x14ac:dyDescent="0.25">
      <c r="A1993" s="10" t="s">
        <v>64</v>
      </c>
      <c r="B1993" s="6">
        <v>101759671</v>
      </c>
      <c r="C1993" s="6" t="s">
        <v>48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8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0</v>
      </c>
      <c r="Y1993" s="6">
        <v>0</v>
      </c>
      <c r="Z1993" s="6">
        <v>0</v>
      </c>
      <c r="AA1993" s="6">
        <v>0</v>
      </c>
      <c r="AB1993" s="6">
        <v>8</v>
      </c>
      <c r="AF1993" s="26"/>
    </row>
    <row r="1994" spans="1:32" x14ac:dyDescent="0.25">
      <c r="A1994" s="10" t="s">
        <v>64</v>
      </c>
      <c r="B1994" s="6">
        <v>101759671</v>
      </c>
      <c r="C1994" s="6" t="s">
        <v>48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62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6">
        <v>0</v>
      </c>
      <c r="Z1994" s="6">
        <v>0</v>
      </c>
      <c r="AA1994" s="6">
        <v>0</v>
      </c>
      <c r="AB1994" s="6">
        <v>62</v>
      </c>
      <c r="AF1994" s="26"/>
    </row>
    <row r="1995" spans="1:32" x14ac:dyDescent="0.25">
      <c r="A1995" s="10" t="s">
        <v>64</v>
      </c>
      <c r="B1995" s="6">
        <v>101759671</v>
      </c>
      <c r="C1995" s="6" t="s">
        <v>48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43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  <c r="AB1995" s="6">
        <v>43</v>
      </c>
      <c r="AF1995" s="26"/>
    </row>
    <row r="1996" spans="1:32" x14ac:dyDescent="0.25">
      <c r="A1996" s="10" t="s">
        <v>64</v>
      </c>
      <c r="B1996" s="6">
        <v>101759671</v>
      </c>
      <c r="C1996" s="6" t="s">
        <v>48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150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6">
        <v>0</v>
      </c>
      <c r="Z1996" s="6">
        <v>0</v>
      </c>
      <c r="AA1996" s="6">
        <v>0</v>
      </c>
      <c r="AB1996" s="6">
        <v>150</v>
      </c>
      <c r="AF1996" s="26"/>
    </row>
    <row r="1997" spans="1:32" x14ac:dyDescent="0.25">
      <c r="A1997" s="10" t="s">
        <v>64</v>
      </c>
      <c r="B1997" s="6">
        <v>101759671</v>
      </c>
      <c r="C1997" s="6" t="s">
        <v>48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17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0</v>
      </c>
      <c r="AA1997" s="6">
        <v>0</v>
      </c>
      <c r="AB1997" s="6">
        <v>17</v>
      </c>
      <c r="AF1997" s="26"/>
    </row>
    <row r="1998" spans="1:32" x14ac:dyDescent="0.25">
      <c r="A1998" s="10" t="s">
        <v>64</v>
      </c>
      <c r="B1998" s="6">
        <v>101759671</v>
      </c>
      <c r="C1998" s="6" t="s">
        <v>48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10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0</v>
      </c>
      <c r="AA1998" s="6">
        <v>0</v>
      </c>
      <c r="AB1998" s="6">
        <v>10</v>
      </c>
      <c r="AF1998" s="26"/>
    </row>
    <row r="1999" spans="1:32" x14ac:dyDescent="0.25">
      <c r="A1999" s="10" t="s">
        <v>64</v>
      </c>
      <c r="B1999" s="6">
        <v>101759747</v>
      </c>
      <c r="C1999" s="6" t="s">
        <v>48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10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  <c r="AB1999" s="6">
        <v>10</v>
      </c>
      <c r="AF1999" s="26"/>
    </row>
    <row r="2000" spans="1:32" x14ac:dyDescent="0.25">
      <c r="A2000" s="10" t="s">
        <v>64</v>
      </c>
      <c r="B2000" s="6">
        <v>101759929</v>
      </c>
      <c r="C2000" s="6" t="s">
        <v>48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21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0</v>
      </c>
      <c r="Z2000" s="6">
        <v>0</v>
      </c>
      <c r="AA2000" s="6">
        <v>0</v>
      </c>
      <c r="AB2000" s="6">
        <v>21</v>
      </c>
      <c r="AF2000" s="26"/>
    </row>
    <row r="2001" spans="1:32" x14ac:dyDescent="0.25">
      <c r="A2001" s="10" t="s">
        <v>64</v>
      </c>
      <c r="B2001" s="6">
        <v>101759929</v>
      </c>
      <c r="C2001" s="6" t="s">
        <v>48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11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6">
        <v>0</v>
      </c>
      <c r="Z2001" s="6">
        <v>0</v>
      </c>
      <c r="AA2001" s="6">
        <v>0</v>
      </c>
      <c r="AB2001" s="6">
        <v>11</v>
      </c>
      <c r="AF2001" s="26"/>
    </row>
    <row r="2002" spans="1:32" x14ac:dyDescent="0.25">
      <c r="A2002" s="10" t="s">
        <v>64</v>
      </c>
      <c r="B2002" s="6">
        <v>101759929</v>
      </c>
      <c r="C2002" s="6" t="s">
        <v>48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17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0</v>
      </c>
      <c r="AA2002" s="6">
        <v>0</v>
      </c>
      <c r="AB2002" s="6">
        <v>17</v>
      </c>
      <c r="AF2002" s="26"/>
    </row>
    <row r="2003" spans="1:32" x14ac:dyDescent="0.25">
      <c r="A2003" s="10" t="s">
        <v>64</v>
      </c>
      <c r="B2003" s="6">
        <v>101759929</v>
      </c>
      <c r="C2003" s="6" t="s">
        <v>48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43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  <c r="Y2003" s="6">
        <v>0</v>
      </c>
      <c r="Z2003" s="6">
        <v>0</v>
      </c>
      <c r="AA2003" s="6">
        <v>0</v>
      </c>
      <c r="AB2003" s="6">
        <v>43</v>
      </c>
      <c r="AF2003" s="26"/>
    </row>
    <row r="2004" spans="1:32" x14ac:dyDescent="0.25">
      <c r="A2004" s="10" t="s">
        <v>64</v>
      </c>
      <c r="B2004" s="6">
        <v>101759929</v>
      </c>
      <c r="C2004" s="6" t="s">
        <v>48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40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6">
        <v>0</v>
      </c>
      <c r="Z2004" s="6">
        <v>0</v>
      </c>
      <c r="AA2004" s="6">
        <v>0</v>
      </c>
      <c r="AB2004" s="6">
        <v>40</v>
      </c>
      <c r="AF2004" s="26"/>
    </row>
    <row r="2005" spans="1:32" x14ac:dyDescent="0.25">
      <c r="A2005" s="10" t="s">
        <v>64</v>
      </c>
      <c r="B2005" s="6">
        <v>101759929</v>
      </c>
      <c r="C2005" s="6" t="s">
        <v>48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95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0</v>
      </c>
      <c r="AB2005" s="6">
        <v>95</v>
      </c>
      <c r="AF2005" s="26"/>
    </row>
    <row r="2006" spans="1:32" x14ac:dyDescent="0.25">
      <c r="A2006" s="10" t="s">
        <v>64</v>
      </c>
      <c r="B2006" s="6">
        <v>101759929</v>
      </c>
      <c r="C2006" s="6" t="s">
        <v>48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64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  <c r="Y2006" s="6">
        <v>0</v>
      </c>
      <c r="Z2006" s="6">
        <v>0</v>
      </c>
      <c r="AA2006" s="6">
        <v>0</v>
      </c>
      <c r="AB2006" s="6">
        <v>64</v>
      </c>
      <c r="AF2006" s="26"/>
    </row>
    <row r="2007" spans="1:32" x14ac:dyDescent="0.25">
      <c r="A2007" s="10" t="s">
        <v>64</v>
      </c>
      <c r="B2007" s="6">
        <v>101759971</v>
      </c>
      <c r="C2007" s="6" t="s">
        <v>48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36</v>
      </c>
      <c r="S2007" s="6">
        <v>0</v>
      </c>
      <c r="T2007" s="6">
        <v>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  <c r="AB2007" s="6">
        <v>36</v>
      </c>
      <c r="AF2007" s="26"/>
    </row>
    <row r="2008" spans="1:32" x14ac:dyDescent="0.25">
      <c r="A2008" s="10" t="s">
        <v>64</v>
      </c>
      <c r="B2008" s="6">
        <v>101760142</v>
      </c>
      <c r="C2008" s="6" t="s">
        <v>48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20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  <c r="AB2008" s="6">
        <v>20</v>
      </c>
      <c r="AF2008" s="26"/>
    </row>
    <row r="2009" spans="1:32" x14ac:dyDescent="0.25">
      <c r="A2009" s="10" t="s">
        <v>64</v>
      </c>
      <c r="B2009" s="6">
        <v>101760142</v>
      </c>
      <c r="C2009" s="6" t="s">
        <v>48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5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6">
        <v>0</v>
      </c>
      <c r="AB2009" s="6">
        <v>5</v>
      </c>
      <c r="AF2009" s="26"/>
    </row>
    <row r="2010" spans="1:32" x14ac:dyDescent="0.25">
      <c r="A2010" s="10" t="s">
        <v>64</v>
      </c>
      <c r="B2010" s="6">
        <v>101760142</v>
      </c>
      <c r="C2010" s="6" t="s">
        <v>48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38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38</v>
      </c>
      <c r="AF2010" s="26"/>
    </row>
    <row r="2011" spans="1:32" x14ac:dyDescent="0.25">
      <c r="A2011" s="10" t="s">
        <v>64</v>
      </c>
      <c r="B2011" s="6">
        <v>101760142</v>
      </c>
      <c r="C2011" s="6" t="s">
        <v>48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33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  <c r="AB2011" s="6">
        <v>33</v>
      </c>
      <c r="AF2011" s="26"/>
    </row>
    <row r="2012" spans="1:32" x14ac:dyDescent="0.25">
      <c r="A2012" s="10" t="s">
        <v>64</v>
      </c>
      <c r="B2012" s="6">
        <v>101760142</v>
      </c>
      <c r="C2012" s="6" t="s">
        <v>48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30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30</v>
      </c>
      <c r="AF2012" s="26"/>
    </row>
    <row r="2013" spans="1:32" x14ac:dyDescent="0.25">
      <c r="A2013" s="10" t="s">
        <v>64</v>
      </c>
      <c r="B2013" s="6">
        <v>101760142</v>
      </c>
      <c r="C2013" s="6" t="s">
        <v>48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400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  <c r="AB2013" s="6">
        <v>400</v>
      </c>
      <c r="AF2013" s="26"/>
    </row>
    <row r="2014" spans="1:32" x14ac:dyDescent="0.25">
      <c r="A2014" s="10" t="s">
        <v>64</v>
      </c>
      <c r="B2014" s="6">
        <v>101760142</v>
      </c>
      <c r="C2014" s="6" t="s">
        <v>48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2</v>
      </c>
      <c r="T2014" s="6">
        <v>0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2</v>
      </c>
      <c r="AF2014" s="26"/>
    </row>
    <row r="2015" spans="1:32" x14ac:dyDescent="0.25">
      <c r="A2015" s="10" t="s">
        <v>64</v>
      </c>
      <c r="B2015" s="6">
        <v>101760320</v>
      </c>
      <c r="C2015" s="6" t="s">
        <v>48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23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  <c r="AB2015" s="6">
        <v>23</v>
      </c>
      <c r="AF2015" s="26"/>
    </row>
    <row r="2016" spans="1:32" x14ac:dyDescent="0.25">
      <c r="A2016" s="10" t="s">
        <v>64</v>
      </c>
      <c r="B2016" s="6">
        <v>101760320</v>
      </c>
      <c r="C2016" s="6" t="s">
        <v>48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14</v>
      </c>
      <c r="U2016" s="6">
        <v>0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14</v>
      </c>
      <c r="AF2016" s="26"/>
    </row>
    <row r="2017" spans="1:32" x14ac:dyDescent="0.25">
      <c r="A2017" s="10" t="s">
        <v>64</v>
      </c>
      <c r="B2017" s="6">
        <v>101760320</v>
      </c>
      <c r="C2017" s="6" t="s">
        <v>48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28</v>
      </c>
      <c r="U2017" s="6">
        <v>0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28</v>
      </c>
      <c r="AF2017" s="26"/>
    </row>
    <row r="2018" spans="1:32" x14ac:dyDescent="0.25">
      <c r="A2018" s="10" t="s">
        <v>64</v>
      </c>
      <c r="B2018" s="6">
        <v>101760320</v>
      </c>
      <c r="C2018" s="6" t="s">
        <v>48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19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0</v>
      </c>
      <c r="AB2018" s="6">
        <v>19</v>
      </c>
      <c r="AF2018" s="26"/>
    </row>
    <row r="2019" spans="1:32" x14ac:dyDescent="0.25">
      <c r="A2019" s="10" t="s">
        <v>64</v>
      </c>
      <c r="B2019" s="6">
        <v>101760320</v>
      </c>
      <c r="C2019" s="6" t="s">
        <v>48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45</v>
      </c>
      <c r="U2019" s="6">
        <v>0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45</v>
      </c>
      <c r="AF2019" s="26"/>
    </row>
    <row r="2020" spans="1:32" x14ac:dyDescent="0.25">
      <c r="A2020" s="10" t="s">
        <v>64</v>
      </c>
      <c r="B2020" s="6">
        <v>101760320</v>
      </c>
      <c r="C2020" s="6" t="s">
        <v>48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400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400</v>
      </c>
      <c r="AF2020" s="26"/>
    </row>
    <row r="2021" spans="1:32" x14ac:dyDescent="0.25">
      <c r="A2021" s="10" t="s">
        <v>64</v>
      </c>
      <c r="B2021" s="6">
        <v>101760340</v>
      </c>
      <c r="C2021" s="6" t="s">
        <v>48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21</v>
      </c>
      <c r="V2021" s="6">
        <v>19</v>
      </c>
      <c r="W2021" s="6">
        <v>14</v>
      </c>
      <c r="X2021" s="6">
        <v>2</v>
      </c>
      <c r="Y2021" s="6">
        <v>7</v>
      </c>
      <c r="Z2021" s="6">
        <v>0</v>
      </c>
      <c r="AA2021" s="6">
        <v>0</v>
      </c>
      <c r="AB2021" s="6">
        <v>63</v>
      </c>
      <c r="AF2021" s="26"/>
    </row>
    <row r="2022" spans="1:32" x14ac:dyDescent="0.25">
      <c r="A2022" s="10" t="s">
        <v>64</v>
      </c>
      <c r="B2022" s="6">
        <v>101760340</v>
      </c>
      <c r="C2022" s="6" t="s">
        <v>48</v>
      </c>
      <c r="D2022" s="6">
        <v>0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3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3</v>
      </c>
      <c r="AF2022" s="26"/>
    </row>
    <row r="2023" spans="1:32" x14ac:dyDescent="0.25">
      <c r="A2023" s="10" t="s">
        <v>64</v>
      </c>
      <c r="B2023" s="6">
        <v>101760340</v>
      </c>
      <c r="C2023" s="6" t="s">
        <v>48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12</v>
      </c>
      <c r="V2023" s="6">
        <v>7</v>
      </c>
      <c r="W2023" s="6">
        <v>12</v>
      </c>
      <c r="X2023" s="6">
        <v>12</v>
      </c>
      <c r="Y2023" s="6">
        <v>11</v>
      </c>
      <c r="Z2023" s="6">
        <v>0</v>
      </c>
      <c r="AA2023" s="6">
        <v>0</v>
      </c>
      <c r="AB2023" s="6">
        <v>54</v>
      </c>
      <c r="AF2023" s="26"/>
    </row>
    <row r="2024" spans="1:32" x14ac:dyDescent="0.25">
      <c r="A2024" s="10" t="s">
        <v>64</v>
      </c>
      <c r="B2024" s="6">
        <v>101760340</v>
      </c>
      <c r="C2024" s="6" t="s">
        <v>48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37</v>
      </c>
      <c r="V2024" s="6">
        <v>37</v>
      </c>
      <c r="W2024" s="6">
        <v>19</v>
      </c>
      <c r="X2024" s="6">
        <v>8</v>
      </c>
      <c r="Y2024" s="6">
        <v>7</v>
      </c>
      <c r="Z2024" s="6">
        <v>0</v>
      </c>
      <c r="AA2024" s="6">
        <v>0</v>
      </c>
      <c r="AB2024" s="6">
        <v>108</v>
      </c>
      <c r="AF2024" s="26"/>
    </row>
    <row r="2025" spans="1:32" x14ac:dyDescent="0.25">
      <c r="A2025" s="10" t="s">
        <v>64</v>
      </c>
      <c r="B2025" s="6">
        <v>101760340</v>
      </c>
      <c r="C2025" s="6" t="s">
        <v>48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9</v>
      </c>
      <c r="V2025" s="6">
        <v>12</v>
      </c>
      <c r="W2025" s="6">
        <v>25</v>
      </c>
      <c r="X2025" s="6">
        <v>36</v>
      </c>
      <c r="Y2025" s="6">
        <v>43</v>
      </c>
      <c r="Z2025" s="6">
        <v>0</v>
      </c>
      <c r="AA2025" s="6">
        <v>0</v>
      </c>
      <c r="AB2025" s="6">
        <v>125</v>
      </c>
      <c r="AF2025" s="26"/>
    </row>
    <row r="2026" spans="1:32" x14ac:dyDescent="0.25">
      <c r="A2026" s="10" t="s">
        <v>64</v>
      </c>
      <c r="B2026" s="6">
        <v>101760340</v>
      </c>
      <c r="C2026" s="6" t="s">
        <v>48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1</v>
      </c>
      <c r="X2026" s="6">
        <v>0</v>
      </c>
      <c r="Y2026" s="6">
        <v>0</v>
      </c>
      <c r="Z2026" s="6">
        <v>0</v>
      </c>
      <c r="AA2026" s="6">
        <v>0</v>
      </c>
      <c r="AB2026" s="6">
        <v>1</v>
      </c>
      <c r="AF2026" s="26"/>
    </row>
    <row r="2027" spans="1:32" x14ac:dyDescent="0.25">
      <c r="A2027" s="10" t="s">
        <v>64</v>
      </c>
      <c r="B2027" s="6">
        <v>101760340</v>
      </c>
      <c r="C2027" s="6" t="s">
        <v>48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8</v>
      </c>
      <c r="Y2027" s="6">
        <v>0</v>
      </c>
      <c r="Z2027" s="6">
        <v>0</v>
      </c>
      <c r="AA2027" s="6">
        <v>0</v>
      </c>
      <c r="AB2027" s="6">
        <v>8</v>
      </c>
      <c r="AF2027" s="26"/>
    </row>
    <row r="2028" spans="1:32" x14ac:dyDescent="0.25">
      <c r="A2028" s="10" t="s">
        <v>64</v>
      </c>
      <c r="B2028" s="6">
        <v>101760340</v>
      </c>
      <c r="C2028" s="6" t="s">
        <v>48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3</v>
      </c>
      <c r="Y2028" s="6">
        <v>0</v>
      </c>
      <c r="Z2028" s="6">
        <v>0</v>
      </c>
      <c r="AA2028" s="6">
        <v>0</v>
      </c>
      <c r="AB2028" s="6">
        <v>3</v>
      </c>
      <c r="AF2028" s="26"/>
    </row>
    <row r="2029" spans="1:32" x14ac:dyDescent="0.25">
      <c r="A2029" s="10" t="s">
        <v>64</v>
      </c>
      <c r="B2029" s="6">
        <v>101760340</v>
      </c>
      <c r="C2029" s="6" t="s">
        <v>48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6">
        <v>0</v>
      </c>
      <c r="V2029" s="6">
        <v>1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1</v>
      </c>
      <c r="AF2029" s="26"/>
    </row>
    <row r="2030" spans="1:32" x14ac:dyDescent="0.25">
      <c r="A2030" s="10" t="s">
        <v>64</v>
      </c>
      <c r="B2030" s="6">
        <v>101760340</v>
      </c>
      <c r="C2030" s="6" t="s">
        <v>48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0</v>
      </c>
      <c r="W2030" s="6">
        <v>6</v>
      </c>
      <c r="X2030" s="6">
        <v>0</v>
      </c>
      <c r="Y2030" s="6">
        <v>0</v>
      </c>
      <c r="Z2030" s="6">
        <v>0</v>
      </c>
      <c r="AA2030" s="6">
        <v>0</v>
      </c>
      <c r="AB2030" s="6">
        <v>6</v>
      </c>
      <c r="AF2030" s="26"/>
    </row>
    <row r="2031" spans="1:32" x14ac:dyDescent="0.25">
      <c r="A2031" s="10" t="s">
        <v>64</v>
      </c>
      <c r="B2031" s="6">
        <v>101760340</v>
      </c>
      <c r="C2031" s="6" t="s">
        <v>48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6">
        <v>0</v>
      </c>
      <c r="Z2031" s="6">
        <v>0</v>
      </c>
      <c r="AA2031" s="6">
        <v>64</v>
      </c>
      <c r="AB2031" s="6">
        <v>64</v>
      </c>
      <c r="AF2031" s="26"/>
    </row>
    <row r="2032" spans="1:32" x14ac:dyDescent="0.25">
      <c r="A2032" s="10" t="s">
        <v>64</v>
      </c>
      <c r="B2032" s="6">
        <v>101760340</v>
      </c>
      <c r="C2032" s="6" t="s">
        <v>48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63</v>
      </c>
      <c r="AA2032" s="6">
        <v>0</v>
      </c>
      <c r="AB2032" s="6">
        <v>63</v>
      </c>
      <c r="AF2032" s="26"/>
    </row>
    <row r="2033" spans="1:32" x14ac:dyDescent="0.25">
      <c r="A2033" s="10" t="s">
        <v>64</v>
      </c>
      <c r="B2033" s="6">
        <v>101760368</v>
      </c>
      <c r="C2033" s="6" t="s">
        <v>48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200</v>
      </c>
      <c r="V2033" s="6">
        <v>200</v>
      </c>
      <c r="W2033" s="6">
        <v>200</v>
      </c>
      <c r="X2033" s="6">
        <v>200</v>
      </c>
      <c r="Y2033" s="6">
        <v>200</v>
      </c>
      <c r="Z2033" s="6">
        <v>100</v>
      </c>
      <c r="AA2033" s="6">
        <v>100</v>
      </c>
      <c r="AB2033" s="6">
        <v>1200</v>
      </c>
      <c r="AF2033" s="26"/>
    </row>
    <row r="2034" spans="1:32" x14ac:dyDescent="0.25">
      <c r="A2034" s="10" t="s">
        <v>64</v>
      </c>
      <c r="B2034" s="6">
        <v>101760368</v>
      </c>
      <c r="C2034" s="6" t="s">
        <v>48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0</v>
      </c>
      <c r="AF2034" s="26"/>
    </row>
    <row r="2035" spans="1:32" x14ac:dyDescent="0.25">
      <c r="A2035" s="10" t="s">
        <v>64</v>
      </c>
      <c r="B2035" s="6">
        <v>101760368</v>
      </c>
      <c r="C2035" s="6" t="s">
        <v>48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0</v>
      </c>
      <c r="AF2035" s="26"/>
    </row>
    <row r="2036" spans="1:32" x14ac:dyDescent="0.25">
      <c r="A2036" s="10" t="s">
        <v>64</v>
      </c>
      <c r="B2036" s="6">
        <v>101760368</v>
      </c>
      <c r="C2036" s="6" t="s">
        <v>48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0</v>
      </c>
      <c r="AF2036" s="26"/>
    </row>
    <row r="2037" spans="1:32" x14ac:dyDescent="0.25">
      <c r="A2037" s="10" t="s">
        <v>64</v>
      </c>
      <c r="B2037" s="6">
        <v>101760368</v>
      </c>
      <c r="C2037" s="6" t="s">
        <v>48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  <c r="S2037" s="6">
        <v>0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0</v>
      </c>
      <c r="AF2037" s="26"/>
    </row>
    <row r="2038" spans="1:32" x14ac:dyDescent="0.25">
      <c r="A2038" s="10" t="s">
        <v>64</v>
      </c>
      <c r="B2038" s="6">
        <v>101760402</v>
      </c>
      <c r="C2038" s="6" t="s">
        <v>48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50</v>
      </c>
      <c r="AA2038" s="6">
        <v>50</v>
      </c>
      <c r="AB2038" s="6">
        <v>100</v>
      </c>
      <c r="AF2038" s="26"/>
    </row>
    <row r="2039" spans="1:32" x14ac:dyDescent="0.25">
      <c r="A2039" s="10" t="s">
        <v>64</v>
      </c>
      <c r="B2039" s="6">
        <v>101760443</v>
      </c>
      <c r="C2039" s="6" t="s">
        <v>48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2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2</v>
      </c>
      <c r="AF2039" s="26"/>
    </row>
    <row r="2040" spans="1:32" x14ac:dyDescent="0.25">
      <c r="A2040" s="10" t="s">
        <v>64</v>
      </c>
      <c r="B2040" s="6">
        <v>101760443</v>
      </c>
      <c r="C2040" s="6" t="s">
        <v>48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44</v>
      </c>
      <c r="V2040" s="6">
        <v>0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44</v>
      </c>
      <c r="AF2040" s="26"/>
    </row>
    <row r="2041" spans="1:32" x14ac:dyDescent="0.25">
      <c r="A2041" s="10" t="s">
        <v>64</v>
      </c>
      <c r="B2041" s="6">
        <v>101760443</v>
      </c>
      <c r="C2041" s="6" t="s">
        <v>48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5</v>
      </c>
      <c r="V2041" s="6">
        <v>0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5</v>
      </c>
      <c r="AF2041" s="26"/>
    </row>
    <row r="2042" spans="1:32" x14ac:dyDescent="0.25">
      <c r="A2042" s="10" t="s">
        <v>64</v>
      </c>
      <c r="B2042" s="6">
        <v>101760443</v>
      </c>
      <c r="C2042" s="6" t="s">
        <v>48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200</v>
      </c>
      <c r="V2042" s="6">
        <v>0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200</v>
      </c>
      <c r="AF2042" s="26"/>
    </row>
    <row r="2043" spans="1:32" x14ac:dyDescent="0.25">
      <c r="A2043" s="10" t="s">
        <v>64</v>
      </c>
      <c r="B2043" s="6">
        <v>101760443</v>
      </c>
      <c r="C2043" s="6" t="s">
        <v>48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0</v>
      </c>
      <c r="U2043" s="6">
        <v>61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61</v>
      </c>
      <c r="AF2043" s="26"/>
    </row>
    <row r="2044" spans="1:32" x14ac:dyDescent="0.25">
      <c r="A2044" s="10" t="s">
        <v>64</v>
      </c>
      <c r="B2044" s="6">
        <v>101760559</v>
      </c>
      <c r="C2044" s="6" t="s">
        <v>48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19</v>
      </c>
      <c r="W2044" s="6">
        <v>0</v>
      </c>
      <c r="X2044" s="6">
        <v>0</v>
      </c>
      <c r="Y2044" s="6">
        <v>0</v>
      </c>
      <c r="Z2044" s="6">
        <v>0</v>
      </c>
      <c r="AA2044" s="6">
        <v>0</v>
      </c>
      <c r="AB2044" s="6">
        <v>19</v>
      </c>
      <c r="AF2044" s="26"/>
    </row>
    <row r="2045" spans="1:32" x14ac:dyDescent="0.25">
      <c r="A2045" s="10" t="s">
        <v>64</v>
      </c>
      <c r="B2045" s="6">
        <v>101760559</v>
      </c>
      <c r="C2045" s="6" t="s">
        <v>48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0</v>
      </c>
      <c r="U2045" s="6">
        <v>0</v>
      </c>
      <c r="V2045" s="6">
        <v>3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3</v>
      </c>
      <c r="AF2045" s="26"/>
    </row>
    <row r="2046" spans="1:32" x14ac:dyDescent="0.25">
      <c r="A2046" s="10" t="s">
        <v>64</v>
      </c>
      <c r="B2046" s="6">
        <v>101760559</v>
      </c>
      <c r="C2046" s="6" t="s">
        <v>48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199</v>
      </c>
      <c r="W2046" s="6">
        <v>0</v>
      </c>
      <c r="X2046" s="6">
        <v>0</v>
      </c>
      <c r="Y2046" s="6">
        <v>0</v>
      </c>
      <c r="Z2046" s="6">
        <v>0</v>
      </c>
      <c r="AA2046" s="6">
        <v>0</v>
      </c>
      <c r="AB2046" s="6">
        <v>199</v>
      </c>
      <c r="AF2046" s="26"/>
    </row>
    <row r="2047" spans="1:32" x14ac:dyDescent="0.25">
      <c r="A2047" s="10" t="s">
        <v>64</v>
      </c>
      <c r="B2047" s="6">
        <v>101760559</v>
      </c>
      <c r="C2047" s="6" t="s">
        <v>48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61</v>
      </c>
      <c r="W2047" s="6">
        <v>0</v>
      </c>
      <c r="X2047" s="6">
        <v>0</v>
      </c>
      <c r="Y2047" s="6">
        <v>0</v>
      </c>
      <c r="Z2047" s="6">
        <v>0</v>
      </c>
      <c r="AA2047" s="6">
        <v>0</v>
      </c>
      <c r="AB2047" s="6">
        <v>61</v>
      </c>
      <c r="AF2047" s="26"/>
    </row>
    <row r="2048" spans="1:32" x14ac:dyDescent="0.25">
      <c r="A2048" s="10" t="s">
        <v>64</v>
      </c>
      <c r="B2048" s="6">
        <v>101760644</v>
      </c>
      <c r="C2048" s="6" t="s">
        <v>48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8</v>
      </c>
      <c r="X2048" s="6">
        <v>0</v>
      </c>
      <c r="Y2048" s="6">
        <v>0</v>
      </c>
      <c r="Z2048" s="6">
        <v>0</v>
      </c>
      <c r="AA2048" s="6">
        <v>0</v>
      </c>
      <c r="AB2048" s="6">
        <v>8</v>
      </c>
      <c r="AF2048" s="26"/>
    </row>
    <row r="2049" spans="1:32" x14ac:dyDescent="0.25">
      <c r="A2049" s="10" t="s">
        <v>64</v>
      </c>
      <c r="B2049" s="6">
        <v>101760644</v>
      </c>
      <c r="C2049" s="6" t="s">
        <v>48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16</v>
      </c>
      <c r="X2049" s="6">
        <v>0</v>
      </c>
      <c r="Y2049" s="6">
        <v>0</v>
      </c>
      <c r="Z2049" s="6">
        <v>0</v>
      </c>
      <c r="AA2049" s="6">
        <v>0</v>
      </c>
      <c r="AB2049" s="6">
        <v>16</v>
      </c>
      <c r="AF2049" s="26"/>
    </row>
    <row r="2050" spans="1:32" x14ac:dyDescent="0.25">
      <c r="A2050" s="10" t="s">
        <v>64</v>
      </c>
      <c r="B2050" s="6">
        <v>101760644</v>
      </c>
      <c r="C2050" s="6" t="s">
        <v>48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55</v>
      </c>
      <c r="X2050" s="6">
        <v>0</v>
      </c>
      <c r="Y2050" s="6">
        <v>0</v>
      </c>
      <c r="Z2050" s="6">
        <v>0</v>
      </c>
      <c r="AA2050" s="6">
        <v>0</v>
      </c>
      <c r="AB2050" s="6">
        <v>55</v>
      </c>
      <c r="AF2050" s="26"/>
    </row>
    <row r="2051" spans="1:32" x14ac:dyDescent="0.25">
      <c r="A2051" s="10" t="s">
        <v>64</v>
      </c>
      <c r="B2051" s="6">
        <v>101760644</v>
      </c>
      <c r="C2051" s="6" t="s">
        <v>48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200</v>
      </c>
      <c r="X2051" s="6">
        <v>0</v>
      </c>
      <c r="Y2051" s="6">
        <v>0</v>
      </c>
      <c r="Z2051" s="6">
        <v>0</v>
      </c>
      <c r="AA2051" s="6">
        <v>0</v>
      </c>
      <c r="AB2051" s="6">
        <v>200</v>
      </c>
      <c r="AF2051" s="26"/>
    </row>
    <row r="2052" spans="1:32" x14ac:dyDescent="0.25">
      <c r="A2052" s="10" t="s">
        <v>64</v>
      </c>
      <c r="B2052" s="6">
        <v>101760729</v>
      </c>
      <c r="C2052" s="6" t="s">
        <v>48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61</v>
      </c>
      <c r="Y2052" s="6">
        <v>0</v>
      </c>
      <c r="Z2052" s="6">
        <v>0</v>
      </c>
      <c r="AA2052" s="6">
        <v>0</v>
      </c>
      <c r="AB2052" s="6">
        <v>61</v>
      </c>
      <c r="AF2052" s="26"/>
    </row>
    <row r="2053" spans="1:32" x14ac:dyDescent="0.25">
      <c r="A2053" s="10" t="s">
        <v>64</v>
      </c>
      <c r="B2053" s="6">
        <v>101760729</v>
      </c>
      <c r="C2053" s="6" t="s">
        <v>48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14</v>
      </c>
      <c r="Y2053" s="6">
        <v>0</v>
      </c>
      <c r="Z2053" s="6">
        <v>0</v>
      </c>
      <c r="AA2053" s="6">
        <v>0</v>
      </c>
      <c r="AB2053" s="6">
        <v>14</v>
      </c>
      <c r="AF2053" s="26"/>
    </row>
    <row r="2054" spans="1:32" x14ac:dyDescent="0.25">
      <c r="A2054" s="10" t="s">
        <v>64</v>
      </c>
      <c r="B2054" s="6">
        <v>101760729</v>
      </c>
      <c r="C2054" s="6" t="s">
        <v>48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0</v>
      </c>
      <c r="AF2054" s="26"/>
    </row>
    <row r="2055" spans="1:32" x14ac:dyDescent="0.25">
      <c r="A2055" s="10" t="s">
        <v>64</v>
      </c>
      <c r="B2055" s="6">
        <v>101760729</v>
      </c>
      <c r="C2055" s="6" t="s">
        <v>48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30</v>
      </c>
      <c r="Y2055" s="6">
        <v>0</v>
      </c>
      <c r="Z2055" s="6">
        <v>0</v>
      </c>
      <c r="AA2055" s="6">
        <v>0</v>
      </c>
      <c r="AB2055" s="6">
        <v>30</v>
      </c>
      <c r="AF2055" s="26"/>
    </row>
    <row r="2056" spans="1:32" x14ac:dyDescent="0.25">
      <c r="A2056" s="10" t="s">
        <v>64</v>
      </c>
      <c r="B2056" s="6">
        <v>101760729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210</v>
      </c>
      <c r="Y2056" s="6">
        <v>0</v>
      </c>
      <c r="Z2056" s="6">
        <v>0</v>
      </c>
      <c r="AA2056" s="6">
        <v>0</v>
      </c>
      <c r="AB2056" s="6">
        <v>210</v>
      </c>
      <c r="AF2056" s="26"/>
    </row>
    <row r="2057" spans="1:32" x14ac:dyDescent="0.25">
      <c r="A2057" s="10" t="s">
        <v>64</v>
      </c>
      <c r="B2057" s="6">
        <v>101760776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50</v>
      </c>
      <c r="Z2057" s="6">
        <v>0</v>
      </c>
      <c r="AA2057" s="6">
        <v>0</v>
      </c>
      <c r="AB2057" s="6">
        <v>50</v>
      </c>
      <c r="AF2057" s="26"/>
    </row>
    <row r="2058" spans="1:32" x14ac:dyDescent="0.25">
      <c r="A2058" s="10" t="s">
        <v>64</v>
      </c>
      <c r="B2058" s="6">
        <v>101760832</v>
      </c>
      <c r="C2058" s="6" t="s">
        <v>48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1</v>
      </c>
      <c r="Z2058" s="6">
        <v>0</v>
      </c>
      <c r="AA2058" s="6">
        <v>0</v>
      </c>
      <c r="AB2058" s="6">
        <v>1</v>
      </c>
      <c r="AF2058" s="26"/>
    </row>
    <row r="2059" spans="1:32" x14ac:dyDescent="0.25">
      <c r="A2059" s="10" t="s">
        <v>64</v>
      </c>
      <c r="B2059" s="6">
        <v>101760832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1</v>
      </c>
      <c r="Z2059" s="6">
        <v>0</v>
      </c>
      <c r="AA2059" s="6">
        <v>0</v>
      </c>
      <c r="AB2059" s="6">
        <v>1</v>
      </c>
      <c r="AF2059" s="26"/>
    </row>
    <row r="2060" spans="1:32" x14ac:dyDescent="0.25">
      <c r="A2060" s="10" t="s">
        <v>64</v>
      </c>
      <c r="B2060" s="6">
        <v>101760832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4</v>
      </c>
      <c r="Z2060" s="6">
        <v>0</v>
      </c>
      <c r="AA2060" s="6">
        <v>0</v>
      </c>
      <c r="AB2060" s="6">
        <v>4</v>
      </c>
      <c r="AF2060" s="26"/>
    </row>
    <row r="2061" spans="1:32" x14ac:dyDescent="0.25">
      <c r="A2061" s="10" t="s">
        <v>64</v>
      </c>
      <c r="B2061" s="6">
        <v>101760832</v>
      </c>
      <c r="C2061" s="6" t="s">
        <v>48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8</v>
      </c>
      <c r="Z2061" s="6">
        <v>0</v>
      </c>
      <c r="AA2061" s="6">
        <v>0</v>
      </c>
      <c r="AB2061" s="6">
        <v>8</v>
      </c>
      <c r="AF2061" s="26"/>
    </row>
    <row r="2062" spans="1:32" x14ac:dyDescent="0.25">
      <c r="A2062" s="10" t="s">
        <v>64</v>
      </c>
      <c r="B2062" s="6">
        <v>101760832</v>
      </c>
      <c r="C2062" s="6" t="s">
        <v>48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60</v>
      </c>
      <c r="Z2062" s="6">
        <v>0</v>
      </c>
      <c r="AA2062" s="6">
        <v>0</v>
      </c>
      <c r="AB2062" s="6">
        <v>60</v>
      </c>
      <c r="AF2062" s="26"/>
    </row>
    <row r="2063" spans="1:32" x14ac:dyDescent="0.25">
      <c r="A2063" s="10" t="s">
        <v>64</v>
      </c>
      <c r="B2063" s="6">
        <v>101760832</v>
      </c>
      <c r="C2063" s="6" t="s">
        <v>48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223</v>
      </c>
      <c r="Z2063" s="6">
        <v>0</v>
      </c>
      <c r="AA2063" s="6">
        <v>0</v>
      </c>
      <c r="AB2063" s="6">
        <v>223</v>
      </c>
      <c r="AF2063" s="26"/>
    </row>
    <row r="2064" spans="1:32" x14ac:dyDescent="0.25">
      <c r="A2064" s="10" t="s">
        <v>64</v>
      </c>
      <c r="B2064" s="6">
        <v>101760832</v>
      </c>
      <c r="C2064" s="6" t="s">
        <v>48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14</v>
      </c>
      <c r="Z2064" s="6">
        <v>0</v>
      </c>
      <c r="AA2064" s="6">
        <v>0</v>
      </c>
      <c r="AB2064" s="6">
        <v>14</v>
      </c>
      <c r="AF2064" s="26"/>
    </row>
    <row r="2065" spans="1:32" x14ac:dyDescent="0.25">
      <c r="A2065" s="10" t="s">
        <v>64</v>
      </c>
      <c r="B2065" s="6">
        <v>101760832</v>
      </c>
      <c r="C2065" s="6" t="s">
        <v>48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30</v>
      </c>
      <c r="Z2065" s="6">
        <v>0</v>
      </c>
      <c r="AA2065" s="6">
        <v>0</v>
      </c>
      <c r="AB2065" s="6">
        <v>30</v>
      </c>
      <c r="AF2065" s="26"/>
    </row>
    <row r="2066" spans="1:32" x14ac:dyDescent="0.25">
      <c r="A2066" s="10" t="s">
        <v>64</v>
      </c>
      <c r="B2066" s="6">
        <v>101760902</v>
      </c>
      <c r="C2066" s="6" t="s">
        <v>48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12</v>
      </c>
      <c r="AA2066" s="6">
        <v>14</v>
      </c>
      <c r="AB2066" s="6">
        <v>26</v>
      </c>
      <c r="AF2066" s="26"/>
    </row>
    <row r="2067" spans="1:32" x14ac:dyDescent="0.25">
      <c r="A2067" s="10" t="s">
        <v>64</v>
      </c>
      <c r="B2067" s="6">
        <v>101760924</v>
      </c>
      <c r="C2067" s="6" t="s">
        <v>48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36</v>
      </c>
      <c r="AB2067" s="6">
        <v>36</v>
      </c>
      <c r="AF2067" s="26"/>
    </row>
    <row r="2068" spans="1:32" x14ac:dyDescent="0.25">
      <c r="A2068" s="10" t="s">
        <v>64</v>
      </c>
      <c r="B2068" s="6">
        <v>101760924</v>
      </c>
      <c r="C2068" s="6" t="s">
        <v>48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37</v>
      </c>
      <c r="AA2068" s="6">
        <v>0</v>
      </c>
      <c r="AB2068" s="6">
        <v>37</v>
      </c>
      <c r="AF2068" s="26"/>
    </row>
    <row r="2069" spans="1:32" x14ac:dyDescent="0.25">
      <c r="A2069" s="10" t="s">
        <v>64</v>
      </c>
      <c r="B2069" s="6">
        <v>101760924</v>
      </c>
      <c r="C2069" s="6" t="s">
        <v>48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41</v>
      </c>
      <c r="AA2069" s="6">
        <v>0</v>
      </c>
      <c r="AB2069" s="6">
        <v>41</v>
      </c>
      <c r="AF2069" s="26"/>
    </row>
    <row r="2070" spans="1:32" x14ac:dyDescent="0.25">
      <c r="A2070" s="10" t="s">
        <v>64</v>
      </c>
      <c r="B2070" s="6">
        <v>101760924</v>
      </c>
      <c r="C2070" s="6" t="s">
        <v>48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100</v>
      </c>
      <c r="AB2070" s="6">
        <v>100</v>
      </c>
      <c r="AF2070" s="26"/>
    </row>
    <row r="2071" spans="1:32" x14ac:dyDescent="0.25">
      <c r="A2071" s="10" t="s">
        <v>64</v>
      </c>
      <c r="B2071" s="6">
        <v>101760924</v>
      </c>
      <c r="C2071" s="6" t="s">
        <v>48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100</v>
      </c>
      <c r="AA2071" s="6">
        <v>0</v>
      </c>
      <c r="AB2071" s="6">
        <v>100</v>
      </c>
      <c r="AF2071" s="26"/>
    </row>
    <row r="2072" spans="1:32" x14ac:dyDescent="0.25">
      <c r="A2072" s="10" t="s">
        <v>64</v>
      </c>
      <c r="B2072" s="6">
        <v>101760930</v>
      </c>
      <c r="C2072" s="6" t="s">
        <v>48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9</v>
      </c>
      <c r="AA2072" s="6">
        <v>0</v>
      </c>
      <c r="AB2072" s="6">
        <v>9</v>
      </c>
      <c r="AF2072" s="26"/>
    </row>
    <row r="2073" spans="1:32" x14ac:dyDescent="0.25">
      <c r="A2073" s="10" t="s">
        <v>64</v>
      </c>
      <c r="B2073" s="6">
        <v>101760930</v>
      </c>
      <c r="C2073" s="6" t="s">
        <v>48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36</v>
      </c>
      <c r="AA2073" s="6">
        <v>0</v>
      </c>
      <c r="AB2073" s="6">
        <v>36</v>
      </c>
      <c r="AF2073" s="26"/>
    </row>
    <row r="2074" spans="1:32" x14ac:dyDescent="0.25">
      <c r="A2074" s="10" t="s">
        <v>64</v>
      </c>
      <c r="B2074" s="6">
        <v>101760930</v>
      </c>
      <c r="C2074" s="6" t="s">
        <v>48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15</v>
      </c>
      <c r="AA2074" s="6">
        <v>0</v>
      </c>
      <c r="AB2074" s="6">
        <v>15</v>
      </c>
      <c r="AF2074" s="26"/>
    </row>
    <row r="2075" spans="1:32" x14ac:dyDescent="0.25">
      <c r="A2075" s="10" t="s">
        <v>64</v>
      </c>
      <c r="B2075" s="6">
        <v>101757830</v>
      </c>
      <c r="C2075" s="6" t="s">
        <v>48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75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75</v>
      </c>
      <c r="AF2075" s="26"/>
    </row>
    <row r="2076" spans="1:32" x14ac:dyDescent="0.25">
      <c r="A2076" s="10" t="s">
        <v>64</v>
      </c>
      <c r="B2076" s="6">
        <v>101758003</v>
      </c>
      <c r="C2076" s="6" t="s">
        <v>48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34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34</v>
      </c>
      <c r="AF2076" s="26"/>
    </row>
    <row r="2077" spans="1:32" x14ac:dyDescent="0.25">
      <c r="A2077" s="10" t="s">
        <v>64</v>
      </c>
      <c r="B2077" s="6">
        <v>101758003</v>
      </c>
      <c r="C2077" s="6" t="s">
        <v>48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19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19</v>
      </c>
      <c r="AF2077" s="26"/>
    </row>
    <row r="2078" spans="1:32" x14ac:dyDescent="0.25">
      <c r="A2078" s="10" t="s">
        <v>64</v>
      </c>
      <c r="B2078" s="6">
        <v>101758003</v>
      </c>
      <c r="C2078" s="6" t="s">
        <v>48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45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45</v>
      </c>
      <c r="AF2078" s="26"/>
    </row>
    <row r="2079" spans="1:32" x14ac:dyDescent="0.25">
      <c r="A2079" s="10" t="s">
        <v>64</v>
      </c>
      <c r="B2079" s="6">
        <v>101758003</v>
      </c>
      <c r="C2079" s="6" t="s">
        <v>48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44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44</v>
      </c>
      <c r="AF2079" s="26"/>
    </row>
    <row r="2080" spans="1:32" x14ac:dyDescent="0.25">
      <c r="A2080" s="10" t="s">
        <v>64</v>
      </c>
      <c r="B2080" s="6">
        <v>101758003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21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21</v>
      </c>
      <c r="AF2080" s="26"/>
    </row>
    <row r="2081" spans="1:32" x14ac:dyDescent="0.25">
      <c r="A2081" s="10" t="s">
        <v>64</v>
      </c>
      <c r="B2081" s="6">
        <v>101758014</v>
      </c>
      <c r="C2081" s="6" t="s">
        <v>48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22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22</v>
      </c>
      <c r="AF2081" s="26"/>
    </row>
    <row r="2082" spans="1:32" x14ac:dyDescent="0.25">
      <c r="A2082" s="10" t="s">
        <v>64</v>
      </c>
      <c r="B2082" s="6">
        <v>101758065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75</v>
      </c>
      <c r="Q2082" s="6">
        <v>100</v>
      </c>
      <c r="R2082" s="6">
        <v>71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246</v>
      </c>
      <c r="AF2082" s="26"/>
    </row>
    <row r="2083" spans="1:32" x14ac:dyDescent="0.25">
      <c r="A2083" s="10" t="s">
        <v>64</v>
      </c>
      <c r="B2083" s="6">
        <v>101758065</v>
      </c>
      <c r="C2083" s="6" t="s">
        <v>48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51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51</v>
      </c>
      <c r="AF2083" s="26"/>
    </row>
    <row r="2084" spans="1:32" x14ac:dyDescent="0.25">
      <c r="A2084" s="10" t="s">
        <v>64</v>
      </c>
      <c r="B2084" s="6">
        <v>101758065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10</v>
      </c>
      <c r="R2084" s="6">
        <v>4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14</v>
      </c>
      <c r="AF2084" s="26"/>
    </row>
    <row r="2085" spans="1:32" x14ac:dyDescent="0.25">
      <c r="A2085" s="10" t="s">
        <v>64</v>
      </c>
      <c r="B2085" s="6">
        <v>101758065</v>
      </c>
      <c r="C2085" s="6" t="s">
        <v>48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0</v>
      </c>
      <c r="AF2085" s="26"/>
    </row>
    <row r="2086" spans="1:32" x14ac:dyDescent="0.25">
      <c r="A2086" s="10" t="s">
        <v>64</v>
      </c>
      <c r="B2086" s="6">
        <v>101758065</v>
      </c>
      <c r="C2086" s="6" t="s">
        <v>48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0</v>
      </c>
      <c r="AF2086" s="26"/>
    </row>
    <row r="2087" spans="1:32" x14ac:dyDescent="0.25">
      <c r="A2087" s="10" t="s">
        <v>64</v>
      </c>
      <c r="B2087" s="6">
        <v>101758065</v>
      </c>
      <c r="C2087" s="6" t="s">
        <v>48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0</v>
      </c>
      <c r="AF2087" s="26"/>
    </row>
    <row r="2088" spans="1:32" x14ac:dyDescent="0.25">
      <c r="A2088" s="10" t="s">
        <v>64</v>
      </c>
      <c r="B2088" s="6">
        <v>101758065</v>
      </c>
      <c r="C2088" s="6" t="s">
        <v>48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15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15</v>
      </c>
      <c r="AF2088" s="26"/>
    </row>
    <row r="2089" spans="1:32" x14ac:dyDescent="0.25">
      <c r="A2089" s="10" t="s">
        <v>64</v>
      </c>
      <c r="B2089" s="6">
        <v>101758065</v>
      </c>
      <c r="C2089" s="6" t="s">
        <v>48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10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10</v>
      </c>
      <c r="AF2089" s="26"/>
    </row>
    <row r="2090" spans="1:32" x14ac:dyDescent="0.25">
      <c r="A2090" s="10" t="s">
        <v>64</v>
      </c>
      <c r="B2090" s="6">
        <v>101758065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30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30</v>
      </c>
      <c r="AF2090" s="26"/>
    </row>
    <row r="2091" spans="1:32" x14ac:dyDescent="0.25">
      <c r="A2091" s="10" t="s">
        <v>64</v>
      </c>
      <c r="B2091" s="6">
        <v>101758065</v>
      </c>
      <c r="C2091" s="6" t="s">
        <v>48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15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0</v>
      </c>
      <c r="AA2091" s="6">
        <v>0</v>
      </c>
      <c r="AB2091" s="6">
        <v>15</v>
      </c>
      <c r="AF2091" s="26"/>
    </row>
    <row r="2092" spans="1:32" x14ac:dyDescent="0.25">
      <c r="A2092" s="10" t="s">
        <v>64</v>
      </c>
      <c r="B2092" s="6">
        <v>101758065</v>
      </c>
      <c r="C2092" s="6" t="s">
        <v>48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30</v>
      </c>
      <c r="R2092" s="6">
        <v>30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60</v>
      </c>
      <c r="AF2092" s="26"/>
    </row>
    <row r="2093" spans="1:32" x14ac:dyDescent="0.25">
      <c r="A2093" s="10" t="s">
        <v>64</v>
      </c>
      <c r="B2093" s="6">
        <v>101758065</v>
      </c>
      <c r="C2093" s="6" t="s">
        <v>48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9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0</v>
      </c>
      <c r="AA2093" s="6">
        <v>0</v>
      </c>
      <c r="AB2093" s="6">
        <v>9</v>
      </c>
      <c r="AF2093" s="26"/>
    </row>
    <row r="2094" spans="1:32" x14ac:dyDescent="0.25">
      <c r="A2094" s="10" t="s">
        <v>64</v>
      </c>
      <c r="B2094" s="6">
        <v>101758151</v>
      </c>
      <c r="C2094" s="6" t="s">
        <v>48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25</v>
      </c>
      <c r="O2094" s="6">
        <v>25</v>
      </c>
      <c r="P2094" s="6">
        <v>25</v>
      </c>
      <c r="Q2094" s="6">
        <v>25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0</v>
      </c>
      <c r="AB2094" s="6">
        <v>100</v>
      </c>
      <c r="AF2094" s="26"/>
    </row>
    <row r="2095" spans="1:32" x14ac:dyDescent="0.25">
      <c r="A2095" s="10" t="s">
        <v>64</v>
      </c>
      <c r="B2095" s="6">
        <v>101758151</v>
      </c>
      <c r="C2095" s="6" t="s">
        <v>48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5</v>
      </c>
      <c r="O2095" s="6">
        <v>5</v>
      </c>
      <c r="P2095" s="6">
        <v>5</v>
      </c>
      <c r="Q2095" s="6">
        <v>5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20</v>
      </c>
      <c r="AF2095" s="26"/>
    </row>
    <row r="2096" spans="1:32" x14ac:dyDescent="0.25">
      <c r="A2096" s="10" t="s">
        <v>64</v>
      </c>
      <c r="B2096" s="6">
        <v>101758151</v>
      </c>
      <c r="C2096" s="6" t="s">
        <v>48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26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26</v>
      </c>
      <c r="AF2096" s="26"/>
    </row>
    <row r="2097" spans="1:32" x14ac:dyDescent="0.25">
      <c r="A2097" s="10" t="s">
        <v>64</v>
      </c>
      <c r="B2097" s="6">
        <v>101758151</v>
      </c>
      <c r="C2097" s="6" t="s">
        <v>48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100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100</v>
      </c>
      <c r="AF2097" s="26"/>
    </row>
    <row r="2098" spans="1:32" x14ac:dyDescent="0.25">
      <c r="A2098" s="10" t="s">
        <v>64</v>
      </c>
      <c r="B2098" s="6">
        <v>101758151</v>
      </c>
      <c r="C2098" s="6" t="s">
        <v>48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0</v>
      </c>
      <c r="AF2098" s="26"/>
    </row>
    <row r="2099" spans="1:32" x14ac:dyDescent="0.25">
      <c r="A2099" s="10" t="s">
        <v>64</v>
      </c>
      <c r="B2099" s="6">
        <v>101758151</v>
      </c>
      <c r="C2099" s="6" t="s">
        <v>48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0</v>
      </c>
      <c r="AF2099" s="26"/>
    </row>
    <row r="2100" spans="1:32" x14ac:dyDescent="0.25">
      <c r="A2100" s="10" t="s">
        <v>64</v>
      </c>
      <c r="B2100" s="6">
        <v>101758151</v>
      </c>
      <c r="C2100" s="6" t="s">
        <v>48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49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49</v>
      </c>
      <c r="AF2100" s="26"/>
    </row>
    <row r="2101" spans="1:32" x14ac:dyDescent="0.25">
      <c r="A2101" s="10" t="s">
        <v>64</v>
      </c>
      <c r="B2101" s="6">
        <v>101758151</v>
      </c>
      <c r="C2101" s="6" t="s">
        <v>48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100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100</v>
      </c>
      <c r="AF2101" s="26"/>
    </row>
    <row r="2102" spans="1:32" x14ac:dyDescent="0.25">
      <c r="A2102" s="10" t="s">
        <v>64</v>
      </c>
      <c r="B2102" s="6">
        <v>101758254</v>
      </c>
      <c r="C2102" s="6" t="s">
        <v>48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43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43</v>
      </c>
      <c r="AF2102" s="26"/>
    </row>
    <row r="2103" spans="1:32" x14ac:dyDescent="0.25">
      <c r="A2103" s="10" t="s">
        <v>64</v>
      </c>
      <c r="B2103" s="6">
        <v>101758254</v>
      </c>
      <c r="C2103" s="6" t="s">
        <v>48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9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9</v>
      </c>
      <c r="AF2103" s="26"/>
    </row>
    <row r="2104" spans="1:32" x14ac:dyDescent="0.25">
      <c r="A2104" s="10" t="s">
        <v>64</v>
      </c>
      <c r="B2104" s="6">
        <v>101758254</v>
      </c>
      <c r="C2104" s="6" t="s">
        <v>48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8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8</v>
      </c>
      <c r="AF2104" s="26"/>
    </row>
    <row r="2105" spans="1:32" x14ac:dyDescent="0.25">
      <c r="A2105" s="10" t="s">
        <v>64</v>
      </c>
      <c r="B2105" s="6">
        <v>101758254</v>
      </c>
      <c r="C2105" s="6" t="s">
        <v>48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40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40</v>
      </c>
      <c r="AF2105" s="26"/>
    </row>
    <row r="2106" spans="1:32" x14ac:dyDescent="0.25">
      <c r="A2106" s="10" t="s">
        <v>64</v>
      </c>
      <c r="B2106" s="6">
        <v>101758254</v>
      </c>
      <c r="C2106" s="6" t="s">
        <v>48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0</v>
      </c>
      <c r="AF2106" s="26"/>
    </row>
    <row r="2107" spans="1:32" x14ac:dyDescent="0.25">
      <c r="A2107" s="10" t="s">
        <v>64</v>
      </c>
      <c r="B2107" s="6">
        <v>101758254</v>
      </c>
      <c r="C2107" s="6" t="s">
        <v>48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3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3</v>
      </c>
      <c r="AF2107" s="26"/>
    </row>
    <row r="2108" spans="1:32" x14ac:dyDescent="0.25">
      <c r="A2108" s="10" t="s">
        <v>64</v>
      </c>
      <c r="B2108" s="6">
        <v>101758293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26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26</v>
      </c>
      <c r="AF2108" s="26"/>
    </row>
    <row r="2109" spans="1:32" x14ac:dyDescent="0.25">
      <c r="A2109" s="10" t="s">
        <v>64</v>
      </c>
      <c r="B2109" s="6">
        <v>101758509</v>
      </c>
      <c r="C2109" s="6" t="s">
        <v>48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45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45</v>
      </c>
      <c r="AF2109" s="26"/>
    </row>
    <row r="2110" spans="1:32" x14ac:dyDescent="0.25">
      <c r="A2110" s="10" t="s">
        <v>64</v>
      </c>
      <c r="B2110" s="6">
        <v>101758509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24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0</v>
      </c>
      <c r="AA2110" s="6">
        <v>0</v>
      </c>
      <c r="AB2110" s="6">
        <v>24</v>
      </c>
      <c r="AF2110" s="26"/>
    </row>
    <row r="2111" spans="1:32" x14ac:dyDescent="0.25">
      <c r="A2111" s="10" t="s">
        <v>64</v>
      </c>
      <c r="B2111" s="6">
        <v>101758509</v>
      </c>
      <c r="C2111" s="6" t="s">
        <v>48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130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130</v>
      </c>
      <c r="AF2111" s="26"/>
    </row>
    <row r="2112" spans="1:32" x14ac:dyDescent="0.25">
      <c r="A2112" s="10" t="s">
        <v>64</v>
      </c>
      <c r="B2112" s="6">
        <v>101758509</v>
      </c>
      <c r="C2112" s="6" t="s">
        <v>48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28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28</v>
      </c>
      <c r="AF2112" s="26"/>
    </row>
    <row r="2113" spans="1:32" x14ac:dyDescent="0.25">
      <c r="A2113" s="10" t="s">
        <v>64</v>
      </c>
      <c r="B2113" s="6">
        <v>101758509</v>
      </c>
      <c r="C2113" s="6" t="s">
        <v>48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15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15</v>
      </c>
      <c r="AF2113" s="26"/>
    </row>
    <row r="2114" spans="1:32" x14ac:dyDescent="0.25">
      <c r="A2114" s="10" t="s">
        <v>64</v>
      </c>
      <c r="B2114" s="6">
        <v>101758509</v>
      </c>
      <c r="C2114" s="6" t="s">
        <v>48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25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25</v>
      </c>
      <c r="AF2114" s="26"/>
    </row>
    <row r="2115" spans="1:32" x14ac:dyDescent="0.25">
      <c r="A2115" s="10" t="s">
        <v>64</v>
      </c>
      <c r="B2115" s="6">
        <v>101758511</v>
      </c>
      <c r="C2115" s="6" t="s">
        <v>48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17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17</v>
      </c>
      <c r="AF2115" s="26"/>
    </row>
    <row r="2116" spans="1:32" x14ac:dyDescent="0.25">
      <c r="A2116" s="10" t="s">
        <v>64</v>
      </c>
      <c r="B2116" s="6">
        <v>101758511</v>
      </c>
      <c r="C2116" s="6" t="s">
        <v>48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3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3</v>
      </c>
      <c r="AF2116" s="26"/>
    </row>
    <row r="2117" spans="1:32" x14ac:dyDescent="0.25">
      <c r="A2117" s="10" t="s">
        <v>64</v>
      </c>
      <c r="B2117" s="6">
        <v>101758542</v>
      </c>
      <c r="C2117" s="6" t="s">
        <v>48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4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4</v>
      </c>
      <c r="AF2117" s="26"/>
    </row>
    <row r="2118" spans="1:32" x14ac:dyDescent="0.25">
      <c r="A2118" s="10" t="s">
        <v>64</v>
      </c>
      <c r="B2118" s="6">
        <v>101758542</v>
      </c>
      <c r="C2118" s="6" t="s">
        <v>48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1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0</v>
      </c>
      <c r="AA2118" s="6">
        <v>0</v>
      </c>
      <c r="AB2118" s="6">
        <v>1</v>
      </c>
      <c r="AF2118" s="26"/>
    </row>
    <row r="2119" spans="1:32" x14ac:dyDescent="0.25">
      <c r="A2119" s="10" t="s">
        <v>64</v>
      </c>
      <c r="B2119" s="6">
        <v>101758806</v>
      </c>
      <c r="C2119" s="6" t="s">
        <v>48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0</v>
      </c>
      <c r="AF2119" s="26"/>
    </row>
    <row r="2120" spans="1:32" x14ac:dyDescent="0.25">
      <c r="A2120" s="10" t="s">
        <v>64</v>
      </c>
      <c r="B2120" s="6">
        <v>101758806</v>
      </c>
      <c r="C2120" s="6" t="s">
        <v>48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0</v>
      </c>
      <c r="AF2120" s="26"/>
    </row>
    <row r="2121" spans="1:32" x14ac:dyDescent="0.25">
      <c r="A2121" s="10" t="s">
        <v>64</v>
      </c>
      <c r="B2121" s="6">
        <v>101758806</v>
      </c>
      <c r="C2121" s="6" t="s">
        <v>48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0</v>
      </c>
      <c r="AF2121" s="26"/>
    </row>
    <row r="2122" spans="1:32" x14ac:dyDescent="0.25">
      <c r="A2122" s="10" t="s">
        <v>64</v>
      </c>
      <c r="B2122" s="6">
        <v>101758806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30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30</v>
      </c>
      <c r="AF2122" s="26"/>
    </row>
    <row r="2123" spans="1:32" x14ac:dyDescent="0.25">
      <c r="A2123" s="10" t="s">
        <v>64</v>
      </c>
      <c r="B2123" s="6">
        <v>101758806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0</v>
      </c>
      <c r="AF2123" s="26"/>
    </row>
    <row r="2124" spans="1:32" x14ac:dyDescent="0.25">
      <c r="A2124" s="10" t="s">
        <v>64</v>
      </c>
      <c r="B2124" s="6">
        <v>101758806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0</v>
      </c>
      <c r="AF2124" s="26"/>
    </row>
    <row r="2125" spans="1:32" x14ac:dyDescent="0.25">
      <c r="A2125" s="10" t="s">
        <v>64</v>
      </c>
      <c r="B2125" s="6">
        <v>101758806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63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63</v>
      </c>
      <c r="AF2125" s="26"/>
    </row>
    <row r="2126" spans="1:32" x14ac:dyDescent="0.25">
      <c r="A2126" s="10" t="s">
        <v>64</v>
      </c>
      <c r="B2126" s="6">
        <v>101758806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19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19</v>
      </c>
      <c r="AF2126" s="26"/>
    </row>
    <row r="2127" spans="1:32" x14ac:dyDescent="0.25">
      <c r="A2127" s="10" t="s">
        <v>64</v>
      </c>
      <c r="B2127" s="6">
        <v>101758922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30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30</v>
      </c>
      <c r="AF2127" s="26"/>
    </row>
    <row r="2128" spans="1:32" x14ac:dyDescent="0.25">
      <c r="A2128" s="10" t="s">
        <v>64</v>
      </c>
      <c r="B2128" s="6">
        <v>101758922</v>
      </c>
      <c r="C2128" s="6" t="s">
        <v>48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85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85</v>
      </c>
      <c r="AF2128" s="26"/>
    </row>
    <row r="2129" spans="1:32" x14ac:dyDescent="0.25">
      <c r="A2129" s="10" t="s">
        <v>64</v>
      </c>
      <c r="B2129" s="6">
        <v>101758922</v>
      </c>
      <c r="C2129" s="6" t="s">
        <v>48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44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44</v>
      </c>
      <c r="AF2129" s="26"/>
    </row>
    <row r="2130" spans="1:32" x14ac:dyDescent="0.25">
      <c r="A2130" s="10" t="s">
        <v>64</v>
      </c>
      <c r="B2130" s="6">
        <v>101758922</v>
      </c>
      <c r="C2130" s="6" t="s">
        <v>48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0</v>
      </c>
      <c r="AF2130" s="26"/>
    </row>
    <row r="2131" spans="1:32" x14ac:dyDescent="0.25">
      <c r="A2131" s="10" t="s">
        <v>64</v>
      </c>
      <c r="B2131" s="6">
        <v>101758922</v>
      </c>
      <c r="C2131" s="6" t="s">
        <v>48</v>
      </c>
      <c r="D2131" s="6">
        <v>0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0</v>
      </c>
      <c r="AF2131" s="26"/>
    </row>
    <row r="2132" spans="1:32" x14ac:dyDescent="0.25">
      <c r="A2132" s="10" t="s">
        <v>64</v>
      </c>
      <c r="B2132" s="6">
        <v>101758922</v>
      </c>
      <c r="C2132" s="6" t="s">
        <v>48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11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11</v>
      </c>
      <c r="AF2132" s="26"/>
    </row>
    <row r="2133" spans="1:32" x14ac:dyDescent="0.25">
      <c r="A2133" s="10" t="s">
        <v>64</v>
      </c>
      <c r="B2133" s="6">
        <v>101759373</v>
      </c>
      <c r="C2133" s="6" t="s">
        <v>48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0</v>
      </c>
      <c r="AF2133" s="26"/>
    </row>
    <row r="2134" spans="1:32" x14ac:dyDescent="0.25">
      <c r="A2134" s="10" t="s">
        <v>64</v>
      </c>
      <c r="B2134" s="6">
        <v>101759373</v>
      </c>
      <c r="C2134" s="6" t="s">
        <v>48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0</v>
      </c>
      <c r="AF2134" s="26"/>
    </row>
    <row r="2135" spans="1:32" x14ac:dyDescent="0.25">
      <c r="A2135" s="10" t="s">
        <v>64</v>
      </c>
      <c r="B2135" s="6">
        <v>101759373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0</v>
      </c>
      <c r="AF2135" s="26"/>
    </row>
    <row r="2136" spans="1:32" x14ac:dyDescent="0.25">
      <c r="A2136" s="10" t="s">
        <v>64</v>
      </c>
      <c r="B2136" s="6">
        <v>101759373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15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15</v>
      </c>
      <c r="AF2136" s="26"/>
    </row>
    <row r="2137" spans="1:32" x14ac:dyDescent="0.25">
      <c r="A2137" s="10" t="s">
        <v>64</v>
      </c>
      <c r="B2137" s="6">
        <v>101759373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100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100</v>
      </c>
      <c r="AF2137" s="26"/>
    </row>
    <row r="2138" spans="1:32" x14ac:dyDescent="0.25">
      <c r="A2138" s="10" t="s">
        <v>64</v>
      </c>
      <c r="B2138" s="6">
        <v>101759373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14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14</v>
      </c>
      <c r="AF2138" s="26"/>
    </row>
    <row r="2139" spans="1:32" x14ac:dyDescent="0.25">
      <c r="A2139" s="10" t="s">
        <v>64</v>
      </c>
      <c r="B2139" s="6">
        <v>101759417</v>
      </c>
      <c r="C2139" s="6" t="s">
        <v>48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26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26</v>
      </c>
      <c r="AF2139" s="26"/>
    </row>
    <row r="2140" spans="1:32" x14ac:dyDescent="0.25">
      <c r="A2140" s="10" t="s">
        <v>64</v>
      </c>
      <c r="B2140" s="6">
        <v>101759417</v>
      </c>
      <c r="C2140" s="6" t="s">
        <v>48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17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17</v>
      </c>
      <c r="AF2140" s="26"/>
    </row>
    <row r="2141" spans="1:32" x14ac:dyDescent="0.25">
      <c r="A2141" s="10" t="s">
        <v>64</v>
      </c>
      <c r="B2141" s="6">
        <v>101759417</v>
      </c>
      <c r="C2141" s="6" t="s">
        <v>48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79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79</v>
      </c>
      <c r="AF2141" s="26"/>
    </row>
    <row r="2142" spans="1:32" x14ac:dyDescent="0.25">
      <c r="A2142" s="10" t="s">
        <v>64</v>
      </c>
      <c r="B2142" s="6">
        <v>101759417</v>
      </c>
      <c r="C2142" s="6" t="s">
        <v>48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45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45</v>
      </c>
      <c r="AF2142" s="26"/>
    </row>
    <row r="2143" spans="1:32" x14ac:dyDescent="0.25">
      <c r="A2143" s="10" t="s">
        <v>64</v>
      </c>
      <c r="B2143" s="6">
        <v>101759555</v>
      </c>
      <c r="C2143" s="6" t="s">
        <v>48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0</v>
      </c>
      <c r="AF2143" s="26"/>
    </row>
    <row r="2144" spans="1:32" x14ac:dyDescent="0.25">
      <c r="A2144" s="21"/>
      <c r="B2144" s="22"/>
      <c r="C2144" s="22" t="s">
        <v>40</v>
      </c>
      <c r="D2144" s="23">
        <v>2241</v>
      </c>
      <c r="E2144" s="23">
        <v>2242</v>
      </c>
      <c r="F2144" s="23">
        <v>2128</v>
      </c>
      <c r="G2144" s="23">
        <v>2100</v>
      </c>
      <c r="H2144" s="23">
        <v>1878</v>
      </c>
      <c r="I2144" s="23">
        <v>2013</v>
      </c>
      <c r="J2144" s="23">
        <v>1873</v>
      </c>
      <c r="K2144" s="23">
        <v>2121</v>
      </c>
      <c r="L2144" s="23">
        <v>2641</v>
      </c>
      <c r="M2144" s="23">
        <v>2661</v>
      </c>
      <c r="N2144" s="23">
        <v>2904</v>
      </c>
      <c r="O2144" s="23">
        <v>2796</v>
      </c>
      <c r="P2144" s="23">
        <v>2791</v>
      </c>
      <c r="Q2144" s="23">
        <v>2875</v>
      </c>
      <c r="R2144" s="23">
        <v>2924</v>
      </c>
      <c r="S2144" s="23">
        <v>2944</v>
      </c>
      <c r="T2144" s="23">
        <v>2648</v>
      </c>
      <c r="U2144" s="23">
        <v>2415</v>
      </c>
      <c r="V2144" s="23">
        <v>2291</v>
      </c>
      <c r="W2144" s="23">
        <v>2243</v>
      </c>
      <c r="X2144" s="23">
        <v>2266</v>
      </c>
      <c r="Y2144" s="23">
        <v>2242</v>
      </c>
      <c r="Z2144" s="23">
        <v>1858</v>
      </c>
      <c r="AA2144" s="23">
        <v>1837</v>
      </c>
      <c r="AB2144" s="23">
        <v>56932</v>
      </c>
      <c r="AF2144" s="26"/>
    </row>
    <row r="2145" spans="1:32" ht="12" customHeight="1" x14ac:dyDescent="0.25">
      <c r="A2145" s="32"/>
      <c r="B2145" s="33"/>
      <c r="C2145" s="33"/>
      <c r="D2145" s="33"/>
      <c r="E2145" s="33"/>
      <c r="F2145" s="33"/>
      <c r="G2145" s="33"/>
      <c r="H2145" s="33"/>
      <c r="I2145" s="33"/>
      <c r="J2145" s="33"/>
      <c r="K2145" s="33"/>
      <c r="L2145" s="33"/>
      <c r="M2145" s="33"/>
      <c r="N2145" s="33"/>
      <c r="O2145" s="33"/>
      <c r="P2145" s="33"/>
      <c r="Q2145" s="33"/>
      <c r="R2145" s="33"/>
      <c r="S2145" s="33"/>
      <c r="T2145" s="33"/>
      <c r="U2145" s="33"/>
      <c r="V2145" s="33"/>
      <c r="W2145" s="33"/>
      <c r="X2145" s="33"/>
      <c r="Y2145" s="33"/>
      <c r="Z2145" s="33"/>
      <c r="AA2145" s="33"/>
      <c r="AB2145" s="33"/>
      <c r="AC2145" s="33"/>
      <c r="AD2145" s="33"/>
      <c r="AE2145" s="33"/>
      <c r="AF2145" s="34"/>
    </row>
    <row r="2146" spans="1:32" x14ac:dyDescent="0.25">
      <c r="A2146" s="29" t="s">
        <v>8</v>
      </c>
      <c r="B2146" s="30"/>
      <c r="C2146" s="30"/>
      <c r="D2146" s="3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1"/>
    </row>
    <row r="2147" spans="1:32" x14ac:dyDescent="0.25">
      <c r="A2147" s="4"/>
      <c r="AF2147" s="26"/>
    </row>
    <row r="2148" spans="1:32" x14ac:dyDescent="0.25">
      <c r="A2148" s="8" t="s">
        <v>65</v>
      </c>
      <c r="AF2148" s="26"/>
    </row>
    <row r="2149" spans="1:32" x14ac:dyDescent="0.25">
      <c r="A2149" s="4"/>
      <c r="B2149" s="4"/>
      <c r="AF2149" s="26"/>
    </row>
    <row r="2150" spans="1:32" x14ac:dyDescent="0.25">
      <c r="A2150" s="8" t="s">
        <v>10</v>
      </c>
      <c r="B2150" s="9">
        <v>56</v>
      </c>
      <c r="AF2150" s="26"/>
    </row>
    <row r="2151" spans="1:32" x14ac:dyDescent="0.25">
      <c r="A2151" s="8" t="s">
        <v>11</v>
      </c>
      <c r="B2151" s="9">
        <v>56</v>
      </c>
      <c r="AF2151" s="26"/>
    </row>
    <row r="2152" spans="1:32" x14ac:dyDescent="0.25">
      <c r="A2152" s="8" t="s">
        <v>12</v>
      </c>
      <c r="B2152" s="9">
        <v>224</v>
      </c>
      <c r="AF2152" s="26"/>
    </row>
    <row r="2153" spans="1:32" ht="12" customHeight="1" x14ac:dyDescent="0.25">
      <c r="A2153" s="32"/>
      <c r="B2153" s="33"/>
      <c r="C2153" s="33"/>
      <c r="D2153" s="33"/>
      <c r="E2153" s="33"/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3"/>
      <c r="Y2153" s="33"/>
      <c r="Z2153" s="33"/>
      <c r="AA2153" s="33"/>
      <c r="AB2153" s="33"/>
      <c r="AC2153" s="33"/>
      <c r="AD2153" s="33"/>
      <c r="AE2153" s="33"/>
      <c r="AF2153" s="34"/>
    </row>
    <row r="2154" spans="1:32" x14ac:dyDescent="0.25">
      <c r="A2154" s="29" t="s">
        <v>13</v>
      </c>
      <c r="B2154" s="30"/>
      <c r="C2154" s="30"/>
      <c r="D2154" s="3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  <c r="P2154" s="30"/>
      <c r="Q2154" s="30"/>
      <c r="R2154" s="30"/>
      <c r="S2154" s="30"/>
      <c r="T2154" s="30"/>
      <c r="U2154" s="30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1"/>
    </row>
    <row r="2155" spans="1:32" x14ac:dyDescent="0.25">
      <c r="A2155" s="4"/>
      <c r="B2155" s="4"/>
      <c r="C2155" s="4"/>
      <c r="D2155" s="4" t="s">
        <v>14</v>
      </c>
      <c r="E2155" s="4" t="s">
        <v>15</v>
      </c>
      <c r="F2155" s="4" t="s">
        <v>16</v>
      </c>
      <c r="G2155" s="4" t="s">
        <v>17</v>
      </c>
      <c r="H2155" s="4" t="s">
        <v>18</v>
      </c>
      <c r="I2155" s="4" t="s">
        <v>19</v>
      </c>
      <c r="J2155" s="4" t="s">
        <v>20</v>
      </c>
      <c r="K2155" s="4" t="s">
        <v>21</v>
      </c>
      <c r="L2155" s="4" t="s">
        <v>22</v>
      </c>
      <c r="M2155" s="4" t="s">
        <v>23</v>
      </c>
      <c r="N2155" s="4" t="s">
        <v>24</v>
      </c>
      <c r="O2155" s="4" t="s">
        <v>25</v>
      </c>
      <c r="P2155" s="4" t="s">
        <v>26</v>
      </c>
      <c r="Q2155" s="4" t="s">
        <v>27</v>
      </c>
      <c r="R2155" s="4" t="s">
        <v>28</v>
      </c>
      <c r="S2155" s="4" t="s">
        <v>29</v>
      </c>
      <c r="T2155" s="4" t="s">
        <v>30</v>
      </c>
      <c r="U2155" s="4" t="s">
        <v>31</v>
      </c>
      <c r="V2155" s="4" t="s">
        <v>32</v>
      </c>
      <c r="W2155" s="4" t="s">
        <v>33</v>
      </c>
      <c r="X2155" s="4" t="s">
        <v>34</v>
      </c>
      <c r="Y2155" s="4" t="s">
        <v>35</v>
      </c>
      <c r="Z2155" s="4" t="s">
        <v>36</v>
      </c>
      <c r="AA2155" s="4" t="s">
        <v>37</v>
      </c>
      <c r="AB2155" s="4" t="s">
        <v>38</v>
      </c>
      <c r="AF2155" s="26"/>
    </row>
    <row r="2156" spans="1:32" x14ac:dyDescent="0.25">
      <c r="A2156" s="5" t="s">
        <v>39</v>
      </c>
      <c r="B2156" s="10"/>
      <c r="C2156" s="11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F2156" s="26"/>
    </row>
    <row r="2157" spans="1:32" x14ac:dyDescent="0.25">
      <c r="A2157" s="5" t="s">
        <v>40</v>
      </c>
      <c r="B2157" s="12" t="s">
        <v>41</v>
      </c>
      <c r="C2157" s="11"/>
      <c r="D2157" s="13">
        <v>0</v>
      </c>
      <c r="E2157" s="13">
        <v>0</v>
      </c>
      <c r="F2157" s="13">
        <v>0</v>
      </c>
      <c r="G2157" s="13">
        <v>0</v>
      </c>
      <c r="H2157" s="13">
        <v>0</v>
      </c>
      <c r="I2157" s="13">
        <v>0</v>
      </c>
      <c r="J2157" s="13">
        <v>0</v>
      </c>
      <c r="K2157" s="13">
        <v>0</v>
      </c>
      <c r="L2157" s="13">
        <v>0</v>
      </c>
      <c r="M2157" s="13">
        <v>0</v>
      </c>
      <c r="N2157" s="13">
        <v>0</v>
      </c>
      <c r="O2157" s="13">
        <v>0</v>
      </c>
      <c r="P2157" s="13">
        <v>0</v>
      </c>
      <c r="Q2157" s="13">
        <v>0</v>
      </c>
      <c r="R2157" s="13">
        <v>0</v>
      </c>
      <c r="S2157" s="13">
        <v>0</v>
      </c>
      <c r="T2157" s="13">
        <v>0</v>
      </c>
      <c r="U2157" s="13">
        <v>0</v>
      </c>
      <c r="V2157" s="13">
        <v>0</v>
      </c>
      <c r="W2157" s="13">
        <v>0</v>
      </c>
      <c r="X2157" s="13">
        <v>0</v>
      </c>
      <c r="Y2157" s="13">
        <v>0</v>
      </c>
      <c r="Z2157" s="13">
        <v>0</v>
      </c>
      <c r="AA2157" s="13">
        <v>0</v>
      </c>
      <c r="AB2157" s="6">
        <v>0</v>
      </c>
      <c r="AF2157" s="26"/>
    </row>
    <row r="2158" spans="1:32" x14ac:dyDescent="0.25">
      <c r="A2158" s="5" t="s">
        <v>40</v>
      </c>
      <c r="B2158" s="14" t="s">
        <v>42</v>
      </c>
      <c r="C2158" s="11"/>
      <c r="D2158" s="15">
        <v>0</v>
      </c>
      <c r="E2158" s="15">
        <v>0</v>
      </c>
      <c r="F2158" s="15">
        <v>0</v>
      </c>
      <c r="G2158" s="15">
        <v>0</v>
      </c>
      <c r="H2158" s="15">
        <v>0</v>
      </c>
      <c r="I2158" s="15">
        <v>0</v>
      </c>
      <c r="J2158" s="15">
        <v>0</v>
      </c>
      <c r="K2158" s="15">
        <v>0</v>
      </c>
      <c r="L2158" s="15">
        <v>0</v>
      </c>
      <c r="M2158" s="15">
        <v>0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15">
        <v>0</v>
      </c>
      <c r="U2158" s="15">
        <v>0</v>
      </c>
      <c r="V2158" s="15">
        <v>0</v>
      </c>
      <c r="W2158" s="15">
        <v>0</v>
      </c>
      <c r="X2158" s="15">
        <v>0</v>
      </c>
      <c r="Y2158" s="15">
        <v>0</v>
      </c>
      <c r="Z2158" s="15">
        <v>0</v>
      </c>
      <c r="AA2158" s="15">
        <v>0</v>
      </c>
      <c r="AB2158" s="6">
        <v>0</v>
      </c>
      <c r="AF2158" s="26"/>
    </row>
    <row r="2159" spans="1:32" x14ac:dyDescent="0.25">
      <c r="A2159" s="5" t="s">
        <v>40</v>
      </c>
      <c r="B2159" s="5" t="s">
        <v>43</v>
      </c>
      <c r="C2159" s="11"/>
      <c r="D2159" s="16">
        <v>0</v>
      </c>
      <c r="E2159" s="16">
        <v>0</v>
      </c>
      <c r="F2159" s="16">
        <v>0</v>
      </c>
      <c r="G2159" s="16">
        <v>0</v>
      </c>
      <c r="H2159" s="16">
        <v>0</v>
      </c>
      <c r="I2159" s="16">
        <v>0</v>
      </c>
      <c r="J2159" s="16">
        <v>0</v>
      </c>
      <c r="K2159" s="16">
        <v>0</v>
      </c>
      <c r="L2159" s="16">
        <v>0</v>
      </c>
      <c r="M2159" s="16">
        <v>0</v>
      </c>
      <c r="N2159" s="16">
        <v>0</v>
      </c>
      <c r="O2159" s="16">
        <v>0</v>
      </c>
      <c r="P2159" s="16">
        <v>0</v>
      </c>
      <c r="Q2159" s="16">
        <v>0</v>
      </c>
      <c r="R2159" s="16">
        <v>0</v>
      </c>
      <c r="S2159" s="16">
        <v>0</v>
      </c>
      <c r="T2159" s="16">
        <v>0</v>
      </c>
      <c r="U2159" s="16">
        <v>0</v>
      </c>
      <c r="V2159" s="16">
        <v>0</v>
      </c>
      <c r="W2159" s="16">
        <v>0</v>
      </c>
      <c r="X2159" s="16">
        <v>0</v>
      </c>
      <c r="Y2159" s="16">
        <v>0</v>
      </c>
      <c r="Z2159" s="16">
        <v>0</v>
      </c>
      <c r="AA2159" s="16">
        <v>0</v>
      </c>
      <c r="AB2159" s="16">
        <v>0</v>
      </c>
      <c r="AF2159" s="26"/>
    </row>
    <row r="2160" spans="1:32" x14ac:dyDescent="0.25">
      <c r="A2160" s="5" t="s">
        <v>40</v>
      </c>
      <c r="B2160" s="10" t="s">
        <v>7</v>
      </c>
      <c r="C2160" s="11"/>
      <c r="D2160" s="6" t="s">
        <v>44</v>
      </c>
      <c r="E2160" s="6" t="s">
        <v>44</v>
      </c>
      <c r="F2160" s="6" t="s">
        <v>44</v>
      </c>
      <c r="G2160" s="6" t="s">
        <v>44</v>
      </c>
      <c r="H2160" s="6" t="s">
        <v>44</v>
      </c>
      <c r="I2160" s="6" t="s">
        <v>44</v>
      </c>
      <c r="J2160" s="6" t="s">
        <v>44</v>
      </c>
      <c r="K2160" s="6" t="s">
        <v>44</v>
      </c>
      <c r="L2160" s="6" t="s">
        <v>44</v>
      </c>
      <c r="M2160" s="6" t="s">
        <v>44</v>
      </c>
      <c r="N2160" s="6" t="s">
        <v>44</v>
      </c>
      <c r="O2160" s="6" t="s">
        <v>44</v>
      </c>
      <c r="P2160" s="6" t="s">
        <v>44</v>
      </c>
      <c r="Q2160" s="6" t="s">
        <v>44</v>
      </c>
      <c r="R2160" s="6" t="s">
        <v>44</v>
      </c>
      <c r="S2160" s="6" t="s">
        <v>44</v>
      </c>
      <c r="T2160" s="6" t="s">
        <v>44</v>
      </c>
      <c r="U2160" s="6" t="s">
        <v>44</v>
      </c>
      <c r="V2160" s="6" t="s">
        <v>44</v>
      </c>
      <c r="W2160" s="6" t="s">
        <v>44</v>
      </c>
      <c r="X2160" s="6" t="s">
        <v>44</v>
      </c>
      <c r="Y2160" s="6" t="s">
        <v>44</v>
      </c>
      <c r="Z2160" s="6" t="s">
        <v>44</v>
      </c>
      <c r="AA2160" s="6" t="s">
        <v>44</v>
      </c>
      <c r="AB2160" s="6" t="s">
        <v>44</v>
      </c>
      <c r="AF2160" s="26"/>
    </row>
    <row r="2161" spans="1:32" x14ac:dyDescent="0.25">
      <c r="A2161" s="5" t="s">
        <v>40</v>
      </c>
      <c r="B2161" s="10" t="s">
        <v>45</v>
      </c>
      <c r="C2161" s="11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F2161" s="26"/>
    </row>
    <row r="2162" spans="1:32" x14ac:dyDescent="0.25">
      <c r="A2162" s="5" t="s">
        <v>40</v>
      </c>
      <c r="B2162" s="10" t="s">
        <v>46</v>
      </c>
      <c r="C2162" s="11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F2162" s="26"/>
    </row>
    <row r="2163" spans="1:32" x14ac:dyDescent="0.25">
      <c r="A2163" s="5" t="s">
        <v>40</v>
      </c>
      <c r="B2163" s="10" t="s">
        <v>47</v>
      </c>
      <c r="C2163" s="11"/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0</v>
      </c>
      <c r="AF2163" s="26"/>
    </row>
    <row r="2164" spans="1:32" x14ac:dyDescent="0.25">
      <c r="A2164" s="5" t="s">
        <v>48</v>
      </c>
      <c r="B2164" s="10"/>
      <c r="C2164" s="11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F2164" s="26"/>
    </row>
    <row r="2165" spans="1:32" x14ac:dyDescent="0.25">
      <c r="A2165" s="5" t="s">
        <v>40</v>
      </c>
      <c r="B2165" s="12" t="s">
        <v>41</v>
      </c>
      <c r="C2165" s="11"/>
      <c r="D2165" s="13">
        <v>2429</v>
      </c>
      <c r="E2165" s="13">
        <v>2389</v>
      </c>
      <c r="F2165" s="13">
        <v>2125</v>
      </c>
      <c r="G2165" s="13">
        <v>2232</v>
      </c>
      <c r="H2165" s="13">
        <v>2349</v>
      </c>
      <c r="I2165" s="13">
        <v>2354</v>
      </c>
      <c r="J2165" s="13">
        <v>2626</v>
      </c>
      <c r="K2165" s="13">
        <v>2998</v>
      </c>
      <c r="L2165" s="13">
        <v>2892</v>
      </c>
      <c r="M2165" s="13">
        <v>2891</v>
      </c>
      <c r="N2165" s="13">
        <v>3007</v>
      </c>
      <c r="O2165" s="13">
        <v>3063</v>
      </c>
      <c r="P2165" s="13">
        <v>3303</v>
      </c>
      <c r="Q2165" s="13">
        <v>3320</v>
      </c>
      <c r="R2165" s="13">
        <v>2925</v>
      </c>
      <c r="S2165" s="13">
        <v>3008</v>
      </c>
      <c r="T2165" s="13">
        <v>3347</v>
      </c>
      <c r="U2165" s="13">
        <v>3369</v>
      </c>
      <c r="V2165" s="13">
        <v>3339</v>
      </c>
      <c r="W2165" s="13">
        <v>3261</v>
      </c>
      <c r="X2165" s="13">
        <v>3121</v>
      </c>
      <c r="Y2165" s="13">
        <v>3193</v>
      </c>
      <c r="Z2165" s="13">
        <v>2788</v>
      </c>
      <c r="AA2165" s="13">
        <v>2766</v>
      </c>
      <c r="AB2165" s="6">
        <v>69095</v>
      </c>
      <c r="AF2165" s="26"/>
    </row>
    <row r="2166" spans="1:32" x14ac:dyDescent="0.25">
      <c r="A2166" s="5" t="s">
        <v>40</v>
      </c>
      <c r="B2166" s="14" t="s">
        <v>42</v>
      </c>
      <c r="C2166" s="11"/>
      <c r="D2166" s="15">
        <v>1433</v>
      </c>
      <c r="E2166" s="15">
        <v>1377</v>
      </c>
      <c r="F2166" s="15">
        <v>1230</v>
      </c>
      <c r="G2166" s="15">
        <v>1328</v>
      </c>
      <c r="H2166" s="15">
        <v>1317</v>
      </c>
      <c r="I2166" s="15">
        <v>1299</v>
      </c>
      <c r="J2166" s="15">
        <v>2044</v>
      </c>
      <c r="K2166" s="15">
        <v>2384</v>
      </c>
      <c r="L2166" s="15">
        <v>2659</v>
      </c>
      <c r="M2166" s="15">
        <v>2677</v>
      </c>
      <c r="N2166" s="15">
        <v>2470</v>
      </c>
      <c r="O2166" s="15">
        <v>2791</v>
      </c>
      <c r="P2166" s="15">
        <v>3013</v>
      </c>
      <c r="Q2166" s="15">
        <v>2960</v>
      </c>
      <c r="R2166" s="15">
        <v>2405</v>
      </c>
      <c r="S2166" s="15">
        <v>2468</v>
      </c>
      <c r="T2166" s="15">
        <v>3012</v>
      </c>
      <c r="U2166" s="15">
        <v>2798</v>
      </c>
      <c r="V2166" s="15">
        <v>2789</v>
      </c>
      <c r="W2166" s="15">
        <v>2476</v>
      </c>
      <c r="X2166" s="15">
        <v>2423</v>
      </c>
      <c r="Y2166" s="15">
        <v>2659</v>
      </c>
      <c r="Z2166" s="15">
        <v>2192</v>
      </c>
      <c r="AA2166" s="15">
        <v>1977</v>
      </c>
      <c r="AB2166" s="6">
        <v>54181</v>
      </c>
      <c r="AF2166" s="26"/>
    </row>
    <row r="2167" spans="1:32" x14ac:dyDescent="0.25">
      <c r="A2167" s="5" t="s">
        <v>40</v>
      </c>
      <c r="B2167" s="5" t="s">
        <v>43</v>
      </c>
      <c r="C2167" s="11"/>
      <c r="D2167" s="16">
        <v>996</v>
      </c>
      <c r="E2167" s="16">
        <v>1012</v>
      </c>
      <c r="F2167" s="16">
        <v>895</v>
      </c>
      <c r="G2167" s="16">
        <v>904</v>
      </c>
      <c r="H2167" s="16">
        <v>1032</v>
      </c>
      <c r="I2167" s="16">
        <v>1055</v>
      </c>
      <c r="J2167" s="16">
        <v>582</v>
      </c>
      <c r="K2167" s="16">
        <v>614</v>
      </c>
      <c r="L2167" s="16">
        <v>233</v>
      </c>
      <c r="M2167" s="16">
        <v>214</v>
      </c>
      <c r="N2167" s="16">
        <v>537</v>
      </c>
      <c r="O2167" s="16">
        <v>272</v>
      </c>
      <c r="P2167" s="16">
        <v>290</v>
      </c>
      <c r="Q2167" s="16">
        <v>360</v>
      </c>
      <c r="R2167" s="16">
        <v>520</v>
      </c>
      <c r="S2167" s="16">
        <v>540</v>
      </c>
      <c r="T2167" s="16">
        <v>335</v>
      </c>
      <c r="U2167" s="16">
        <v>571</v>
      </c>
      <c r="V2167" s="16">
        <v>550</v>
      </c>
      <c r="W2167" s="16">
        <v>785</v>
      </c>
      <c r="X2167" s="16">
        <v>698</v>
      </c>
      <c r="Y2167" s="16">
        <v>534</v>
      </c>
      <c r="Z2167" s="16">
        <v>596</v>
      </c>
      <c r="AA2167" s="16">
        <v>789</v>
      </c>
      <c r="AB2167" s="16">
        <v>14914</v>
      </c>
      <c r="AF2167" s="26"/>
    </row>
    <row r="2168" spans="1:32" x14ac:dyDescent="0.25">
      <c r="A2168" s="5" t="s">
        <v>40</v>
      </c>
      <c r="B2168" s="10" t="s">
        <v>7</v>
      </c>
      <c r="C2168" s="11"/>
      <c r="D2168" s="7">
        <v>0.59</v>
      </c>
      <c r="E2168" s="7">
        <v>0.57640000000000002</v>
      </c>
      <c r="F2168" s="7">
        <v>0.57879999999999998</v>
      </c>
      <c r="G2168" s="7">
        <v>0.59499999999999997</v>
      </c>
      <c r="H2168" s="7">
        <v>0.56069999999999998</v>
      </c>
      <c r="I2168" s="7">
        <v>0.55179999999999996</v>
      </c>
      <c r="J2168" s="7">
        <v>0.77839999999999998</v>
      </c>
      <c r="K2168" s="7">
        <v>0.79520000000000002</v>
      </c>
      <c r="L2168" s="7">
        <v>0.9194</v>
      </c>
      <c r="M2168" s="7">
        <v>0.92600000000000005</v>
      </c>
      <c r="N2168" s="7">
        <v>0.82140000000000002</v>
      </c>
      <c r="O2168" s="7">
        <v>0.91120000000000001</v>
      </c>
      <c r="P2168" s="7">
        <v>0.91220000000000001</v>
      </c>
      <c r="Q2168" s="7">
        <v>0.89159999999999995</v>
      </c>
      <c r="R2168" s="7">
        <v>0.82220000000000004</v>
      </c>
      <c r="S2168" s="7">
        <v>0.82050000000000001</v>
      </c>
      <c r="T2168" s="7">
        <v>0.89990000000000003</v>
      </c>
      <c r="U2168" s="7">
        <v>0.83050000000000002</v>
      </c>
      <c r="V2168" s="7">
        <v>0.83530000000000004</v>
      </c>
      <c r="W2168" s="7">
        <v>0.75929999999999997</v>
      </c>
      <c r="X2168" s="7">
        <v>0.77639999999999998</v>
      </c>
      <c r="Y2168" s="7">
        <v>0.83279999999999998</v>
      </c>
      <c r="Z2168" s="7">
        <v>0.78620000000000001</v>
      </c>
      <c r="AA2168" s="7">
        <v>0.71479999999999999</v>
      </c>
      <c r="AB2168" s="7">
        <v>0.78420000000000001</v>
      </c>
      <c r="AF2168" s="26"/>
    </row>
    <row r="2169" spans="1:32" x14ac:dyDescent="0.25">
      <c r="A2169" s="5" t="s">
        <v>40</v>
      </c>
      <c r="B2169" s="10" t="s">
        <v>45</v>
      </c>
      <c r="C2169" s="11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F2169" s="26"/>
    </row>
    <row r="2170" spans="1:32" x14ac:dyDescent="0.25">
      <c r="A2170" s="5" t="s">
        <v>40</v>
      </c>
      <c r="B2170" s="10" t="s">
        <v>46</v>
      </c>
      <c r="C2170" s="11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F2170" s="26"/>
    </row>
    <row r="2171" spans="1:32" x14ac:dyDescent="0.25">
      <c r="A2171" s="5" t="s">
        <v>40</v>
      </c>
      <c r="B2171" s="10" t="s">
        <v>47</v>
      </c>
      <c r="C2171" s="11"/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0</v>
      </c>
      <c r="AF2171" s="26"/>
    </row>
    <row r="2172" spans="1:32" ht="12" customHeight="1" x14ac:dyDescent="0.25">
      <c r="A2172" s="32"/>
      <c r="B2172" s="33"/>
      <c r="C2172" s="33"/>
      <c r="D2172" s="33"/>
      <c r="E2172" s="33"/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3"/>
      <c r="Y2172" s="33"/>
      <c r="Z2172" s="33"/>
      <c r="AA2172" s="33"/>
      <c r="AB2172" s="33"/>
      <c r="AC2172" s="33"/>
      <c r="AD2172" s="33"/>
      <c r="AE2172" s="33"/>
      <c r="AF2172" s="34"/>
    </row>
    <row r="2173" spans="1:32" x14ac:dyDescent="0.25">
      <c r="A2173" s="29" t="s">
        <v>49</v>
      </c>
      <c r="B2173" s="30"/>
      <c r="C2173" s="30"/>
      <c r="D2173" s="3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  <c r="P2173" s="30"/>
      <c r="Q2173" s="30"/>
      <c r="R2173" s="30"/>
      <c r="S2173" s="30"/>
      <c r="T2173" s="30"/>
      <c r="U2173" s="30"/>
      <c r="V2173" s="30"/>
      <c r="W2173" s="30"/>
      <c r="X2173" s="30"/>
      <c r="Y2173" s="30"/>
      <c r="Z2173" s="30"/>
      <c r="AA2173" s="30"/>
      <c r="AB2173" s="30"/>
      <c r="AC2173" s="30"/>
      <c r="AD2173" s="30"/>
      <c r="AE2173" s="30"/>
      <c r="AF2173" s="31"/>
    </row>
    <row r="2174" spans="1:32" x14ac:dyDescent="0.25">
      <c r="A2174" s="27" t="s">
        <v>50</v>
      </c>
      <c r="B2174" s="17" t="s">
        <v>51</v>
      </c>
      <c r="C2174" s="27" t="s">
        <v>53</v>
      </c>
      <c r="D2174" s="27" t="s">
        <v>14</v>
      </c>
      <c r="E2174" s="27" t="s">
        <v>15</v>
      </c>
      <c r="F2174" s="27" t="s">
        <v>16</v>
      </c>
      <c r="G2174" s="27" t="s">
        <v>17</v>
      </c>
      <c r="H2174" s="27" t="s">
        <v>18</v>
      </c>
      <c r="I2174" s="27" t="s">
        <v>19</v>
      </c>
      <c r="J2174" s="27" t="s">
        <v>20</v>
      </c>
      <c r="K2174" s="27" t="s">
        <v>21</v>
      </c>
      <c r="L2174" s="27" t="s">
        <v>22</v>
      </c>
      <c r="M2174" s="27" t="s">
        <v>23</v>
      </c>
      <c r="N2174" s="27" t="s">
        <v>24</v>
      </c>
      <c r="O2174" s="27" t="s">
        <v>25</v>
      </c>
      <c r="P2174" s="27" t="s">
        <v>26</v>
      </c>
      <c r="Q2174" s="27" t="s">
        <v>27</v>
      </c>
      <c r="R2174" s="27" t="s">
        <v>28</v>
      </c>
      <c r="S2174" s="27" t="s">
        <v>29</v>
      </c>
      <c r="T2174" s="27" t="s">
        <v>30</v>
      </c>
      <c r="U2174" s="27" t="s">
        <v>31</v>
      </c>
      <c r="V2174" s="27" t="s">
        <v>32</v>
      </c>
      <c r="W2174" s="27" t="s">
        <v>33</v>
      </c>
      <c r="X2174" s="27" t="s">
        <v>34</v>
      </c>
      <c r="Y2174" s="27" t="s">
        <v>35</v>
      </c>
      <c r="Z2174" s="27" t="s">
        <v>36</v>
      </c>
      <c r="AA2174" s="27" t="s">
        <v>37</v>
      </c>
      <c r="AB2174" s="27" t="s">
        <v>38</v>
      </c>
      <c r="AF2174" s="26"/>
    </row>
    <row r="2175" spans="1:32" x14ac:dyDescent="0.25">
      <c r="A2175" s="28"/>
      <c r="B2175" s="18" t="s">
        <v>52</v>
      </c>
      <c r="C2175" s="28"/>
      <c r="D2175" s="28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F2175" s="26"/>
    </row>
    <row r="2176" spans="1:32" x14ac:dyDescent="0.25">
      <c r="A2176" s="8" t="s">
        <v>39</v>
      </c>
      <c r="B2176" s="9"/>
      <c r="C2176" s="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  <c r="AF2176" s="26"/>
    </row>
    <row r="2177" spans="1:32" x14ac:dyDescent="0.25">
      <c r="A2177" s="8" t="s">
        <v>41</v>
      </c>
      <c r="B2177" s="9"/>
      <c r="C2177" s="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F2177" s="26"/>
    </row>
    <row r="2178" spans="1:32" x14ac:dyDescent="0.25">
      <c r="A2178" s="20" t="s">
        <v>66</v>
      </c>
      <c r="B2178" s="9" t="s">
        <v>44</v>
      </c>
      <c r="C2178" s="9" t="s">
        <v>39</v>
      </c>
      <c r="D2178" s="9">
        <v>0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  <c r="AF2178" s="26"/>
    </row>
    <row r="2179" spans="1:32" x14ac:dyDescent="0.25">
      <c r="A2179" s="21"/>
      <c r="B2179" s="22"/>
      <c r="C2179" s="22" t="s">
        <v>40</v>
      </c>
      <c r="D2179" s="23">
        <v>0</v>
      </c>
      <c r="E2179" s="23">
        <v>0</v>
      </c>
      <c r="F2179" s="23">
        <v>0</v>
      </c>
      <c r="G2179" s="23">
        <v>0</v>
      </c>
      <c r="H2179" s="23">
        <v>0</v>
      </c>
      <c r="I2179" s="23">
        <v>0</v>
      </c>
      <c r="J2179" s="23">
        <v>0</v>
      </c>
      <c r="K2179" s="23">
        <v>0</v>
      </c>
      <c r="L2179" s="23">
        <v>0</v>
      </c>
      <c r="M2179" s="23">
        <v>0</v>
      </c>
      <c r="N2179" s="23">
        <v>0</v>
      </c>
      <c r="O2179" s="23">
        <v>0</v>
      </c>
      <c r="P2179" s="23">
        <v>0</v>
      </c>
      <c r="Q2179" s="23">
        <v>0</v>
      </c>
      <c r="R2179" s="23">
        <v>0</v>
      </c>
      <c r="S2179" s="23">
        <v>0</v>
      </c>
      <c r="T2179" s="23">
        <v>0</v>
      </c>
      <c r="U2179" s="23">
        <v>0</v>
      </c>
      <c r="V2179" s="23">
        <v>0</v>
      </c>
      <c r="W2179" s="23">
        <v>0</v>
      </c>
      <c r="X2179" s="23">
        <v>0</v>
      </c>
      <c r="Y2179" s="23">
        <v>0</v>
      </c>
      <c r="Z2179" s="23">
        <v>0</v>
      </c>
      <c r="AA2179" s="23">
        <v>0</v>
      </c>
      <c r="AB2179" s="23">
        <v>0</v>
      </c>
      <c r="AF2179" s="26"/>
    </row>
    <row r="2180" spans="1:32" x14ac:dyDescent="0.25">
      <c r="A2180" s="5" t="s">
        <v>42</v>
      </c>
      <c r="B2180" s="6"/>
      <c r="C2180" s="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  <c r="AB2180" s="16"/>
      <c r="AF2180" s="26"/>
    </row>
    <row r="2181" spans="1:32" x14ac:dyDescent="0.25">
      <c r="A2181" s="10" t="s">
        <v>66</v>
      </c>
      <c r="B2181" s="6" t="s">
        <v>44</v>
      </c>
      <c r="C2181" s="6" t="s">
        <v>39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0</v>
      </c>
      <c r="AF2181" s="26"/>
    </row>
    <row r="2182" spans="1:32" x14ac:dyDescent="0.25">
      <c r="A2182" s="21"/>
      <c r="B2182" s="22"/>
      <c r="C2182" s="22" t="s">
        <v>40</v>
      </c>
      <c r="D2182" s="23">
        <v>0</v>
      </c>
      <c r="E2182" s="23">
        <v>0</v>
      </c>
      <c r="F2182" s="23">
        <v>0</v>
      </c>
      <c r="G2182" s="23">
        <v>0</v>
      </c>
      <c r="H2182" s="23">
        <v>0</v>
      </c>
      <c r="I2182" s="23">
        <v>0</v>
      </c>
      <c r="J2182" s="23">
        <v>0</v>
      </c>
      <c r="K2182" s="23">
        <v>0</v>
      </c>
      <c r="L2182" s="23">
        <v>0</v>
      </c>
      <c r="M2182" s="23">
        <v>0</v>
      </c>
      <c r="N2182" s="23">
        <v>0</v>
      </c>
      <c r="O2182" s="23">
        <v>0</v>
      </c>
      <c r="P2182" s="23">
        <v>0</v>
      </c>
      <c r="Q2182" s="23">
        <v>0</v>
      </c>
      <c r="R2182" s="23">
        <v>0</v>
      </c>
      <c r="S2182" s="23">
        <v>0</v>
      </c>
      <c r="T2182" s="23">
        <v>0</v>
      </c>
      <c r="U2182" s="23">
        <v>0</v>
      </c>
      <c r="V2182" s="23">
        <v>0</v>
      </c>
      <c r="W2182" s="23">
        <v>0</v>
      </c>
      <c r="X2182" s="23">
        <v>0</v>
      </c>
      <c r="Y2182" s="23">
        <v>0</v>
      </c>
      <c r="Z2182" s="23">
        <v>0</v>
      </c>
      <c r="AA2182" s="23">
        <v>0</v>
      </c>
      <c r="AB2182" s="23">
        <v>0</v>
      </c>
      <c r="AF2182" s="26"/>
    </row>
    <row r="2183" spans="1:32" x14ac:dyDescent="0.25">
      <c r="A2183" s="8" t="s">
        <v>48</v>
      </c>
      <c r="B2183" s="9"/>
      <c r="C2183" s="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  <c r="AB2183" s="19"/>
      <c r="AF2183" s="26"/>
    </row>
    <row r="2184" spans="1:32" x14ac:dyDescent="0.25">
      <c r="A2184" s="8" t="s">
        <v>41</v>
      </c>
      <c r="B2184" s="9"/>
      <c r="C2184" s="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  <c r="AF2184" s="26"/>
    </row>
    <row r="2185" spans="1:32" x14ac:dyDescent="0.25">
      <c r="A2185" s="20" t="s">
        <v>66</v>
      </c>
      <c r="B2185" s="9">
        <v>101749884</v>
      </c>
      <c r="C2185" s="9" t="s">
        <v>48</v>
      </c>
      <c r="D2185" s="9">
        <v>24</v>
      </c>
      <c r="E2185" s="9">
        <v>22</v>
      </c>
      <c r="F2185" s="9">
        <v>23</v>
      </c>
      <c r="G2185" s="9">
        <v>22</v>
      </c>
      <c r="H2185" s="9">
        <v>22</v>
      </c>
      <c r="I2185" s="9">
        <v>20</v>
      </c>
      <c r="J2185" s="9">
        <v>31</v>
      </c>
      <c r="K2185" s="9">
        <v>30</v>
      </c>
      <c r="L2185" s="9">
        <v>31</v>
      </c>
      <c r="M2185" s="9">
        <v>30</v>
      </c>
      <c r="N2185" s="9">
        <v>32</v>
      </c>
      <c r="O2185" s="9">
        <v>31</v>
      </c>
      <c r="P2185" s="9">
        <v>32</v>
      </c>
      <c r="Q2185" s="9">
        <v>31</v>
      </c>
      <c r="R2185" s="9">
        <v>30</v>
      </c>
      <c r="S2185" s="9">
        <v>31</v>
      </c>
      <c r="T2185" s="9">
        <v>31</v>
      </c>
      <c r="U2185" s="9">
        <v>32</v>
      </c>
      <c r="V2185" s="9">
        <v>32</v>
      </c>
      <c r="W2185" s="9">
        <v>35</v>
      </c>
      <c r="X2185" s="9">
        <v>37</v>
      </c>
      <c r="Y2185" s="9">
        <v>37</v>
      </c>
      <c r="Z2185" s="9">
        <v>27</v>
      </c>
      <c r="AA2185" s="9">
        <v>26</v>
      </c>
      <c r="AB2185" s="9">
        <v>699</v>
      </c>
      <c r="AF2185" s="26"/>
    </row>
    <row r="2186" spans="1:32" x14ac:dyDescent="0.25">
      <c r="A2186" s="20" t="s">
        <v>66</v>
      </c>
      <c r="B2186" s="9">
        <v>101749960</v>
      </c>
      <c r="C2186" s="9" t="s">
        <v>48</v>
      </c>
      <c r="D2186" s="9">
        <v>50</v>
      </c>
      <c r="E2186" s="9">
        <v>50</v>
      </c>
      <c r="F2186" s="9">
        <v>50</v>
      </c>
      <c r="G2186" s="9">
        <v>50</v>
      </c>
      <c r="H2186" s="9">
        <v>50</v>
      </c>
      <c r="I2186" s="9">
        <v>50</v>
      </c>
      <c r="J2186" s="9">
        <v>50</v>
      </c>
      <c r="K2186" s="9">
        <v>50</v>
      </c>
      <c r="L2186" s="9">
        <v>50</v>
      </c>
      <c r="M2186" s="9">
        <v>50</v>
      </c>
      <c r="N2186" s="9">
        <v>50</v>
      </c>
      <c r="O2186" s="9">
        <v>50</v>
      </c>
      <c r="P2186" s="9">
        <v>50</v>
      </c>
      <c r="Q2186" s="9">
        <v>50</v>
      </c>
      <c r="R2186" s="9">
        <v>50</v>
      </c>
      <c r="S2186" s="9">
        <v>50</v>
      </c>
      <c r="T2186" s="9">
        <v>50</v>
      </c>
      <c r="U2186" s="9">
        <v>50</v>
      </c>
      <c r="V2186" s="9">
        <v>50</v>
      </c>
      <c r="W2186" s="9">
        <v>50</v>
      </c>
      <c r="X2186" s="9">
        <v>50</v>
      </c>
      <c r="Y2186" s="9">
        <v>50</v>
      </c>
      <c r="Z2186" s="9">
        <v>50</v>
      </c>
      <c r="AA2186" s="9">
        <v>50</v>
      </c>
      <c r="AB2186" s="9">
        <v>1200</v>
      </c>
      <c r="AF2186" s="26"/>
    </row>
    <row r="2187" spans="1:32" x14ac:dyDescent="0.25">
      <c r="A2187" s="20" t="s">
        <v>66</v>
      </c>
      <c r="B2187" s="9">
        <v>101750237</v>
      </c>
      <c r="C2187" s="9" t="s">
        <v>48</v>
      </c>
      <c r="D2187" s="9">
        <v>75</v>
      </c>
      <c r="E2187" s="9">
        <v>75</v>
      </c>
      <c r="F2187" s="9">
        <v>75</v>
      </c>
      <c r="G2187" s="9">
        <v>75</v>
      </c>
      <c r="H2187" s="9">
        <v>75</v>
      </c>
      <c r="I2187" s="9">
        <v>75</v>
      </c>
      <c r="J2187" s="9">
        <v>50</v>
      </c>
      <c r="K2187" s="9">
        <v>50</v>
      </c>
      <c r="L2187" s="9">
        <v>50</v>
      </c>
      <c r="M2187" s="9">
        <v>50</v>
      </c>
      <c r="N2187" s="9">
        <v>50</v>
      </c>
      <c r="O2187" s="9">
        <v>50</v>
      </c>
      <c r="P2187" s="9">
        <v>50</v>
      </c>
      <c r="Q2187" s="9">
        <v>50</v>
      </c>
      <c r="R2187" s="9">
        <v>50</v>
      </c>
      <c r="S2187" s="9">
        <v>50</v>
      </c>
      <c r="T2187" s="9">
        <v>50</v>
      </c>
      <c r="U2187" s="9">
        <v>50</v>
      </c>
      <c r="V2187" s="9">
        <v>50</v>
      </c>
      <c r="W2187" s="9">
        <v>50</v>
      </c>
      <c r="X2187" s="9">
        <v>50</v>
      </c>
      <c r="Y2187" s="9">
        <v>50</v>
      </c>
      <c r="Z2187" s="9">
        <v>75</v>
      </c>
      <c r="AA2187" s="9">
        <v>75</v>
      </c>
      <c r="AB2187" s="9">
        <v>1400</v>
      </c>
      <c r="AF2187" s="26"/>
    </row>
    <row r="2188" spans="1:32" x14ac:dyDescent="0.25">
      <c r="A2188" s="20" t="s">
        <v>66</v>
      </c>
      <c r="B2188" s="9">
        <v>101750372</v>
      </c>
      <c r="C2188" s="9" t="s">
        <v>48</v>
      </c>
      <c r="D2188" s="9">
        <v>108</v>
      </c>
      <c r="E2188" s="9">
        <v>98</v>
      </c>
      <c r="F2188" s="9">
        <v>113</v>
      </c>
      <c r="G2188" s="9">
        <v>129</v>
      </c>
      <c r="H2188" s="9">
        <v>105</v>
      </c>
      <c r="I2188" s="9">
        <v>92</v>
      </c>
      <c r="J2188" s="9">
        <v>125</v>
      </c>
      <c r="K2188" s="9">
        <v>187</v>
      </c>
      <c r="L2188" s="9">
        <v>207</v>
      </c>
      <c r="M2188" s="9">
        <v>214</v>
      </c>
      <c r="N2188" s="9">
        <v>252</v>
      </c>
      <c r="O2188" s="9">
        <v>272</v>
      </c>
      <c r="P2188" s="9">
        <v>290</v>
      </c>
      <c r="Q2188" s="9">
        <v>310</v>
      </c>
      <c r="R2188" s="9">
        <v>317</v>
      </c>
      <c r="S2188" s="9">
        <v>328</v>
      </c>
      <c r="T2188" s="9">
        <v>335</v>
      </c>
      <c r="U2188" s="9">
        <v>328</v>
      </c>
      <c r="V2188" s="9">
        <v>327</v>
      </c>
      <c r="W2188" s="9">
        <v>331</v>
      </c>
      <c r="X2188" s="9">
        <v>326</v>
      </c>
      <c r="Y2188" s="9">
        <v>308</v>
      </c>
      <c r="Z2188" s="9">
        <v>286</v>
      </c>
      <c r="AA2188" s="9">
        <v>278</v>
      </c>
      <c r="AB2188" s="9">
        <v>5666</v>
      </c>
      <c r="AF2188" s="26"/>
    </row>
    <row r="2189" spans="1:32" x14ac:dyDescent="0.25">
      <c r="A2189" s="20" t="s">
        <v>66</v>
      </c>
      <c r="B2189" s="9">
        <v>101750398</v>
      </c>
      <c r="C2189" s="9" t="s">
        <v>48</v>
      </c>
      <c r="D2189" s="9">
        <v>450</v>
      </c>
      <c r="E2189" s="9">
        <v>450</v>
      </c>
      <c r="F2189" s="9">
        <v>450</v>
      </c>
      <c r="G2189" s="9">
        <v>450</v>
      </c>
      <c r="H2189" s="9">
        <v>450</v>
      </c>
      <c r="I2189" s="9">
        <v>450</v>
      </c>
      <c r="J2189" s="9">
        <v>950</v>
      </c>
      <c r="K2189" s="9">
        <v>950</v>
      </c>
      <c r="L2189" s="9">
        <v>950</v>
      </c>
      <c r="M2189" s="9">
        <v>950</v>
      </c>
      <c r="N2189" s="9">
        <v>950</v>
      </c>
      <c r="O2189" s="9">
        <v>950</v>
      </c>
      <c r="P2189" s="9">
        <v>950</v>
      </c>
      <c r="Q2189" s="9">
        <v>950</v>
      </c>
      <c r="R2189" s="9">
        <v>950</v>
      </c>
      <c r="S2189" s="9">
        <v>950</v>
      </c>
      <c r="T2189" s="9">
        <v>950</v>
      </c>
      <c r="U2189" s="9">
        <v>950</v>
      </c>
      <c r="V2189" s="9">
        <v>950</v>
      </c>
      <c r="W2189" s="9">
        <v>950</v>
      </c>
      <c r="X2189" s="9">
        <v>950</v>
      </c>
      <c r="Y2189" s="9">
        <v>950</v>
      </c>
      <c r="Z2189" s="9">
        <v>450</v>
      </c>
      <c r="AA2189" s="9">
        <v>450</v>
      </c>
      <c r="AB2189" s="9">
        <v>18800</v>
      </c>
      <c r="AF2189" s="26"/>
    </row>
    <row r="2190" spans="1:32" x14ac:dyDescent="0.25">
      <c r="A2190" s="20" t="s">
        <v>66</v>
      </c>
      <c r="B2190" s="9">
        <v>101751446</v>
      </c>
      <c r="C2190" s="9" t="s">
        <v>48</v>
      </c>
      <c r="D2190" s="9">
        <v>159</v>
      </c>
      <c r="E2190" s="9">
        <v>159</v>
      </c>
      <c r="F2190" s="9">
        <v>159</v>
      </c>
      <c r="G2190" s="9">
        <v>159</v>
      </c>
      <c r="H2190" s="9">
        <v>159</v>
      </c>
      <c r="I2190" s="9">
        <v>159</v>
      </c>
      <c r="J2190" s="9">
        <v>150</v>
      </c>
      <c r="K2190" s="9">
        <v>150</v>
      </c>
      <c r="L2190" s="9">
        <v>150</v>
      </c>
      <c r="M2190" s="9">
        <v>150</v>
      </c>
      <c r="N2190" s="9">
        <v>150</v>
      </c>
      <c r="O2190" s="9">
        <v>150</v>
      </c>
      <c r="P2190" s="9">
        <v>150</v>
      </c>
      <c r="Q2190" s="9">
        <v>150</v>
      </c>
      <c r="R2190" s="9">
        <v>150</v>
      </c>
      <c r="S2190" s="9">
        <v>150</v>
      </c>
      <c r="T2190" s="9">
        <v>150</v>
      </c>
      <c r="U2190" s="9">
        <v>150</v>
      </c>
      <c r="V2190" s="9">
        <v>150</v>
      </c>
      <c r="W2190" s="9">
        <v>150</v>
      </c>
      <c r="X2190" s="9">
        <v>150</v>
      </c>
      <c r="Y2190" s="9">
        <v>150</v>
      </c>
      <c r="Z2190" s="9">
        <v>159</v>
      </c>
      <c r="AA2190" s="9">
        <v>159</v>
      </c>
      <c r="AB2190" s="9">
        <v>3672</v>
      </c>
      <c r="AF2190" s="26"/>
    </row>
    <row r="2191" spans="1:32" x14ac:dyDescent="0.25">
      <c r="A2191" s="20" t="s">
        <v>66</v>
      </c>
      <c r="B2191" s="9">
        <v>101759892</v>
      </c>
      <c r="C2191" s="9" t="s">
        <v>48</v>
      </c>
      <c r="D2191" s="9">
        <v>446</v>
      </c>
      <c r="E2191" s="9">
        <v>458</v>
      </c>
      <c r="F2191" s="9">
        <v>442</v>
      </c>
      <c r="G2191" s="9">
        <v>427</v>
      </c>
      <c r="H2191" s="9">
        <v>451</v>
      </c>
      <c r="I2191" s="9">
        <v>466</v>
      </c>
      <c r="J2191" s="9">
        <v>509</v>
      </c>
      <c r="K2191" s="9">
        <v>448</v>
      </c>
      <c r="L2191" s="9">
        <v>428</v>
      </c>
      <c r="M2191" s="9">
        <v>422</v>
      </c>
      <c r="N2191" s="9">
        <v>382</v>
      </c>
      <c r="O2191" s="9">
        <v>362</v>
      </c>
      <c r="P2191" s="9">
        <v>343</v>
      </c>
      <c r="Q2191" s="9">
        <v>324</v>
      </c>
      <c r="R2191" s="9">
        <v>318</v>
      </c>
      <c r="S2191" s="9">
        <v>306</v>
      </c>
      <c r="T2191" s="9">
        <v>399</v>
      </c>
      <c r="U2191" s="9">
        <v>405</v>
      </c>
      <c r="V2191" s="9">
        <v>406</v>
      </c>
      <c r="W2191" s="9">
        <v>399</v>
      </c>
      <c r="X2191" s="9">
        <v>302</v>
      </c>
      <c r="Y2191" s="9">
        <v>320</v>
      </c>
      <c r="Z2191" s="9">
        <v>268</v>
      </c>
      <c r="AA2191" s="9">
        <v>277</v>
      </c>
      <c r="AB2191" s="9">
        <v>9308</v>
      </c>
      <c r="AF2191" s="26"/>
    </row>
    <row r="2192" spans="1:32" x14ac:dyDescent="0.25">
      <c r="A2192" s="20" t="s">
        <v>66</v>
      </c>
      <c r="B2192" s="9">
        <v>101760460</v>
      </c>
      <c r="C2192" s="9" t="s">
        <v>48</v>
      </c>
      <c r="D2192" s="9">
        <v>754</v>
      </c>
      <c r="E2192" s="9">
        <v>742</v>
      </c>
      <c r="F2192" s="9">
        <v>658</v>
      </c>
      <c r="G2192" s="9">
        <v>673</v>
      </c>
      <c r="H2192" s="9">
        <v>749</v>
      </c>
      <c r="I2192" s="9">
        <v>734</v>
      </c>
      <c r="J2192" s="9">
        <v>391</v>
      </c>
      <c r="K2192" s="9">
        <v>452</v>
      </c>
      <c r="L2192" s="9">
        <v>572</v>
      </c>
      <c r="M2192" s="9">
        <v>578</v>
      </c>
      <c r="N2192" s="9">
        <v>618</v>
      </c>
      <c r="O2192" s="9">
        <v>538</v>
      </c>
      <c r="P2192" s="9">
        <v>557</v>
      </c>
      <c r="Q2192" s="9">
        <v>576</v>
      </c>
      <c r="R2192" s="9">
        <v>582</v>
      </c>
      <c r="S2192" s="9">
        <v>594</v>
      </c>
      <c r="T2192" s="9">
        <v>501</v>
      </c>
      <c r="U2192" s="9">
        <v>495</v>
      </c>
      <c r="V2192" s="9">
        <v>494</v>
      </c>
      <c r="W2192" s="9">
        <v>501</v>
      </c>
      <c r="X2192" s="9">
        <v>598</v>
      </c>
      <c r="Y2192" s="9">
        <v>580</v>
      </c>
      <c r="Z2192" s="9">
        <v>632</v>
      </c>
      <c r="AA2192" s="9">
        <v>723</v>
      </c>
      <c r="AB2192" s="9">
        <v>14292</v>
      </c>
      <c r="AF2192" s="26"/>
    </row>
    <row r="2193" spans="1:32" x14ac:dyDescent="0.25">
      <c r="A2193" s="20" t="s">
        <v>66</v>
      </c>
      <c r="B2193" s="9">
        <v>101760683</v>
      </c>
      <c r="C2193" s="9" t="s">
        <v>48</v>
      </c>
      <c r="D2193" s="9">
        <v>50</v>
      </c>
      <c r="E2193" s="9">
        <v>25</v>
      </c>
      <c r="F2193" s="9">
        <v>25</v>
      </c>
      <c r="G2193" s="9">
        <v>25</v>
      </c>
      <c r="H2193" s="9">
        <v>10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135</v>
      </c>
      <c r="AF2193" s="26"/>
    </row>
    <row r="2194" spans="1:32" x14ac:dyDescent="0.25">
      <c r="A2194" s="20" t="s">
        <v>66</v>
      </c>
      <c r="B2194" s="9">
        <v>101761271</v>
      </c>
      <c r="C2194" s="9" t="s">
        <v>48</v>
      </c>
      <c r="D2194" s="9">
        <v>93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93</v>
      </c>
      <c r="AF2194" s="26"/>
    </row>
    <row r="2195" spans="1:32" x14ac:dyDescent="0.25">
      <c r="A2195" s="20" t="s">
        <v>66</v>
      </c>
      <c r="B2195" s="9">
        <v>101761275</v>
      </c>
      <c r="C2195" s="9" t="s">
        <v>48</v>
      </c>
      <c r="D2195" s="9">
        <v>20</v>
      </c>
      <c r="E2195" s="9">
        <v>0</v>
      </c>
      <c r="F2195" s="9">
        <v>0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20</v>
      </c>
      <c r="AF2195" s="26"/>
    </row>
    <row r="2196" spans="1:32" x14ac:dyDescent="0.25">
      <c r="A2196" s="20" t="s">
        <v>66</v>
      </c>
      <c r="B2196" s="9">
        <v>101761276</v>
      </c>
      <c r="C2196" s="9" t="s">
        <v>48</v>
      </c>
      <c r="D2196" s="9">
        <v>191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191</v>
      </c>
      <c r="AF2196" s="26"/>
    </row>
    <row r="2197" spans="1:32" x14ac:dyDescent="0.25">
      <c r="A2197" s="20" t="s">
        <v>66</v>
      </c>
      <c r="B2197" s="9">
        <v>101761299</v>
      </c>
      <c r="C2197" s="9" t="s">
        <v>48</v>
      </c>
      <c r="D2197" s="9">
        <v>9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9</v>
      </c>
      <c r="AF2197" s="26"/>
    </row>
    <row r="2198" spans="1:32" x14ac:dyDescent="0.25">
      <c r="A2198" s="20" t="s">
        <v>66</v>
      </c>
      <c r="B2198" s="9">
        <v>101761424</v>
      </c>
      <c r="C2198" s="9" t="s">
        <v>48</v>
      </c>
      <c r="D2198" s="9">
        <v>0</v>
      </c>
      <c r="E2198" s="9">
        <v>310</v>
      </c>
      <c r="F2198" s="9">
        <v>0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310</v>
      </c>
      <c r="AF2198" s="26"/>
    </row>
    <row r="2199" spans="1:32" x14ac:dyDescent="0.25">
      <c r="A2199" s="20" t="s">
        <v>66</v>
      </c>
      <c r="B2199" s="9">
        <v>101761575</v>
      </c>
      <c r="C2199" s="9" t="s">
        <v>48</v>
      </c>
      <c r="D2199" s="9">
        <v>0</v>
      </c>
      <c r="E2199" s="9">
        <v>0</v>
      </c>
      <c r="F2199" s="9">
        <v>125</v>
      </c>
      <c r="G2199" s="9">
        <v>0</v>
      </c>
      <c r="H2199" s="9">
        <v>0</v>
      </c>
      <c r="I2199" s="9">
        <v>0</v>
      </c>
      <c r="J2199" s="9">
        <v>0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0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125</v>
      </c>
      <c r="AF2199" s="26"/>
    </row>
    <row r="2200" spans="1:32" x14ac:dyDescent="0.25">
      <c r="A2200" s="20" t="s">
        <v>66</v>
      </c>
      <c r="B2200" s="9">
        <v>101761582</v>
      </c>
      <c r="C2200" s="9" t="s">
        <v>48</v>
      </c>
      <c r="D2200" s="9">
        <v>0</v>
      </c>
      <c r="E2200" s="9">
        <v>0</v>
      </c>
      <c r="F2200" s="9">
        <v>5</v>
      </c>
      <c r="G2200" s="9">
        <v>0</v>
      </c>
      <c r="H2200" s="9">
        <v>0</v>
      </c>
      <c r="I2200" s="9">
        <v>0</v>
      </c>
      <c r="J2200" s="9">
        <v>0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5</v>
      </c>
      <c r="AF2200" s="26"/>
    </row>
    <row r="2201" spans="1:32" x14ac:dyDescent="0.25">
      <c r="A2201" s="20" t="s">
        <v>66</v>
      </c>
      <c r="B2201" s="9">
        <v>101761753</v>
      </c>
      <c r="C2201" s="9" t="s">
        <v>48</v>
      </c>
      <c r="D2201" s="9">
        <v>0</v>
      </c>
      <c r="E2201" s="9">
        <v>0</v>
      </c>
      <c r="F2201" s="9">
        <v>0</v>
      </c>
      <c r="G2201" s="9">
        <v>222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222</v>
      </c>
      <c r="AF2201" s="26"/>
    </row>
    <row r="2202" spans="1:32" x14ac:dyDescent="0.25">
      <c r="A2202" s="20" t="s">
        <v>66</v>
      </c>
      <c r="B2202" s="9">
        <v>101765393</v>
      </c>
      <c r="C2202" s="9" t="s">
        <v>48</v>
      </c>
      <c r="D2202" s="9">
        <v>0</v>
      </c>
      <c r="E2202" s="9">
        <v>0</v>
      </c>
      <c r="F2202" s="9">
        <v>0</v>
      </c>
      <c r="G2202" s="9">
        <v>0</v>
      </c>
      <c r="H2202" s="9">
        <v>278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0</v>
      </c>
      <c r="P2202" s="9">
        <v>0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278</v>
      </c>
      <c r="AF2202" s="26"/>
    </row>
    <row r="2203" spans="1:32" x14ac:dyDescent="0.25">
      <c r="A2203" s="20" t="s">
        <v>66</v>
      </c>
      <c r="B2203" s="9">
        <v>101765548</v>
      </c>
      <c r="C2203" s="9" t="s">
        <v>48</v>
      </c>
      <c r="D2203" s="9">
        <v>0</v>
      </c>
      <c r="E2203" s="9">
        <v>0</v>
      </c>
      <c r="F2203" s="9">
        <v>0</v>
      </c>
      <c r="G2203" s="9">
        <v>0</v>
      </c>
      <c r="H2203" s="9">
        <v>0</v>
      </c>
      <c r="I2203" s="9">
        <v>308</v>
      </c>
      <c r="J2203" s="9">
        <v>0</v>
      </c>
      <c r="K2203" s="9">
        <v>0</v>
      </c>
      <c r="L2203" s="9">
        <v>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308</v>
      </c>
      <c r="AF2203" s="26"/>
    </row>
    <row r="2204" spans="1:32" x14ac:dyDescent="0.25">
      <c r="A2204" s="20" t="s">
        <v>66</v>
      </c>
      <c r="B2204" s="9">
        <v>101765679</v>
      </c>
      <c r="C2204" s="9" t="s">
        <v>48</v>
      </c>
      <c r="D2204" s="9">
        <v>0</v>
      </c>
      <c r="E2204" s="9">
        <v>0</v>
      </c>
      <c r="F2204" s="9">
        <v>0</v>
      </c>
      <c r="G2204" s="9">
        <v>0</v>
      </c>
      <c r="H2204" s="9">
        <v>0</v>
      </c>
      <c r="I2204" s="9">
        <v>0</v>
      </c>
      <c r="J2204" s="9">
        <v>340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340</v>
      </c>
      <c r="AF2204" s="26"/>
    </row>
    <row r="2205" spans="1:32" x14ac:dyDescent="0.25">
      <c r="A2205" s="20" t="s">
        <v>66</v>
      </c>
      <c r="B2205" s="9">
        <v>101765693</v>
      </c>
      <c r="C2205" s="9" t="s">
        <v>48</v>
      </c>
      <c r="D2205" s="9">
        <v>0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30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30</v>
      </c>
      <c r="AF2205" s="26"/>
    </row>
    <row r="2206" spans="1:32" x14ac:dyDescent="0.25">
      <c r="A2206" s="20" t="s">
        <v>66</v>
      </c>
      <c r="B2206" s="9">
        <v>101765805</v>
      </c>
      <c r="C2206" s="9" t="s">
        <v>48</v>
      </c>
      <c r="D2206" s="9">
        <v>0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0</v>
      </c>
      <c r="K2206" s="9">
        <v>681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681</v>
      </c>
      <c r="AF2206" s="26"/>
    </row>
    <row r="2207" spans="1:32" x14ac:dyDescent="0.25">
      <c r="A2207" s="20" t="s">
        <v>66</v>
      </c>
      <c r="B2207" s="9">
        <v>101765968</v>
      </c>
      <c r="C2207" s="9" t="s">
        <v>48</v>
      </c>
      <c r="D2207" s="9">
        <v>0</v>
      </c>
      <c r="E2207" s="9">
        <v>0</v>
      </c>
      <c r="F2207" s="9">
        <v>0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26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26</v>
      </c>
      <c r="AF2207" s="26"/>
    </row>
    <row r="2208" spans="1:32" x14ac:dyDescent="0.25">
      <c r="A2208" s="20" t="s">
        <v>66</v>
      </c>
      <c r="B2208" s="9">
        <v>101766004</v>
      </c>
      <c r="C2208" s="9" t="s">
        <v>48</v>
      </c>
      <c r="D2208" s="9">
        <v>0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428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428</v>
      </c>
      <c r="AF2208" s="26"/>
    </row>
    <row r="2209" spans="1:32" x14ac:dyDescent="0.25">
      <c r="A2209" s="20" t="s">
        <v>66</v>
      </c>
      <c r="B2209" s="9">
        <v>101766162</v>
      </c>
      <c r="C2209" s="9" t="s">
        <v>48</v>
      </c>
      <c r="D2209" s="9">
        <v>0</v>
      </c>
      <c r="E2209" s="9">
        <v>0</v>
      </c>
      <c r="F2209" s="9">
        <v>0</v>
      </c>
      <c r="G2209" s="9">
        <v>0</v>
      </c>
      <c r="H2209" s="9">
        <v>0</v>
      </c>
      <c r="I2209" s="9">
        <v>0</v>
      </c>
      <c r="J2209" s="9">
        <v>0</v>
      </c>
      <c r="K2209" s="9">
        <v>0</v>
      </c>
      <c r="L2209" s="9">
        <v>0</v>
      </c>
      <c r="M2209" s="9">
        <v>447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447</v>
      </c>
      <c r="AF2209" s="26"/>
    </row>
    <row r="2210" spans="1:32" x14ac:dyDescent="0.25">
      <c r="A2210" s="20" t="s">
        <v>66</v>
      </c>
      <c r="B2210" s="9">
        <v>101766387</v>
      </c>
      <c r="C2210" s="9" t="s">
        <v>48</v>
      </c>
      <c r="D2210" s="9">
        <v>0</v>
      </c>
      <c r="E2210" s="9">
        <v>0</v>
      </c>
      <c r="F2210" s="9">
        <v>0</v>
      </c>
      <c r="G2210" s="9">
        <v>0</v>
      </c>
      <c r="H2210" s="9">
        <v>0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523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523</v>
      </c>
      <c r="AF2210" s="26"/>
    </row>
    <row r="2211" spans="1:32" x14ac:dyDescent="0.25">
      <c r="A2211" s="20" t="s">
        <v>66</v>
      </c>
      <c r="B2211" s="9">
        <v>101766572</v>
      </c>
      <c r="C2211" s="9" t="s">
        <v>48</v>
      </c>
      <c r="D2211" s="9">
        <v>0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660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660</v>
      </c>
      <c r="AF2211" s="26"/>
    </row>
    <row r="2212" spans="1:32" x14ac:dyDescent="0.25">
      <c r="A2212" s="20" t="s">
        <v>66</v>
      </c>
      <c r="B2212" s="9">
        <v>101766788</v>
      </c>
      <c r="C2212" s="9" t="s">
        <v>48</v>
      </c>
      <c r="D2212" s="9">
        <v>0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0</v>
      </c>
      <c r="P2212" s="9">
        <v>175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0</v>
      </c>
      <c r="AA2212" s="9">
        <v>0</v>
      </c>
      <c r="AB2212" s="9">
        <v>175</v>
      </c>
      <c r="AF2212" s="26"/>
    </row>
    <row r="2213" spans="1:32" x14ac:dyDescent="0.25">
      <c r="A2213" s="20" t="s">
        <v>66</v>
      </c>
      <c r="B2213" s="9">
        <v>101766809</v>
      </c>
      <c r="C2213" s="9" t="s">
        <v>48</v>
      </c>
      <c r="D2213" s="9">
        <v>0</v>
      </c>
      <c r="E2213" s="9">
        <v>0</v>
      </c>
      <c r="F2213" s="9">
        <v>0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9">
        <v>0</v>
      </c>
      <c r="P2213" s="9">
        <v>536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536</v>
      </c>
      <c r="AF2213" s="26"/>
    </row>
    <row r="2214" spans="1:32" x14ac:dyDescent="0.25">
      <c r="A2214" s="20" t="s">
        <v>66</v>
      </c>
      <c r="B2214" s="9">
        <v>101766851</v>
      </c>
      <c r="C2214" s="9" t="s">
        <v>48</v>
      </c>
      <c r="D2214" s="9">
        <v>0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0</v>
      </c>
      <c r="P2214" s="9">
        <v>170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170</v>
      </c>
      <c r="AF2214" s="26"/>
    </row>
    <row r="2215" spans="1:32" x14ac:dyDescent="0.25">
      <c r="A2215" s="20" t="s">
        <v>66</v>
      </c>
      <c r="B2215" s="9">
        <v>101766912</v>
      </c>
      <c r="C2215" s="9" t="s">
        <v>48</v>
      </c>
      <c r="D2215" s="9">
        <v>0</v>
      </c>
      <c r="E2215" s="9">
        <v>0</v>
      </c>
      <c r="F2215" s="9">
        <v>0</v>
      </c>
      <c r="G2215" s="9">
        <v>0</v>
      </c>
      <c r="H2215" s="9">
        <v>0</v>
      </c>
      <c r="I2215" s="9">
        <v>0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50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50</v>
      </c>
      <c r="AF2215" s="26"/>
    </row>
    <row r="2216" spans="1:32" x14ac:dyDescent="0.25">
      <c r="A2216" s="20" t="s">
        <v>66</v>
      </c>
      <c r="B2216" s="9">
        <v>101766958</v>
      </c>
      <c r="C2216" s="9" t="s">
        <v>48</v>
      </c>
      <c r="D2216" s="9">
        <v>0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175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175</v>
      </c>
      <c r="AF2216" s="26"/>
    </row>
    <row r="2217" spans="1:32" x14ac:dyDescent="0.25">
      <c r="A2217" s="20" t="s">
        <v>66</v>
      </c>
      <c r="B2217" s="9">
        <v>101766976</v>
      </c>
      <c r="C2217" s="9" t="s">
        <v>48</v>
      </c>
      <c r="D2217" s="9">
        <v>0</v>
      </c>
      <c r="E2217" s="9">
        <v>0</v>
      </c>
      <c r="F2217" s="9">
        <v>0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0</v>
      </c>
      <c r="N2217" s="9">
        <v>0</v>
      </c>
      <c r="O2217" s="9">
        <v>0</v>
      </c>
      <c r="P2217" s="9">
        <v>0</v>
      </c>
      <c r="Q2217" s="9">
        <v>484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484</v>
      </c>
      <c r="AF2217" s="26"/>
    </row>
    <row r="2218" spans="1:32" x14ac:dyDescent="0.25">
      <c r="A2218" s="20" t="s">
        <v>66</v>
      </c>
      <c r="B2218" s="9">
        <v>101767017</v>
      </c>
      <c r="C2218" s="9" t="s">
        <v>48</v>
      </c>
      <c r="D2218" s="9">
        <v>0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0</v>
      </c>
      <c r="P2218" s="9">
        <v>0</v>
      </c>
      <c r="Q2218" s="9">
        <v>170</v>
      </c>
      <c r="R2218" s="9">
        <v>0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170</v>
      </c>
      <c r="AF2218" s="26"/>
    </row>
    <row r="2219" spans="1:32" x14ac:dyDescent="0.25">
      <c r="A2219" s="20" t="s">
        <v>66</v>
      </c>
      <c r="B2219" s="9">
        <v>101767139</v>
      </c>
      <c r="C2219" s="9" t="s">
        <v>48</v>
      </c>
      <c r="D2219" s="9">
        <v>0</v>
      </c>
      <c r="E2219" s="9">
        <v>0</v>
      </c>
      <c r="F2219" s="9">
        <v>0</v>
      </c>
      <c r="G2219" s="9">
        <v>0</v>
      </c>
      <c r="H2219" s="9">
        <v>0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478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478</v>
      </c>
      <c r="AF2219" s="26"/>
    </row>
    <row r="2220" spans="1:32" x14ac:dyDescent="0.25">
      <c r="A2220" s="20" t="s">
        <v>66</v>
      </c>
      <c r="B2220" s="9">
        <v>101767293</v>
      </c>
      <c r="C2220" s="9" t="s">
        <v>48</v>
      </c>
      <c r="D2220" s="9">
        <v>0</v>
      </c>
      <c r="E2220" s="9">
        <v>0</v>
      </c>
      <c r="F2220" s="9">
        <v>0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549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0</v>
      </c>
      <c r="AB2220" s="9">
        <v>549</v>
      </c>
      <c r="AF2220" s="26"/>
    </row>
    <row r="2221" spans="1:32" x14ac:dyDescent="0.25">
      <c r="A2221" s="20" t="s">
        <v>66</v>
      </c>
      <c r="B2221" s="9">
        <v>101767417</v>
      </c>
      <c r="C2221" s="9" t="s">
        <v>48</v>
      </c>
      <c r="D2221" s="9">
        <v>0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0</v>
      </c>
      <c r="R2221" s="9">
        <v>0</v>
      </c>
      <c r="S2221" s="9">
        <v>0</v>
      </c>
      <c r="T2221" s="9">
        <v>175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175</v>
      </c>
      <c r="AF2221" s="26"/>
    </row>
    <row r="2222" spans="1:32" x14ac:dyDescent="0.25">
      <c r="A2222" s="20" t="s">
        <v>66</v>
      </c>
      <c r="B2222" s="9">
        <v>101767440</v>
      </c>
      <c r="C2222" s="9" t="s">
        <v>48</v>
      </c>
      <c r="D2222" s="9">
        <v>0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634</v>
      </c>
      <c r="U2222" s="9">
        <v>0</v>
      </c>
      <c r="V2222" s="9">
        <v>0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634</v>
      </c>
      <c r="AF2222" s="26"/>
    </row>
    <row r="2223" spans="1:32" x14ac:dyDescent="0.25">
      <c r="A2223" s="20" t="s">
        <v>66</v>
      </c>
      <c r="B2223" s="9">
        <v>101767469</v>
      </c>
      <c r="C2223" s="9" t="s">
        <v>48</v>
      </c>
      <c r="D2223" s="9">
        <v>0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72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>
        <v>72</v>
      </c>
      <c r="AF2223" s="26"/>
    </row>
    <row r="2224" spans="1:32" x14ac:dyDescent="0.25">
      <c r="A2224" s="20" t="s">
        <v>66</v>
      </c>
      <c r="B2224" s="9">
        <v>101767573</v>
      </c>
      <c r="C2224" s="9" t="s">
        <v>48</v>
      </c>
      <c r="D2224" s="9">
        <v>0</v>
      </c>
      <c r="E2224" s="9">
        <v>0</v>
      </c>
      <c r="F2224" s="9">
        <v>0</v>
      </c>
      <c r="G2224" s="9">
        <v>0</v>
      </c>
      <c r="H2224" s="9">
        <v>0</v>
      </c>
      <c r="I2224" s="9">
        <v>0</v>
      </c>
      <c r="J2224" s="9">
        <v>0</v>
      </c>
      <c r="K2224" s="9">
        <v>0</v>
      </c>
      <c r="L2224" s="9">
        <v>0</v>
      </c>
      <c r="M2224" s="9">
        <v>0</v>
      </c>
      <c r="N2224" s="9">
        <v>0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486</v>
      </c>
      <c r="V2224" s="9">
        <v>175</v>
      </c>
      <c r="W2224" s="9">
        <v>50</v>
      </c>
      <c r="X2224" s="9">
        <v>0</v>
      </c>
      <c r="Y2224" s="9">
        <v>0</v>
      </c>
      <c r="Z2224" s="9">
        <v>0</v>
      </c>
      <c r="AA2224" s="9">
        <v>0</v>
      </c>
      <c r="AB2224" s="9">
        <v>711</v>
      </c>
      <c r="AF2224" s="26"/>
    </row>
    <row r="2225" spans="1:32" x14ac:dyDescent="0.25">
      <c r="A2225" s="20" t="s">
        <v>66</v>
      </c>
      <c r="B2225" s="9">
        <v>101767591</v>
      </c>
      <c r="C2225" s="9" t="s">
        <v>48</v>
      </c>
      <c r="D2225" s="9">
        <v>0</v>
      </c>
      <c r="E2225" s="9">
        <v>0</v>
      </c>
      <c r="F2225" s="9">
        <v>0</v>
      </c>
      <c r="G2225" s="9">
        <v>0</v>
      </c>
      <c r="H2225" s="9">
        <v>0</v>
      </c>
      <c r="I2225" s="9">
        <v>0</v>
      </c>
      <c r="J2225" s="9">
        <v>0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272</v>
      </c>
      <c r="V2225" s="9">
        <v>14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286</v>
      </c>
      <c r="AF2225" s="26"/>
    </row>
    <row r="2226" spans="1:32" x14ac:dyDescent="0.25">
      <c r="A2226" s="20" t="s">
        <v>66</v>
      </c>
      <c r="B2226" s="9">
        <v>101767638</v>
      </c>
      <c r="C2226" s="9" t="s">
        <v>48</v>
      </c>
      <c r="D2226" s="9">
        <v>0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151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151</v>
      </c>
      <c r="AF2226" s="26"/>
    </row>
    <row r="2227" spans="1:32" x14ac:dyDescent="0.25">
      <c r="A2227" s="20" t="s">
        <v>66</v>
      </c>
      <c r="B2227" s="9">
        <v>101767802</v>
      </c>
      <c r="C2227" s="9" t="s">
        <v>48</v>
      </c>
      <c r="D2227" s="9">
        <v>0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569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569</v>
      </c>
      <c r="AF2227" s="26"/>
    </row>
    <row r="2228" spans="1:32" x14ac:dyDescent="0.25">
      <c r="A2228" s="20" t="s">
        <v>66</v>
      </c>
      <c r="B2228" s="9">
        <v>101767828</v>
      </c>
      <c r="C2228" s="9" t="s">
        <v>48</v>
      </c>
      <c r="D2228" s="9">
        <v>0</v>
      </c>
      <c r="E2228" s="9">
        <v>0</v>
      </c>
      <c r="F2228" s="9">
        <v>0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0</v>
      </c>
      <c r="P2228" s="9">
        <v>0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122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122</v>
      </c>
      <c r="AF2228" s="26"/>
    </row>
    <row r="2229" spans="1:32" x14ac:dyDescent="0.25">
      <c r="A2229" s="20" t="s">
        <v>66</v>
      </c>
      <c r="B2229" s="9">
        <v>101767996</v>
      </c>
      <c r="C2229" s="9" t="s">
        <v>48</v>
      </c>
      <c r="D2229" s="9">
        <v>0</v>
      </c>
      <c r="E2229" s="9">
        <v>0</v>
      </c>
      <c r="F2229" s="9">
        <v>0</v>
      </c>
      <c r="G2229" s="9">
        <v>0</v>
      </c>
      <c r="H2229" s="9">
        <v>0</v>
      </c>
      <c r="I2229" s="9">
        <v>0</v>
      </c>
      <c r="J2229" s="9">
        <v>0</v>
      </c>
      <c r="K2229" s="9">
        <v>0</v>
      </c>
      <c r="L2229" s="9">
        <v>0</v>
      </c>
      <c r="M2229" s="9">
        <v>0</v>
      </c>
      <c r="N2229" s="9">
        <v>0</v>
      </c>
      <c r="O2229" s="9">
        <v>0</v>
      </c>
      <c r="P2229" s="9">
        <v>0</v>
      </c>
      <c r="Q2229" s="9">
        <v>0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705</v>
      </c>
      <c r="X2229" s="9">
        <v>0</v>
      </c>
      <c r="Y2229" s="9">
        <v>0</v>
      </c>
      <c r="Z2229" s="9">
        <v>0</v>
      </c>
      <c r="AA2229" s="9">
        <v>0</v>
      </c>
      <c r="AB2229" s="9">
        <v>705</v>
      </c>
      <c r="AF2229" s="26"/>
    </row>
    <row r="2230" spans="1:32" x14ac:dyDescent="0.25">
      <c r="A2230" s="20" t="s">
        <v>66</v>
      </c>
      <c r="B2230" s="9">
        <v>101768044</v>
      </c>
      <c r="C2230" s="9" t="s">
        <v>48</v>
      </c>
      <c r="D2230" s="9">
        <v>0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0</v>
      </c>
      <c r="P2230" s="9">
        <v>0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40</v>
      </c>
      <c r="X2230" s="9">
        <v>0</v>
      </c>
      <c r="Y2230" s="9">
        <v>0</v>
      </c>
      <c r="Z2230" s="9">
        <v>0</v>
      </c>
      <c r="AA2230" s="9">
        <v>0</v>
      </c>
      <c r="AB2230" s="9">
        <v>40</v>
      </c>
      <c r="AF2230" s="26"/>
    </row>
    <row r="2231" spans="1:32" x14ac:dyDescent="0.25">
      <c r="A2231" s="20" t="s">
        <v>66</v>
      </c>
      <c r="B2231" s="9">
        <v>101768176</v>
      </c>
      <c r="C2231" s="9" t="s">
        <v>48</v>
      </c>
      <c r="D2231" s="9">
        <v>0</v>
      </c>
      <c r="E2231" s="9">
        <v>0</v>
      </c>
      <c r="F2231" s="9">
        <v>0</v>
      </c>
      <c r="G2231" s="9">
        <v>0</v>
      </c>
      <c r="H2231" s="9">
        <v>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658</v>
      </c>
      <c r="Y2231" s="9">
        <v>0</v>
      </c>
      <c r="Z2231" s="9">
        <v>0</v>
      </c>
      <c r="AA2231" s="9">
        <v>0</v>
      </c>
      <c r="AB2231" s="9">
        <v>658</v>
      </c>
      <c r="AF2231" s="26"/>
    </row>
    <row r="2232" spans="1:32" x14ac:dyDescent="0.25">
      <c r="A2232" s="20" t="s">
        <v>66</v>
      </c>
      <c r="B2232" s="9">
        <v>101768273</v>
      </c>
      <c r="C2232" s="9" t="s">
        <v>48</v>
      </c>
      <c r="D2232" s="9">
        <v>0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200</v>
      </c>
      <c r="AA2232" s="9">
        <v>200</v>
      </c>
      <c r="AB2232" s="9">
        <v>400</v>
      </c>
      <c r="AF2232" s="26"/>
    </row>
    <row r="2233" spans="1:32" x14ac:dyDescent="0.25">
      <c r="A2233" s="20" t="s">
        <v>66</v>
      </c>
      <c r="B2233" s="9">
        <v>101768369</v>
      </c>
      <c r="C2233" s="9" t="s">
        <v>48</v>
      </c>
      <c r="D2233" s="9">
        <v>0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0</v>
      </c>
      <c r="N2233" s="9">
        <v>0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703</v>
      </c>
      <c r="Z2233" s="9">
        <v>0</v>
      </c>
      <c r="AA2233" s="9">
        <v>0</v>
      </c>
      <c r="AB2233" s="9">
        <v>703</v>
      </c>
      <c r="AF2233" s="26"/>
    </row>
    <row r="2234" spans="1:32" x14ac:dyDescent="0.25">
      <c r="A2234" s="20" t="s">
        <v>66</v>
      </c>
      <c r="B2234" s="9">
        <v>101768472</v>
      </c>
      <c r="C2234" s="9" t="s">
        <v>48</v>
      </c>
      <c r="D2234" s="9">
        <v>0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34</v>
      </c>
      <c r="Z2234" s="9">
        <v>0</v>
      </c>
      <c r="AA2234" s="9">
        <v>0</v>
      </c>
      <c r="AB2234" s="9">
        <v>34</v>
      </c>
      <c r="AF2234" s="26"/>
    </row>
    <row r="2235" spans="1:32" x14ac:dyDescent="0.25">
      <c r="A2235" s="20" t="s">
        <v>66</v>
      </c>
      <c r="B2235" s="9">
        <v>101768476</v>
      </c>
      <c r="C2235" s="9" t="s">
        <v>48</v>
      </c>
      <c r="D2235" s="9">
        <v>0</v>
      </c>
      <c r="E2235" s="9">
        <v>0</v>
      </c>
      <c r="F2235" s="9">
        <v>0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0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11</v>
      </c>
      <c r="Z2235" s="9">
        <v>0</v>
      </c>
      <c r="AA2235" s="9">
        <v>0</v>
      </c>
      <c r="AB2235" s="9">
        <v>11</v>
      </c>
      <c r="AF2235" s="26"/>
    </row>
    <row r="2236" spans="1:32" x14ac:dyDescent="0.25">
      <c r="A2236" s="20" t="s">
        <v>66</v>
      </c>
      <c r="B2236" s="9">
        <v>101768598</v>
      </c>
      <c r="C2236" s="9" t="s">
        <v>48</v>
      </c>
      <c r="D2236" s="9">
        <v>0</v>
      </c>
      <c r="E2236" s="9">
        <v>0</v>
      </c>
      <c r="F2236" s="9">
        <v>0</v>
      </c>
      <c r="G2236" s="9">
        <v>0</v>
      </c>
      <c r="H2236" s="9">
        <v>0</v>
      </c>
      <c r="I2236" s="9">
        <v>0</v>
      </c>
      <c r="J2236" s="9">
        <v>0</v>
      </c>
      <c r="K2236" s="9">
        <v>0</v>
      </c>
      <c r="L2236" s="9">
        <v>0</v>
      </c>
      <c r="M2236" s="9">
        <v>0</v>
      </c>
      <c r="N2236" s="9">
        <v>0</v>
      </c>
      <c r="O2236" s="9">
        <v>0</v>
      </c>
      <c r="P2236" s="9">
        <v>0</v>
      </c>
      <c r="Q2236" s="9">
        <v>0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454</v>
      </c>
      <c r="AA2236" s="9">
        <v>0</v>
      </c>
      <c r="AB2236" s="9">
        <v>454</v>
      </c>
      <c r="AF2236" s="26"/>
    </row>
    <row r="2237" spans="1:32" x14ac:dyDescent="0.25">
      <c r="A2237" s="20" t="s">
        <v>66</v>
      </c>
      <c r="B2237" s="9">
        <v>101768641</v>
      </c>
      <c r="C2237" s="9" t="s">
        <v>48</v>
      </c>
      <c r="D2237" s="9">
        <v>0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187</v>
      </c>
      <c r="AA2237" s="9">
        <v>0</v>
      </c>
      <c r="AB2237" s="9">
        <v>187</v>
      </c>
      <c r="AF2237" s="26"/>
    </row>
    <row r="2238" spans="1:32" x14ac:dyDescent="0.25">
      <c r="A2238" s="20" t="s">
        <v>66</v>
      </c>
      <c r="B2238" s="9">
        <v>101768792</v>
      </c>
      <c r="C2238" s="9" t="s">
        <v>48</v>
      </c>
      <c r="D2238" s="9">
        <v>0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10</v>
      </c>
      <c r="AB2238" s="9">
        <v>10</v>
      </c>
      <c r="AF2238" s="26"/>
    </row>
    <row r="2239" spans="1:32" x14ac:dyDescent="0.25">
      <c r="A2239" s="20" t="s">
        <v>66</v>
      </c>
      <c r="B2239" s="9">
        <v>101768799</v>
      </c>
      <c r="C2239" s="9" t="s">
        <v>48</v>
      </c>
      <c r="D2239" s="9">
        <v>0</v>
      </c>
      <c r="E2239" s="9">
        <v>0</v>
      </c>
      <c r="F2239" s="9">
        <v>0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345</v>
      </c>
      <c r="AB2239" s="9">
        <v>345</v>
      </c>
      <c r="AF2239" s="26"/>
    </row>
    <row r="2240" spans="1:32" x14ac:dyDescent="0.25">
      <c r="A2240" s="20" t="s">
        <v>66</v>
      </c>
      <c r="B2240" s="9">
        <v>101768849</v>
      </c>
      <c r="C2240" s="9" t="s">
        <v>48</v>
      </c>
      <c r="D2240" s="9">
        <v>0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0</v>
      </c>
      <c r="AA2240" s="9">
        <v>173</v>
      </c>
      <c r="AB2240" s="9">
        <v>173</v>
      </c>
      <c r="AF2240" s="26"/>
    </row>
    <row r="2241" spans="1:32" x14ac:dyDescent="0.25">
      <c r="A2241" s="21"/>
      <c r="B2241" s="22"/>
      <c r="C2241" s="22" t="s">
        <v>40</v>
      </c>
      <c r="D2241" s="23">
        <v>2429</v>
      </c>
      <c r="E2241" s="23">
        <v>2389</v>
      </c>
      <c r="F2241" s="23">
        <v>2125</v>
      </c>
      <c r="G2241" s="23">
        <v>2232</v>
      </c>
      <c r="H2241" s="23">
        <v>2349</v>
      </c>
      <c r="I2241" s="23">
        <v>2354</v>
      </c>
      <c r="J2241" s="23">
        <v>2626</v>
      </c>
      <c r="K2241" s="23">
        <v>2998</v>
      </c>
      <c r="L2241" s="23">
        <v>2892</v>
      </c>
      <c r="M2241" s="23">
        <v>2891</v>
      </c>
      <c r="N2241" s="23">
        <v>3007</v>
      </c>
      <c r="O2241" s="23">
        <v>3063</v>
      </c>
      <c r="P2241" s="23">
        <v>3303</v>
      </c>
      <c r="Q2241" s="23">
        <v>3320</v>
      </c>
      <c r="R2241" s="23">
        <v>2925</v>
      </c>
      <c r="S2241" s="23">
        <v>3008</v>
      </c>
      <c r="T2241" s="23">
        <v>3347</v>
      </c>
      <c r="U2241" s="23">
        <v>3369</v>
      </c>
      <c r="V2241" s="23">
        <v>3339</v>
      </c>
      <c r="W2241" s="23">
        <v>3261</v>
      </c>
      <c r="X2241" s="23">
        <v>3121</v>
      </c>
      <c r="Y2241" s="23">
        <v>3193</v>
      </c>
      <c r="Z2241" s="23">
        <v>2788</v>
      </c>
      <c r="AA2241" s="23">
        <v>2766</v>
      </c>
      <c r="AB2241" s="23">
        <v>69095</v>
      </c>
      <c r="AF2241" s="26"/>
    </row>
    <row r="2242" spans="1:32" x14ac:dyDescent="0.25">
      <c r="A2242" s="5" t="s">
        <v>42</v>
      </c>
      <c r="B2242" s="6"/>
      <c r="C2242" s="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16"/>
      <c r="AB2242" s="16"/>
      <c r="AF2242" s="26"/>
    </row>
    <row r="2243" spans="1:32" x14ac:dyDescent="0.25">
      <c r="A2243" s="10" t="s">
        <v>66</v>
      </c>
      <c r="B2243" s="6">
        <v>101749884</v>
      </c>
      <c r="C2243" s="6" t="s">
        <v>48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4</v>
      </c>
      <c r="O2243" s="6"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  <c r="AA2243" s="6">
        <v>0</v>
      </c>
      <c r="AB2243" s="6">
        <v>4</v>
      </c>
      <c r="AF2243" s="26"/>
    </row>
    <row r="2244" spans="1:32" x14ac:dyDescent="0.25">
      <c r="A2244" s="10" t="s">
        <v>66</v>
      </c>
      <c r="B2244" s="6">
        <v>101749884</v>
      </c>
      <c r="C2244" s="6" t="s">
        <v>48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2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2</v>
      </c>
      <c r="AF2244" s="26"/>
    </row>
    <row r="2245" spans="1:32" x14ac:dyDescent="0.25">
      <c r="A2245" s="10" t="s">
        <v>66</v>
      </c>
      <c r="B2245" s="6">
        <v>101749884</v>
      </c>
      <c r="C2245" s="6" t="s">
        <v>48</v>
      </c>
      <c r="D2245" s="6">
        <v>3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  <c r="AB2245" s="6">
        <v>3</v>
      </c>
      <c r="AF2245" s="26"/>
    </row>
    <row r="2246" spans="1:32" x14ac:dyDescent="0.25">
      <c r="A2246" s="10" t="s">
        <v>66</v>
      </c>
      <c r="B2246" s="6">
        <v>101749884</v>
      </c>
      <c r="C2246" s="6" t="s">
        <v>48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2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6">
        <v>0</v>
      </c>
      <c r="Z2246" s="6">
        <v>0</v>
      </c>
      <c r="AA2246" s="6">
        <v>0</v>
      </c>
      <c r="AB2246" s="6">
        <v>2</v>
      </c>
      <c r="AF2246" s="26"/>
    </row>
    <row r="2247" spans="1:32" x14ac:dyDescent="0.25">
      <c r="A2247" s="10" t="s">
        <v>66</v>
      </c>
      <c r="B2247" s="6">
        <v>101749884</v>
      </c>
      <c r="C2247" s="6" t="s">
        <v>48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2</v>
      </c>
      <c r="M2247" s="6">
        <v>0</v>
      </c>
      <c r="N2247" s="6">
        <v>0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2</v>
      </c>
      <c r="AF2247" s="26"/>
    </row>
    <row r="2248" spans="1:32" x14ac:dyDescent="0.25">
      <c r="A2248" s="10" t="s">
        <v>66</v>
      </c>
      <c r="B2248" s="6">
        <v>101749884</v>
      </c>
      <c r="C2248" s="6" t="s">
        <v>48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4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4</v>
      </c>
      <c r="AF2248" s="26"/>
    </row>
    <row r="2249" spans="1:32" x14ac:dyDescent="0.25">
      <c r="A2249" s="10" t="s">
        <v>66</v>
      </c>
      <c r="B2249" s="6">
        <v>101749884</v>
      </c>
      <c r="C2249" s="6" t="s">
        <v>48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4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4</v>
      </c>
      <c r="AF2249" s="26"/>
    </row>
    <row r="2250" spans="1:32" x14ac:dyDescent="0.25">
      <c r="A2250" s="10" t="s">
        <v>66</v>
      </c>
      <c r="B2250" s="6">
        <v>101749884</v>
      </c>
      <c r="C2250" s="6" t="s">
        <v>48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4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4</v>
      </c>
      <c r="AF2250" s="26"/>
    </row>
    <row r="2251" spans="1:32" x14ac:dyDescent="0.25">
      <c r="A2251" s="10" t="s">
        <v>66</v>
      </c>
      <c r="B2251" s="6">
        <v>101749884</v>
      </c>
      <c r="C2251" s="6" t="s">
        <v>48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  <c r="R2251" s="6">
        <v>3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3</v>
      </c>
      <c r="AF2251" s="26"/>
    </row>
    <row r="2252" spans="1:32" x14ac:dyDescent="0.25">
      <c r="A2252" s="10" t="s">
        <v>66</v>
      </c>
      <c r="B2252" s="6">
        <v>101749884</v>
      </c>
      <c r="C2252" s="6" t="s">
        <v>48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3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3</v>
      </c>
      <c r="AF2252" s="26"/>
    </row>
    <row r="2253" spans="1:32" x14ac:dyDescent="0.25">
      <c r="A2253" s="10" t="s">
        <v>66</v>
      </c>
      <c r="B2253" s="6">
        <v>101749884</v>
      </c>
      <c r="C2253" s="6" t="s">
        <v>48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6">
        <v>5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5</v>
      </c>
      <c r="AF2253" s="26"/>
    </row>
    <row r="2254" spans="1:32" x14ac:dyDescent="0.25">
      <c r="A2254" s="10" t="s">
        <v>66</v>
      </c>
      <c r="B2254" s="6">
        <v>101749884</v>
      </c>
      <c r="C2254" s="6" t="s">
        <v>48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4</v>
      </c>
      <c r="X2254" s="6">
        <v>0</v>
      </c>
      <c r="Y2254" s="6">
        <v>0</v>
      </c>
      <c r="Z2254" s="6">
        <v>0</v>
      </c>
      <c r="AA2254" s="6">
        <v>0</v>
      </c>
      <c r="AB2254" s="6">
        <v>4</v>
      </c>
      <c r="AF2254" s="26"/>
    </row>
    <row r="2255" spans="1:32" x14ac:dyDescent="0.25">
      <c r="A2255" s="10" t="s">
        <v>66</v>
      </c>
      <c r="B2255" s="6">
        <v>101749884</v>
      </c>
      <c r="C2255" s="6" t="s">
        <v>48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5</v>
      </c>
      <c r="Z2255" s="6">
        <v>0</v>
      </c>
      <c r="AA2255" s="6">
        <v>0</v>
      </c>
      <c r="AB2255" s="6">
        <v>5</v>
      </c>
      <c r="AF2255" s="26"/>
    </row>
    <row r="2256" spans="1:32" x14ac:dyDescent="0.25">
      <c r="A2256" s="10" t="s">
        <v>66</v>
      </c>
      <c r="B2256" s="6">
        <v>101749884</v>
      </c>
      <c r="C2256" s="6" t="s">
        <v>48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5</v>
      </c>
      <c r="AA2256" s="6">
        <v>0</v>
      </c>
      <c r="AB2256" s="6">
        <v>5</v>
      </c>
      <c r="AF2256" s="26"/>
    </row>
    <row r="2257" spans="1:32" x14ac:dyDescent="0.25">
      <c r="A2257" s="10" t="s">
        <v>66</v>
      </c>
      <c r="B2257" s="6">
        <v>101749884</v>
      </c>
      <c r="C2257" s="6" t="s">
        <v>48</v>
      </c>
      <c r="D2257" s="6">
        <v>13</v>
      </c>
      <c r="E2257" s="6">
        <v>15</v>
      </c>
      <c r="F2257" s="6">
        <v>16</v>
      </c>
      <c r="G2257" s="6">
        <v>15</v>
      </c>
      <c r="H2257" s="6">
        <v>15</v>
      </c>
      <c r="I2257" s="6">
        <v>12</v>
      </c>
      <c r="J2257" s="6">
        <v>27</v>
      </c>
      <c r="K2257" s="6">
        <v>25</v>
      </c>
      <c r="L2257" s="6">
        <v>25</v>
      </c>
      <c r="M2257" s="6">
        <v>23</v>
      </c>
      <c r="N2257" s="6">
        <v>24</v>
      </c>
      <c r="O2257" s="6">
        <v>23</v>
      </c>
      <c r="P2257" s="6">
        <v>24</v>
      </c>
      <c r="Q2257" s="6">
        <v>23</v>
      </c>
      <c r="R2257" s="6">
        <v>24</v>
      </c>
      <c r="S2257" s="6">
        <v>25</v>
      </c>
      <c r="T2257" s="6">
        <v>24</v>
      </c>
      <c r="U2257" s="6">
        <v>23</v>
      </c>
      <c r="V2257" s="6">
        <v>25</v>
      </c>
      <c r="W2257" s="6">
        <v>27</v>
      </c>
      <c r="X2257" s="6">
        <v>26</v>
      </c>
      <c r="Y2257" s="6">
        <v>27</v>
      </c>
      <c r="Z2257" s="6">
        <v>13</v>
      </c>
      <c r="AA2257" s="6">
        <v>13</v>
      </c>
      <c r="AB2257" s="6">
        <v>507</v>
      </c>
      <c r="AF2257" s="26"/>
    </row>
    <row r="2258" spans="1:32" x14ac:dyDescent="0.25">
      <c r="A2258" s="10" t="s">
        <v>66</v>
      </c>
      <c r="B2258" s="6">
        <v>101749884</v>
      </c>
      <c r="C2258" s="6" t="s">
        <v>48</v>
      </c>
      <c r="D2258" s="6">
        <v>8</v>
      </c>
      <c r="E2258" s="6">
        <v>7</v>
      </c>
      <c r="F2258" s="6">
        <v>7</v>
      </c>
      <c r="G2258" s="6">
        <v>7</v>
      </c>
      <c r="H2258" s="6">
        <v>7</v>
      </c>
      <c r="I2258" s="6">
        <v>7</v>
      </c>
      <c r="J2258" s="6">
        <v>4</v>
      </c>
      <c r="K2258" s="6">
        <v>3</v>
      </c>
      <c r="L2258" s="6">
        <v>4</v>
      </c>
      <c r="M2258" s="6">
        <v>3</v>
      </c>
      <c r="N2258" s="6">
        <v>4</v>
      </c>
      <c r="O2258" s="6">
        <v>4</v>
      </c>
      <c r="P2258" s="6">
        <v>4</v>
      </c>
      <c r="Q2258" s="6">
        <v>4</v>
      </c>
      <c r="R2258" s="6">
        <v>3</v>
      </c>
      <c r="S2258" s="6">
        <v>4</v>
      </c>
      <c r="T2258" s="6">
        <v>4</v>
      </c>
      <c r="U2258" s="6">
        <v>4</v>
      </c>
      <c r="V2258" s="6">
        <v>4</v>
      </c>
      <c r="W2258" s="6">
        <v>4</v>
      </c>
      <c r="X2258" s="6">
        <v>5</v>
      </c>
      <c r="Y2258" s="6">
        <v>5</v>
      </c>
      <c r="Z2258" s="6">
        <v>9</v>
      </c>
      <c r="AA2258" s="6">
        <v>9</v>
      </c>
      <c r="AB2258" s="6">
        <v>124</v>
      </c>
      <c r="AF2258" s="26"/>
    </row>
    <row r="2259" spans="1:32" x14ac:dyDescent="0.25">
      <c r="A2259" s="10" t="s">
        <v>66</v>
      </c>
      <c r="B2259" s="6">
        <v>101749884</v>
      </c>
      <c r="C2259" s="6" t="s">
        <v>48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1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  <c r="AB2259" s="6">
        <v>1</v>
      </c>
      <c r="AF2259" s="26"/>
    </row>
    <row r="2260" spans="1:32" x14ac:dyDescent="0.25">
      <c r="A2260" s="10" t="s">
        <v>66</v>
      </c>
      <c r="B2260" s="6">
        <v>101749884</v>
      </c>
      <c r="C2260" s="6" t="s">
        <v>48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4</v>
      </c>
      <c r="N2260" s="6">
        <v>0</v>
      </c>
      <c r="O2260" s="6">
        <v>0</v>
      </c>
      <c r="P2260" s="6">
        <v>0</v>
      </c>
      <c r="Q2260" s="6">
        <v>0</v>
      </c>
      <c r="R2260" s="6">
        <v>0</v>
      </c>
      <c r="S2260" s="6">
        <v>0</v>
      </c>
      <c r="T2260" s="6">
        <v>0</v>
      </c>
      <c r="U2260" s="6">
        <v>0</v>
      </c>
      <c r="V2260" s="6">
        <v>0</v>
      </c>
      <c r="W2260" s="6">
        <v>0</v>
      </c>
      <c r="X2260" s="6">
        <v>0</v>
      </c>
      <c r="Y2260" s="6">
        <v>0</v>
      </c>
      <c r="Z2260" s="6">
        <v>0</v>
      </c>
      <c r="AA2260" s="6">
        <v>0</v>
      </c>
      <c r="AB2260" s="6">
        <v>4</v>
      </c>
      <c r="AF2260" s="26"/>
    </row>
    <row r="2261" spans="1:32" x14ac:dyDescent="0.25">
      <c r="A2261" s="10" t="s">
        <v>66</v>
      </c>
      <c r="B2261" s="6">
        <v>101749884</v>
      </c>
      <c r="C2261" s="6" t="s">
        <v>48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3</v>
      </c>
      <c r="W2261" s="6">
        <v>0</v>
      </c>
      <c r="X2261" s="6">
        <v>0</v>
      </c>
      <c r="Y2261" s="6">
        <v>0</v>
      </c>
      <c r="Z2261" s="6">
        <v>0</v>
      </c>
      <c r="AA2261" s="6">
        <v>0</v>
      </c>
      <c r="AB2261" s="6">
        <v>3</v>
      </c>
      <c r="AF2261" s="26"/>
    </row>
    <row r="2262" spans="1:32" x14ac:dyDescent="0.25">
      <c r="A2262" s="10" t="s">
        <v>66</v>
      </c>
      <c r="B2262" s="6">
        <v>101749884</v>
      </c>
      <c r="C2262" s="6" t="s">
        <v>48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6</v>
      </c>
      <c r="Y2262" s="6">
        <v>0</v>
      </c>
      <c r="Z2262" s="6">
        <v>0</v>
      </c>
      <c r="AA2262" s="6">
        <v>0</v>
      </c>
      <c r="AB2262" s="6">
        <v>6</v>
      </c>
      <c r="AF2262" s="26"/>
    </row>
    <row r="2263" spans="1:32" x14ac:dyDescent="0.25">
      <c r="A2263" s="10" t="s">
        <v>66</v>
      </c>
      <c r="B2263" s="6">
        <v>101749884</v>
      </c>
      <c r="C2263" s="6" t="s">
        <v>48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4</v>
      </c>
      <c r="AB2263" s="6">
        <v>4</v>
      </c>
      <c r="AF2263" s="26"/>
    </row>
    <row r="2264" spans="1:32" x14ac:dyDescent="0.25">
      <c r="A2264" s="10" t="s">
        <v>66</v>
      </c>
      <c r="B2264" s="6">
        <v>101749960</v>
      </c>
      <c r="C2264" s="6" t="s">
        <v>48</v>
      </c>
      <c r="D2264" s="6">
        <v>50</v>
      </c>
      <c r="E2264" s="6">
        <v>50</v>
      </c>
      <c r="F2264" s="6">
        <v>50</v>
      </c>
      <c r="G2264" s="6">
        <v>50</v>
      </c>
      <c r="H2264" s="6">
        <v>50</v>
      </c>
      <c r="I2264" s="6">
        <v>50</v>
      </c>
      <c r="J2264" s="6">
        <v>50</v>
      </c>
      <c r="K2264" s="6">
        <v>50</v>
      </c>
      <c r="L2264" s="6">
        <v>50</v>
      </c>
      <c r="M2264" s="6">
        <v>50</v>
      </c>
      <c r="N2264" s="6">
        <v>50</v>
      </c>
      <c r="O2264" s="6">
        <v>50</v>
      </c>
      <c r="P2264" s="6">
        <v>50</v>
      </c>
      <c r="Q2264" s="6">
        <v>50</v>
      </c>
      <c r="R2264" s="6">
        <v>50</v>
      </c>
      <c r="S2264" s="6">
        <v>50</v>
      </c>
      <c r="T2264" s="6">
        <v>50</v>
      </c>
      <c r="U2264" s="6">
        <v>50</v>
      </c>
      <c r="V2264" s="6">
        <v>50</v>
      </c>
      <c r="W2264" s="6">
        <v>50</v>
      </c>
      <c r="X2264" s="6">
        <v>50</v>
      </c>
      <c r="Y2264" s="6">
        <v>50</v>
      </c>
      <c r="Z2264" s="6">
        <v>50</v>
      </c>
      <c r="AA2264" s="6">
        <v>50</v>
      </c>
      <c r="AB2264" s="6">
        <v>1200</v>
      </c>
      <c r="AF2264" s="26"/>
    </row>
    <row r="2265" spans="1:32" x14ac:dyDescent="0.25">
      <c r="A2265" s="10" t="s">
        <v>66</v>
      </c>
      <c r="B2265" s="6">
        <v>101750237</v>
      </c>
      <c r="C2265" s="6" t="s">
        <v>48</v>
      </c>
      <c r="D2265" s="6">
        <v>50</v>
      </c>
      <c r="E2265" s="6">
        <v>50</v>
      </c>
      <c r="F2265" s="6">
        <v>50</v>
      </c>
      <c r="G2265" s="6">
        <v>50</v>
      </c>
      <c r="H2265" s="6">
        <v>50</v>
      </c>
      <c r="I2265" s="6">
        <v>50</v>
      </c>
      <c r="J2265" s="6">
        <v>50</v>
      </c>
      <c r="K2265" s="6">
        <v>50</v>
      </c>
      <c r="L2265" s="6">
        <v>50</v>
      </c>
      <c r="M2265" s="6">
        <v>50</v>
      </c>
      <c r="N2265" s="6">
        <v>50</v>
      </c>
      <c r="O2265" s="6">
        <v>50</v>
      </c>
      <c r="P2265" s="6">
        <v>50</v>
      </c>
      <c r="Q2265" s="6">
        <v>50</v>
      </c>
      <c r="R2265" s="6">
        <v>50</v>
      </c>
      <c r="S2265" s="6">
        <v>50</v>
      </c>
      <c r="T2265" s="6">
        <v>50</v>
      </c>
      <c r="U2265" s="6">
        <v>50</v>
      </c>
      <c r="V2265" s="6">
        <v>50</v>
      </c>
      <c r="W2265" s="6">
        <v>50</v>
      </c>
      <c r="X2265" s="6">
        <v>50</v>
      </c>
      <c r="Y2265" s="6">
        <v>50</v>
      </c>
      <c r="Z2265" s="6">
        <v>50</v>
      </c>
      <c r="AA2265" s="6">
        <v>50</v>
      </c>
      <c r="AB2265" s="6">
        <v>1200</v>
      </c>
      <c r="AF2265" s="26"/>
    </row>
    <row r="2266" spans="1:32" x14ac:dyDescent="0.25">
      <c r="A2266" s="10" t="s">
        <v>66</v>
      </c>
      <c r="B2266" s="6">
        <v>101750237</v>
      </c>
      <c r="C2266" s="6" t="s">
        <v>48</v>
      </c>
      <c r="D2266" s="6">
        <v>0</v>
      </c>
      <c r="E2266" s="6">
        <v>0</v>
      </c>
      <c r="F2266" s="6">
        <v>0</v>
      </c>
      <c r="G2266" s="6">
        <v>0</v>
      </c>
      <c r="H2266" s="6">
        <v>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0</v>
      </c>
      <c r="AF2266" s="26"/>
    </row>
    <row r="2267" spans="1:32" x14ac:dyDescent="0.25">
      <c r="A2267" s="10" t="s">
        <v>66</v>
      </c>
      <c r="B2267" s="6">
        <v>101750237</v>
      </c>
      <c r="C2267" s="6" t="s">
        <v>48</v>
      </c>
      <c r="D2267" s="6">
        <v>0</v>
      </c>
      <c r="E2267" s="6">
        <v>0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0</v>
      </c>
      <c r="AF2267" s="26"/>
    </row>
    <row r="2268" spans="1:32" x14ac:dyDescent="0.25">
      <c r="A2268" s="10" t="s">
        <v>66</v>
      </c>
      <c r="B2268" s="6">
        <v>101750237</v>
      </c>
      <c r="C2268" s="6" t="s">
        <v>48</v>
      </c>
      <c r="D2268" s="6">
        <v>10</v>
      </c>
      <c r="E2268" s="6">
        <v>10</v>
      </c>
      <c r="F2268" s="6">
        <v>10</v>
      </c>
      <c r="G2268" s="6">
        <v>10</v>
      </c>
      <c r="H2268" s="6">
        <v>10</v>
      </c>
      <c r="I2268" s="6">
        <v>10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  <c r="R2268" s="6">
        <v>0</v>
      </c>
      <c r="S2268" s="6">
        <v>0</v>
      </c>
      <c r="T2268" s="6">
        <v>0</v>
      </c>
      <c r="U2268" s="6">
        <v>0</v>
      </c>
      <c r="V2268" s="6">
        <v>0</v>
      </c>
      <c r="W2268" s="6">
        <v>0</v>
      </c>
      <c r="X2268" s="6">
        <v>0</v>
      </c>
      <c r="Y2268" s="6">
        <v>0</v>
      </c>
      <c r="Z2268" s="6">
        <v>10</v>
      </c>
      <c r="AA2268" s="6">
        <v>10</v>
      </c>
      <c r="AB2268" s="6">
        <v>80</v>
      </c>
      <c r="AF2268" s="26"/>
    </row>
    <row r="2269" spans="1:32" x14ac:dyDescent="0.25">
      <c r="A2269" s="10" t="s">
        <v>66</v>
      </c>
      <c r="B2269" s="6">
        <v>101750237</v>
      </c>
      <c r="C2269" s="6" t="s">
        <v>48</v>
      </c>
      <c r="D2269" s="6">
        <v>15</v>
      </c>
      <c r="E2269" s="6">
        <v>15</v>
      </c>
      <c r="F2269" s="6">
        <v>15</v>
      </c>
      <c r="G2269" s="6">
        <v>15</v>
      </c>
      <c r="H2269" s="6">
        <v>15</v>
      </c>
      <c r="I2269" s="6">
        <v>15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15</v>
      </c>
      <c r="AA2269" s="6">
        <v>15</v>
      </c>
      <c r="AB2269" s="6">
        <v>120</v>
      </c>
      <c r="AF2269" s="26"/>
    </row>
    <row r="2270" spans="1:32" x14ac:dyDescent="0.25">
      <c r="A2270" s="10" t="s">
        <v>66</v>
      </c>
      <c r="B2270" s="6">
        <v>101750372</v>
      </c>
      <c r="C2270" s="6" t="s">
        <v>48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0</v>
      </c>
      <c r="AF2270" s="26"/>
    </row>
    <row r="2271" spans="1:32" x14ac:dyDescent="0.25">
      <c r="A2271" s="10" t="s">
        <v>66</v>
      </c>
      <c r="B2271" s="6">
        <v>101750372</v>
      </c>
      <c r="C2271" s="6" t="s">
        <v>48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0</v>
      </c>
      <c r="AF2271" s="26"/>
    </row>
    <row r="2272" spans="1:32" x14ac:dyDescent="0.25">
      <c r="A2272" s="10" t="s">
        <v>66</v>
      </c>
      <c r="B2272" s="6">
        <v>101750372</v>
      </c>
      <c r="C2272" s="6" t="s">
        <v>48</v>
      </c>
      <c r="D2272" s="6">
        <v>0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0</v>
      </c>
      <c r="AF2272" s="26"/>
    </row>
    <row r="2273" spans="1:32" x14ac:dyDescent="0.25">
      <c r="A2273" s="10" t="s">
        <v>66</v>
      </c>
      <c r="B2273" s="6">
        <v>101750398</v>
      </c>
      <c r="C2273" s="6" t="s">
        <v>48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50</v>
      </c>
      <c r="K2273" s="6">
        <v>50</v>
      </c>
      <c r="L2273" s="6">
        <v>50</v>
      </c>
      <c r="M2273" s="6">
        <v>50</v>
      </c>
      <c r="N2273" s="6">
        <v>50</v>
      </c>
      <c r="O2273" s="6">
        <v>50</v>
      </c>
      <c r="P2273" s="6">
        <v>50</v>
      </c>
      <c r="Q2273" s="6">
        <v>50</v>
      </c>
      <c r="R2273" s="6">
        <v>50</v>
      </c>
      <c r="S2273" s="6">
        <v>50</v>
      </c>
      <c r="T2273" s="6">
        <v>50</v>
      </c>
      <c r="U2273" s="6">
        <v>50</v>
      </c>
      <c r="V2273" s="6">
        <v>50</v>
      </c>
      <c r="W2273" s="6">
        <v>50</v>
      </c>
      <c r="X2273" s="6">
        <v>50</v>
      </c>
      <c r="Y2273" s="6">
        <v>50</v>
      </c>
      <c r="Z2273" s="6">
        <v>0</v>
      </c>
      <c r="AA2273" s="6">
        <v>0</v>
      </c>
      <c r="AB2273" s="6">
        <v>800</v>
      </c>
      <c r="AF2273" s="26"/>
    </row>
    <row r="2274" spans="1:32" x14ac:dyDescent="0.25">
      <c r="A2274" s="10" t="s">
        <v>66</v>
      </c>
      <c r="B2274" s="6">
        <v>101750398</v>
      </c>
      <c r="C2274" s="6" t="s">
        <v>48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25</v>
      </c>
      <c r="K2274" s="6">
        <v>25</v>
      </c>
      <c r="L2274" s="6">
        <v>25</v>
      </c>
      <c r="M2274" s="6">
        <v>25</v>
      </c>
      <c r="N2274" s="6">
        <v>25</v>
      </c>
      <c r="O2274" s="6">
        <v>25</v>
      </c>
      <c r="P2274" s="6">
        <v>25</v>
      </c>
      <c r="Q2274" s="6">
        <v>25</v>
      </c>
      <c r="R2274" s="6">
        <v>25</v>
      </c>
      <c r="S2274" s="6">
        <v>25</v>
      </c>
      <c r="T2274" s="6">
        <v>25</v>
      </c>
      <c r="U2274" s="6">
        <v>25</v>
      </c>
      <c r="V2274" s="6">
        <v>25</v>
      </c>
      <c r="W2274" s="6">
        <v>25</v>
      </c>
      <c r="X2274" s="6">
        <v>25</v>
      </c>
      <c r="Y2274" s="6">
        <v>25</v>
      </c>
      <c r="Z2274" s="6">
        <v>0</v>
      </c>
      <c r="AA2274" s="6">
        <v>0</v>
      </c>
      <c r="AB2274" s="6">
        <v>400</v>
      </c>
      <c r="AF2274" s="26"/>
    </row>
    <row r="2275" spans="1:32" x14ac:dyDescent="0.25">
      <c r="A2275" s="10" t="s">
        <v>66</v>
      </c>
      <c r="B2275" s="6">
        <v>101750398</v>
      </c>
      <c r="C2275" s="6" t="s">
        <v>48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81</v>
      </c>
      <c r="K2275" s="6">
        <v>81</v>
      </c>
      <c r="L2275" s="6">
        <v>81</v>
      </c>
      <c r="M2275" s="6">
        <v>81</v>
      </c>
      <c r="N2275" s="6">
        <v>81</v>
      </c>
      <c r="O2275" s="6">
        <v>81</v>
      </c>
      <c r="P2275" s="6">
        <v>81</v>
      </c>
      <c r="Q2275" s="6">
        <v>81</v>
      </c>
      <c r="R2275" s="6">
        <v>81</v>
      </c>
      <c r="S2275" s="6">
        <v>81</v>
      </c>
      <c r="T2275" s="6">
        <v>81</v>
      </c>
      <c r="U2275" s="6">
        <v>81</v>
      </c>
      <c r="V2275" s="6">
        <v>81</v>
      </c>
      <c r="W2275" s="6">
        <v>81</v>
      </c>
      <c r="X2275" s="6">
        <v>81</v>
      </c>
      <c r="Y2275" s="6">
        <v>81</v>
      </c>
      <c r="Z2275" s="6">
        <v>0</v>
      </c>
      <c r="AA2275" s="6">
        <v>0</v>
      </c>
      <c r="AB2275" s="6">
        <v>1296</v>
      </c>
      <c r="AF2275" s="26"/>
    </row>
    <row r="2276" spans="1:32" x14ac:dyDescent="0.25">
      <c r="A2276" s="10" t="s">
        <v>66</v>
      </c>
      <c r="B2276" s="6">
        <v>101750398</v>
      </c>
      <c r="C2276" s="6" t="s">
        <v>48</v>
      </c>
      <c r="D2276" s="6">
        <v>150</v>
      </c>
      <c r="E2276" s="6">
        <v>150</v>
      </c>
      <c r="F2276" s="6">
        <v>150</v>
      </c>
      <c r="G2276" s="6">
        <v>150</v>
      </c>
      <c r="H2276" s="6">
        <v>150</v>
      </c>
      <c r="I2276" s="6">
        <v>150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150</v>
      </c>
      <c r="AA2276" s="6">
        <v>150</v>
      </c>
      <c r="AB2276" s="6">
        <v>1200</v>
      </c>
      <c r="AF2276" s="26"/>
    </row>
    <row r="2277" spans="1:32" x14ac:dyDescent="0.25">
      <c r="A2277" s="10" t="s">
        <v>66</v>
      </c>
      <c r="B2277" s="6">
        <v>101750398</v>
      </c>
      <c r="C2277" s="6" t="s">
        <v>48</v>
      </c>
      <c r="D2277" s="6">
        <v>0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70</v>
      </c>
      <c r="K2277" s="6">
        <v>40</v>
      </c>
      <c r="L2277" s="6">
        <v>62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70</v>
      </c>
      <c r="V2277" s="6">
        <v>70</v>
      </c>
      <c r="W2277" s="6">
        <v>70</v>
      </c>
      <c r="X2277" s="6">
        <v>70</v>
      </c>
      <c r="Y2277" s="6">
        <v>70</v>
      </c>
      <c r="Z2277" s="6">
        <v>0</v>
      </c>
      <c r="AA2277" s="6">
        <v>0</v>
      </c>
      <c r="AB2277" s="6">
        <v>522</v>
      </c>
      <c r="AF2277" s="26"/>
    </row>
    <row r="2278" spans="1:32" x14ac:dyDescent="0.25">
      <c r="A2278" s="10" t="s">
        <v>66</v>
      </c>
      <c r="B2278" s="6">
        <v>101750398</v>
      </c>
      <c r="C2278" s="6" t="s">
        <v>48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24</v>
      </c>
      <c r="K2278" s="6">
        <v>54</v>
      </c>
      <c r="L2278" s="6">
        <v>32</v>
      </c>
      <c r="M2278" s="6">
        <v>94</v>
      </c>
      <c r="N2278" s="6">
        <v>94</v>
      </c>
      <c r="O2278" s="6">
        <v>94</v>
      </c>
      <c r="P2278" s="6">
        <v>94</v>
      </c>
      <c r="Q2278" s="6">
        <v>94</v>
      </c>
      <c r="R2278" s="6">
        <v>94</v>
      </c>
      <c r="S2278" s="6">
        <v>94</v>
      </c>
      <c r="T2278" s="6">
        <v>94</v>
      </c>
      <c r="U2278" s="6">
        <v>24</v>
      </c>
      <c r="V2278" s="6">
        <v>24</v>
      </c>
      <c r="W2278" s="6">
        <v>24</v>
      </c>
      <c r="X2278" s="6">
        <v>24</v>
      </c>
      <c r="Y2278" s="6">
        <v>24</v>
      </c>
      <c r="Z2278" s="6">
        <v>0</v>
      </c>
      <c r="AA2278" s="6">
        <v>0</v>
      </c>
      <c r="AB2278" s="6">
        <v>982</v>
      </c>
      <c r="AF2278" s="26"/>
    </row>
    <row r="2279" spans="1:32" x14ac:dyDescent="0.25">
      <c r="A2279" s="10" t="s">
        <v>66</v>
      </c>
      <c r="B2279" s="6">
        <v>101750398</v>
      </c>
      <c r="C2279" s="6" t="s">
        <v>48</v>
      </c>
      <c r="D2279" s="6">
        <v>25</v>
      </c>
      <c r="E2279" s="6">
        <v>25</v>
      </c>
      <c r="F2279" s="6">
        <v>25</v>
      </c>
      <c r="G2279" s="6">
        <v>25</v>
      </c>
      <c r="H2279" s="6">
        <v>25</v>
      </c>
      <c r="I2279" s="6">
        <v>25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6">
        <v>0</v>
      </c>
      <c r="Z2279" s="6">
        <v>25</v>
      </c>
      <c r="AA2279" s="6">
        <v>25</v>
      </c>
      <c r="AB2279" s="6">
        <v>200</v>
      </c>
      <c r="AF2279" s="26"/>
    </row>
    <row r="2280" spans="1:32" x14ac:dyDescent="0.25">
      <c r="A2280" s="10" t="s">
        <v>66</v>
      </c>
      <c r="B2280" s="6">
        <v>101750398</v>
      </c>
      <c r="C2280" s="6" t="s">
        <v>48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168</v>
      </c>
      <c r="K2280" s="6">
        <v>168</v>
      </c>
      <c r="L2280" s="6">
        <v>168</v>
      </c>
      <c r="M2280" s="6">
        <v>168</v>
      </c>
      <c r="N2280" s="6">
        <v>168</v>
      </c>
      <c r="O2280" s="6">
        <v>168</v>
      </c>
      <c r="P2280" s="6">
        <v>168</v>
      </c>
      <c r="Q2280" s="6">
        <v>168</v>
      </c>
      <c r="R2280" s="6">
        <v>168</v>
      </c>
      <c r="S2280" s="6">
        <v>168</v>
      </c>
      <c r="T2280" s="6">
        <v>168</v>
      </c>
      <c r="U2280" s="6">
        <v>168</v>
      </c>
      <c r="V2280" s="6">
        <v>168</v>
      </c>
      <c r="W2280" s="6">
        <v>168</v>
      </c>
      <c r="X2280" s="6">
        <v>168</v>
      </c>
      <c r="Y2280" s="6">
        <v>168</v>
      </c>
      <c r="Z2280" s="6">
        <v>0</v>
      </c>
      <c r="AA2280" s="6">
        <v>0</v>
      </c>
      <c r="AB2280" s="6">
        <v>2688</v>
      </c>
      <c r="AF2280" s="26"/>
    </row>
    <row r="2281" spans="1:32" x14ac:dyDescent="0.25">
      <c r="A2281" s="10" t="s">
        <v>66</v>
      </c>
      <c r="B2281" s="6">
        <v>101750398</v>
      </c>
      <c r="C2281" s="6" t="s">
        <v>48</v>
      </c>
      <c r="D2281" s="6">
        <v>0</v>
      </c>
      <c r="E2281" s="6">
        <v>0</v>
      </c>
      <c r="F2281" s="6">
        <v>0</v>
      </c>
      <c r="G2281" s="6">
        <v>0</v>
      </c>
      <c r="H2281" s="6">
        <v>0</v>
      </c>
      <c r="I2281" s="6">
        <v>0</v>
      </c>
      <c r="J2281" s="6">
        <v>32</v>
      </c>
      <c r="K2281" s="6">
        <v>32</v>
      </c>
      <c r="L2281" s="6">
        <v>32</v>
      </c>
      <c r="M2281" s="6">
        <v>32</v>
      </c>
      <c r="N2281" s="6">
        <v>32</v>
      </c>
      <c r="O2281" s="6">
        <v>32</v>
      </c>
      <c r="P2281" s="6">
        <v>32</v>
      </c>
      <c r="Q2281" s="6">
        <v>32</v>
      </c>
      <c r="R2281" s="6">
        <v>32</v>
      </c>
      <c r="S2281" s="6">
        <v>32</v>
      </c>
      <c r="T2281" s="6">
        <v>32</v>
      </c>
      <c r="U2281" s="6">
        <v>32</v>
      </c>
      <c r="V2281" s="6">
        <v>32</v>
      </c>
      <c r="W2281" s="6">
        <v>32</v>
      </c>
      <c r="X2281" s="6">
        <v>32</v>
      </c>
      <c r="Y2281" s="6">
        <v>32</v>
      </c>
      <c r="Z2281" s="6">
        <v>0</v>
      </c>
      <c r="AA2281" s="6">
        <v>0</v>
      </c>
      <c r="AB2281" s="6">
        <v>512</v>
      </c>
      <c r="AF2281" s="26"/>
    </row>
    <row r="2282" spans="1:32" x14ac:dyDescent="0.25">
      <c r="A2282" s="10" t="s">
        <v>66</v>
      </c>
      <c r="B2282" s="6">
        <v>101750398</v>
      </c>
      <c r="C2282" s="6" t="s">
        <v>48</v>
      </c>
      <c r="D2282" s="6">
        <v>0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25</v>
      </c>
      <c r="K2282" s="6">
        <v>25</v>
      </c>
      <c r="L2282" s="6">
        <v>25</v>
      </c>
      <c r="M2282" s="6">
        <v>25</v>
      </c>
      <c r="N2282" s="6">
        <v>25</v>
      </c>
      <c r="O2282" s="6">
        <v>25</v>
      </c>
      <c r="P2282" s="6">
        <v>25</v>
      </c>
      <c r="Q2282" s="6">
        <v>25</v>
      </c>
      <c r="R2282" s="6">
        <v>25</v>
      </c>
      <c r="S2282" s="6">
        <v>25</v>
      </c>
      <c r="T2282" s="6">
        <v>25</v>
      </c>
      <c r="U2282" s="6">
        <v>25</v>
      </c>
      <c r="V2282" s="6">
        <v>25</v>
      </c>
      <c r="W2282" s="6">
        <v>25</v>
      </c>
      <c r="X2282" s="6">
        <v>25</v>
      </c>
      <c r="Y2282" s="6">
        <v>25</v>
      </c>
      <c r="Z2282" s="6">
        <v>0</v>
      </c>
      <c r="AA2282" s="6">
        <v>0</v>
      </c>
      <c r="AB2282" s="6">
        <v>400</v>
      </c>
      <c r="AF2282" s="26"/>
    </row>
    <row r="2283" spans="1:32" x14ac:dyDescent="0.25">
      <c r="A2283" s="10" t="s">
        <v>66</v>
      </c>
      <c r="B2283" s="6">
        <v>101750398</v>
      </c>
      <c r="C2283" s="6" t="s">
        <v>48</v>
      </c>
      <c r="D2283" s="6">
        <v>0</v>
      </c>
      <c r="E2283" s="6">
        <v>0</v>
      </c>
      <c r="F2283" s="6">
        <v>0</v>
      </c>
      <c r="G2283" s="6">
        <v>0</v>
      </c>
      <c r="H2283" s="6">
        <v>0</v>
      </c>
      <c r="I2283" s="6">
        <v>0</v>
      </c>
      <c r="J2283" s="6">
        <v>25</v>
      </c>
      <c r="K2283" s="6">
        <v>25</v>
      </c>
      <c r="L2283" s="6">
        <v>25</v>
      </c>
      <c r="M2283" s="6">
        <v>25</v>
      </c>
      <c r="N2283" s="6">
        <v>25</v>
      </c>
      <c r="O2283" s="6">
        <v>25</v>
      </c>
      <c r="P2283" s="6">
        <v>25</v>
      </c>
      <c r="Q2283" s="6">
        <v>25</v>
      </c>
      <c r="R2283" s="6">
        <v>25</v>
      </c>
      <c r="S2283" s="6">
        <v>25</v>
      </c>
      <c r="T2283" s="6">
        <v>25</v>
      </c>
      <c r="U2283" s="6">
        <v>25</v>
      </c>
      <c r="V2283" s="6">
        <v>25</v>
      </c>
      <c r="W2283" s="6">
        <v>25</v>
      </c>
      <c r="X2283" s="6">
        <v>25</v>
      </c>
      <c r="Y2283" s="6">
        <v>25</v>
      </c>
      <c r="Z2283" s="6">
        <v>0</v>
      </c>
      <c r="AA2283" s="6">
        <v>0</v>
      </c>
      <c r="AB2283" s="6">
        <v>400</v>
      </c>
      <c r="AF2283" s="26"/>
    </row>
    <row r="2284" spans="1:32" x14ac:dyDescent="0.25">
      <c r="A2284" s="10" t="s">
        <v>66</v>
      </c>
      <c r="B2284" s="6">
        <v>101750398</v>
      </c>
      <c r="C2284" s="6" t="s">
        <v>48</v>
      </c>
      <c r="D2284" s="6">
        <v>25</v>
      </c>
      <c r="E2284" s="6">
        <v>25</v>
      </c>
      <c r="F2284" s="6">
        <v>25</v>
      </c>
      <c r="G2284" s="6">
        <v>25</v>
      </c>
      <c r="H2284" s="6">
        <v>25</v>
      </c>
      <c r="I2284" s="6">
        <v>25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25</v>
      </c>
      <c r="AA2284" s="6">
        <v>25</v>
      </c>
      <c r="AB2284" s="6">
        <v>200</v>
      </c>
      <c r="AF2284" s="26"/>
    </row>
    <row r="2285" spans="1:32" x14ac:dyDescent="0.25">
      <c r="A2285" s="10" t="s">
        <v>66</v>
      </c>
      <c r="B2285" s="6">
        <v>101750398</v>
      </c>
      <c r="C2285" s="6" t="s">
        <v>48</v>
      </c>
      <c r="D2285" s="6">
        <v>50</v>
      </c>
      <c r="E2285" s="6">
        <v>50</v>
      </c>
      <c r="F2285" s="6">
        <v>50</v>
      </c>
      <c r="G2285" s="6">
        <v>50</v>
      </c>
      <c r="H2285" s="6">
        <v>50</v>
      </c>
      <c r="I2285" s="6">
        <v>50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0</v>
      </c>
      <c r="W2285" s="6">
        <v>0</v>
      </c>
      <c r="X2285" s="6">
        <v>0</v>
      </c>
      <c r="Y2285" s="6">
        <v>0</v>
      </c>
      <c r="Z2285" s="6">
        <v>50</v>
      </c>
      <c r="AA2285" s="6">
        <v>50</v>
      </c>
      <c r="AB2285" s="6">
        <v>400</v>
      </c>
      <c r="AF2285" s="26"/>
    </row>
    <row r="2286" spans="1:32" x14ac:dyDescent="0.25">
      <c r="A2286" s="10" t="s">
        <v>66</v>
      </c>
      <c r="B2286" s="6">
        <v>101750398</v>
      </c>
      <c r="C2286" s="6" t="s">
        <v>48</v>
      </c>
      <c r="D2286" s="6">
        <v>43</v>
      </c>
      <c r="E2286" s="6">
        <v>40</v>
      </c>
      <c r="F2286" s="6">
        <v>40</v>
      </c>
      <c r="G2286" s="6">
        <v>40</v>
      </c>
      <c r="H2286" s="6">
        <v>43</v>
      </c>
      <c r="I2286" s="6">
        <v>43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0</v>
      </c>
      <c r="W2286" s="6">
        <v>0</v>
      </c>
      <c r="X2286" s="6">
        <v>0</v>
      </c>
      <c r="Y2286" s="6">
        <v>0</v>
      </c>
      <c r="Z2286" s="6">
        <v>43</v>
      </c>
      <c r="AA2286" s="6">
        <v>43</v>
      </c>
      <c r="AB2286" s="6">
        <v>335</v>
      </c>
      <c r="AF2286" s="26"/>
    </row>
    <row r="2287" spans="1:32" x14ac:dyDescent="0.25">
      <c r="A2287" s="10" t="s">
        <v>66</v>
      </c>
      <c r="B2287" s="6">
        <v>101750398</v>
      </c>
      <c r="C2287" s="6" t="s">
        <v>48</v>
      </c>
      <c r="D2287" s="6">
        <v>7</v>
      </c>
      <c r="E2287" s="6">
        <v>6</v>
      </c>
      <c r="F2287" s="6">
        <v>6</v>
      </c>
      <c r="G2287" s="6">
        <v>6</v>
      </c>
      <c r="H2287" s="6">
        <v>7</v>
      </c>
      <c r="I2287" s="6">
        <v>7</v>
      </c>
      <c r="J2287" s="6">
        <v>0</v>
      </c>
      <c r="K2287" s="6">
        <v>0</v>
      </c>
      <c r="L2287" s="6">
        <v>0</v>
      </c>
      <c r="M2287" s="6">
        <v>0</v>
      </c>
      <c r="N2287" s="6">
        <v>0</v>
      </c>
      <c r="O2287" s="6"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0</v>
      </c>
      <c r="W2287" s="6">
        <v>0</v>
      </c>
      <c r="X2287" s="6">
        <v>0</v>
      </c>
      <c r="Y2287" s="6">
        <v>0</v>
      </c>
      <c r="Z2287" s="6">
        <v>7</v>
      </c>
      <c r="AA2287" s="6">
        <v>7</v>
      </c>
      <c r="AB2287" s="6">
        <v>53</v>
      </c>
      <c r="AF2287" s="26"/>
    </row>
    <row r="2288" spans="1:32" x14ac:dyDescent="0.25">
      <c r="A2288" s="10" t="s">
        <v>66</v>
      </c>
      <c r="B2288" s="6">
        <v>101750398</v>
      </c>
      <c r="C2288" s="6" t="s">
        <v>48</v>
      </c>
      <c r="D2288" s="6">
        <v>0</v>
      </c>
      <c r="E2288" s="6">
        <v>0</v>
      </c>
      <c r="F2288" s="6">
        <v>0</v>
      </c>
      <c r="G2288" s="6">
        <v>0</v>
      </c>
      <c r="H2288" s="6">
        <v>0</v>
      </c>
      <c r="I2288" s="6">
        <v>0</v>
      </c>
      <c r="J2288" s="6">
        <v>10</v>
      </c>
      <c r="K2288" s="6">
        <v>10</v>
      </c>
      <c r="L2288" s="6">
        <v>10</v>
      </c>
      <c r="M2288" s="6">
        <v>10</v>
      </c>
      <c r="N2288" s="6">
        <v>10</v>
      </c>
      <c r="O2288" s="6">
        <v>10</v>
      </c>
      <c r="P2288" s="6">
        <v>10</v>
      </c>
      <c r="Q2288" s="6">
        <v>10</v>
      </c>
      <c r="R2288" s="6">
        <v>10</v>
      </c>
      <c r="S2288" s="6">
        <v>10</v>
      </c>
      <c r="T2288" s="6">
        <v>10</v>
      </c>
      <c r="U2288" s="6">
        <v>10</v>
      </c>
      <c r="V2288" s="6">
        <v>10</v>
      </c>
      <c r="W2288" s="6">
        <v>10</v>
      </c>
      <c r="X2288" s="6">
        <v>10</v>
      </c>
      <c r="Y2288" s="6">
        <v>10</v>
      </c>
      <c r="Z2288" s="6">
        <v>0</v>
      </c>
      <c r="AA2288" s="6">
        <v>0</v>
      </c>
      <c r="AB2288" s="6">
        <v>160</v>
      </c>
      <c r="AF2288" s="26"/>
    </row>
    <row r="2289" spans="1:32" x14ac:dyDescent="0.25">
      <c r="A2289" s="10" t="s">
        <v>66</v>
      </c>
      <c r="B2289" s="6">
        <v>101750398</v>
      </c>
      <c r="C2289" s="6" t="s">
        <v>48</v>
      </c>
      <c r="D2289" s="6">
        <v>0</v>
      </c>
      <c r="E2289" s="6">
        <v>0</v>
      </c>
      <c r="F2289" s="6">
        <v>0</v>
      </c>
      <c r="G2289" s="6">
        <v>0</v>
      </c>
      <c r="H2289" s="6">
        <v>0</v>
      </c>
      <c r="I2289" s="6">
        <v>0</v>
      </c>
      <c r="J2289" s="6">
        <v>15</v>
      </c>
      <c r="K2289" s="6">
        <v>15</v>
      </c>
      <c r="L2289" s="6">
        <v>15</v>
      </c>
      <c r="M2289" s="6">
        <v>15</v>
      </c>
      <c r="N2289" s="6">
        <v>15</v>
      </c>
      <c r="O2289" s="6">
        <v>15</v>
      </c>
      <c r="P2289" s="6">
        <v>15</v>
      </c>
      <c r="Q2289" s="6">
        <v>15</v>
      </c>
      <c r="R2289" s="6">
        <v>15</v>
      </c>
      <c r="S2289" s="6">
        <v>15</v>
      </c>
      <c r="T2289" s="6">
        <v>15</v>
      </c>
      <c r="U2289" s="6">
        <v>15</v>
      </c>
      <c r="V2289" s="6">
        <v>15</v>
      </c>
      <c r="W2289" s="6">
        <v>15</v>
      </c>
      <c r="X2289" s="6">
        <v>15</v>
      </c>
      <c r="Y2289" s="6">
        <v>15</v>
      </c>
      <c r="Z2289" s="6">
        <v>0</v>
      </c>
      <c r="AA2289" s="6">
        <v>0</v>
      </c>
      <c r="AB2289" s="6">
        <v>240</v>
      </c>
      <c r="AF2289" s="26"/>
    </row>
    <row r="2290" spans="1:32" x14ac:dyDescent="0.25">
      <c r="A2290" s="10" t="s">
        <v>66</v>
      </c>
      <c r="B2290" s="6">
        <v>101750398</v>
      </c>
      <c r="C2290" s="6" t="s">
        <v>48</v>
      </c>
      <c r="D2290" s="6">
        <v>0</v>
      </c>
      <c r="E2290" s="6">
        <v>0</v>
      </c>
      <c r="F2290" s="6">
        <v>0</v>
      </c>
      <c r="G2290" s="6">
        <v>0</v>
      </c>
      <c r="H2290" s="6">
        <v>0</v>
      </c>
      <c r="I2290" s="6">
        <v>0</v>
      </c>
      <c r="J2290" s="6">
        <v>100</v>
      </c>
      <c r="K2290" s="6">
        <v>100</v>
      </c>
      <c r="L2290" s="6">
        <v>100</v>
      </c>
      <c r="M2290" s="6">
        <v>100</v>
      </c>
      <c r="N2290" s="6">
        <v>100</v>
      </c>
      <c r="O2290" s="6">
        <v>100</v>
      </c>
      <c r="P2290" s="6">
        <v>100</v>
      </c>
      <c r="Q2290" s="6">
        <v>100</v>
      </c>
      <c r="R2290" s="6">
        <v>100</v>
      </c>
      <c r="S2290" s="6">
        <v>100</v>
      </c>
      <c r="T2290" s="6">
        <v>100</v>
      </c>
      <c r="U2290" s="6">
        <v>100</v>
      </c>
      <c r="V2290" s="6">
        <v>100</v>
      </c>
      <c r="W2290" s="6">
        <v>100</v>
      </c>
      <c r="X2290" s="6">
        <v>100</v>
      </c>
      <c r="Y2290" s="6">
        <v>100</v>
      </c>
      <c r="Z2290" s="6">
        <v>0</v>
      </c>
      <c r="AA2290" s="6">
        <v>0</v>
      </c>
      <c r="AB2290" s="6">
        <v>1600</v>
      </c>
      <c r="AF2290" s="26"/>
    </row>
    <row r="2291" spans="1:32" x14ac:dyDescent="0.25">
      <c r="A2291" s="10" t="s">
        <v>66</v>
      </c>
      <c r="B2291" s="6">
        <v>101750398</v>
      </c>
      <c r="C2291" s="6" t="s">
        <v>48</v>
      </c>
      <c r="D2291" s="6">
        <v>0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100</v>
      </c>
      <c r="K2291" s="6">
        <v>100</v>
      </c>
      <c r="L2291" s="6">
        <v>100</v>
      </c>
      <c r="M2291" s="6">
        <v>100</v>
      </c>
      <c r="N2291" s="6">
        <v>100</v>
      </c>
      <c r="O2291" s="6">
        <v>100</v>
      </c>
      <c r="P2291" s="6">
        <v>100</v>
      </c>
      <c r="Q2291" s="6">
        <v>100</v>
      </c>
      <c r="R2291" s="6">
        <v>100</v>
      </c>
      <c r="S2291" s="6">
        <v>100</v>
      </c>
      <c r="T2291" s="6">
        <v>100</v>
      </c>
      <c r="U2291" s="6">
        <v>100</v>
      </c>
      <c r="V2291" s="6">
        <v>100</v>
      </c>
      <c r="W2291" s="6">
        <v>100</v>
      </c>
      <c r="X2291" s="6">
        <v>100</v>
      </c>
      <c r="Y2291" s="6">
        <v>100</v>
      </c>
      <c r="Z2291" s="6">
        <v>0</v>
      </c>
      <c r="AA2291" s="6">
        <v>0</v>
      </c>
      <c r="AB2291" s="6">
        <v>1600</v>
      </c>
      <c r="AF2291" s="26"/>
    </row>
    <row r="2292" spans="1:32" x14ac:dyDescent="0.25">
      <c r="A2292" s="10" t="s">
        <v>66</v>
      </c>
      <c r="B2292" s="6">
        <v>101750398</v>
      </c>
      <c r="C2292" s="6" t="s">
        <v>48</v>
      </c>
      <c r="D2292" s="6">
        <v>100</v>
      </c>
      <c r="E2292" s="6">
        <v>100</v>
      </c>
      <c r="F2292" s="6">
        <v>100</v>
      </c>
      <c r="G2292" s="6">
        <v>100</v>
      </c>
      <c r="H2292" s="6">
        <v>100</v>
      </c>
      <c r="I2292" s="6">
        <v>100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6">
        <v>0</v>
      </c>
      <c r="Z2292" s="6">
        <v>100</v>
      </c>
      <c r="AA2292" s="6">
        <v>100</v>
      </c>
      <c r="AB2292" s="6">
        <v>800</v>
      </c>
      <c r="AF2292" s="26"/>
    </row>
    <row r="2293" spans="1:32" x14ac:dyDescent="0.25">
      <c r="A2293" s="10" t="s">
        <v>66</v>
      </c>
      <c r="B2293" s="6">
        <v>101750398</v>
      </c>
      <c r="C2293" s="6" t="s">
        <v>48</v>
      </c>
      <c r="D2293" s="6">
        <v>50</v>
      </c>
      <c r="E2293" s="6">
        <v>50</v>
      </c>
      <c r="F2293" s="6">
        <v>50</v>
      </c>
      <c r="G2293" s="6">
        <v>50</v>
      </c>
      <c r="H2293" s="6">
        <v>50</v>
      </c>
      <c r="I2293" s="6">
        <v>50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6">
        <v>0</v>
      </c>
      <c r="Z2293" s="6">
        <v>50</v>
      </c>
      <c r="AA2293" s="6">
        <v>50</v>
      </c>
      <c r="AB2293" s="6">
        <v>400</v>
      </c>
      <c r="AF2293" s="26"/>
    </row>
    <row r="2294" spans="1:32" x14ac:dyDescent="0.25">
      <c r="A2294" s="10" t="s">
        <v>66</v>
      </c>
      <c r="B2294" s="6">
        <v>101750398</v>
      </c>
      <c r="C2294" s="6" t="s">
        <v>48</v>
      </c>
      <c r="D2294" s="6">
        <v>0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200</v>
      </c>
      <c r="K2294" s="6">
        <v>200</v>
      </c>
      <c r="L2294" s="6">
        <v>200</v>
      </c>
      <c r="M2294" s="6">
        <v>200</v>
      </c>
      <c r="N2294" s="6">
        <v>200</v>
      </c>
      <c r="O2294" s="6">
        <v>200</v>
      </c>
      <c r="P2294" s="6">
        <v>200</v>
      </c>
      <c r="Q2294" s="6">
        <v>200</v>
      </c>
      <c r="R2294" s="6">
        <v>200</v>
      </c>
      <c r="S2294" s="6">
        <v>200</v>
      </c>
      <c r="T2294" s="6">
        <v>200</v>
      </c>
      <c r="U2294" s="6">
        <v>200</v>
      </c>
      <c r="V2294" s="6">
        <v>200</v>
      </c>
      <c r="W2294" s="6">
        <v>200</v>
      </c>
      <c r="X2294" s="6">
        <v>200</v>
      </c>
      <c r="Y2294" s="6">
        <v>200</v>
      </c>
      <c r="Z2294" s="6">
        <v>0</v>
      </c>
      <c r="AA2294" s="6">
        <v>0</v>
      </c>
      <c r="AB2294" s="6">
        <v>3200</v>
      </c>
      <c r="AF2294" s="26"/>
    </row>
    <row r="2295" spans="1:32" x14ac:dyDescent="0.25">
      <c r="A2295" s="10" t="s">
        <v>66</v>
      </c>
      <c r="B2295" s="6">
        <v>101750398</v>
      </c>
      <c r="C2295" s="6" t="s">
        <v>48</v>
      </c>
      <c r="D2295" s="6">
        <v>0</v>
      </c>
      <c r="E2295" s="6">
        <v>0</v>
      </c>
      <c r="F2295" s="6">
        <v>0</v>
      </c>
      <c r="G2295" s="6">
        <v>0</v>
      </c>
      <c r="H2295" s="6">
        <v>0</v>
      </c>
      <c r="I2295" s="6">
        <v>0</v>
      </c>
      <c r="J2295" s="6">
        <v>25</v>
      </c>
      <c r="K2295" s="6">
        <v>25</v>
      </c>
      <c r="L2295" s="6">
        <v>25</v>
      </c>
      <c r="M2295" s="6">
        <v>25</v>
      </c>
      <c r="N2295" s="6">
        <v>25</v>
      </c>
      <c r="O2295" s="6">
        <v>25</v>
      </c>
      <c r="P2295" s="6">
        <v>25</v>
      </c>
      <c r="Q2295" s="6">
        <v>25</v>
      </c>
      <c r="R2295" s="6">
        <v>25</v>
      </c>
      <c r="S2295" s="6">
        <v>25</v>
      </c>
      <c r="T2295" s="6">
        <v>25</v>
      </c>
      <c r="U2295" s="6">
        <v>25</v>
      </c>
      <c r="V2295" s="6">
        <v>25</v>
      </c>
      <c r="W2295" s="6">
        <v>25</v>
      </c>
      <c r="X2295" s="6">
        <v>25</v>
      </c>
      <c r="Y2295" s="6">
        <v>25</v>
      </c>
      <c r="Z2295" s="6">
        <v>0</v>
      </c>
      <c r="AA2295" s="6">
        <v>0</v>
      </c>
      <c r="AB2295" s="6">
        <v>400</v>
      </c>
      <c r="AF2295" s="26"/>
    </row>
    <row r="2296" spans="1:32" x14ac:dyDescent="0.25">
      <c r="A2296" s="10" t="s">
        <v>66</v>
      </c>
      <c r="B2296" s="6">
        <v>101751446</v>
      </c>
      <c r="C2296" s="6" t="s">
        <v>48</v>
      </c>
      <c r="D2296" s="6">
        <v>9</v>
      </c>
      <c r="E2296" s="6">
        <v>9</v>
      </c>
      <c r="F2296" s="6">
        <v>9</v>
      </c>
      <c r="G2296" s="6">
        <v>9</v>
      </c>
      <c r="H2296" s="6">
        <v>9</v>
      </c>
      <c r="I2296" s="6">
        <v>9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  <c r="Y2296" s="6">
        <v>0</v>
      </c>
      <c r="Z2296" s="6">
        <v>9</v>
      </c>
      <c r="AA2296" s="6">
        <v>9</v>
      </c>
      <c r="AB2296" s="6">
        <v>72</v>
      </c>
      <c r="AF2296" s="26"/>
    </row>
    <row r="2297" spans="1:32" x14ac:dyDescent="0.25">
      <c r="A2297" s="10" t="s">
        <v>66</v>
      </c>
      <c r="B2297" s="6">
        <v>101751446</v>
      </c>
      <c r="C2297" s="6" t="s">
        <v>48</v>
      </c>
      <c r="D2297" s="6">
        <v>100</v>
      </c>
      <c r="E2297" s="6">
        <v>100</v>
      </c>
      <c r="F2297" s="6">
        <v>100</v>
      </c>
      <c r="G2297" s="6">
        <v>100</v>
      </c>
      <c r="H2297" s="6">
        <v>100</v>
      </c>
      <c r="I2297" s="6">
        <v>100</v>
      </c>
      <c r="J2297" s="6">
        <v>100</v>
      </c>
      <c r="K2297" s="6">
        <v>100</v>
      </c>
      <c r="L2297" s="6">
        <v>100</v>
      </c>
      <c r="M2297" s="6">
        <v>100</v>
      </c>
      <c r="N2297" s="6">
        <v>100</v>
      </c>
      <c r="O2297" s="6">
        <v>100</v>
      </c>
      <c r="P2297" s="6">
        <v>100</v>
      </c>
      <c r="Q2297" s="6">
        <v>100</v>
      </c>
      <c r="R2297" s="6">
        <v>100</v>
      </c>
      <c r="S2297" s="6">
        <v>100</v>
      </c>
      <c r="T2297" s="6">
        <v>100</v>
      </c>
      <c r="U2297" s="6">
        <v>100</v>
      </c>
      <c r="V2297" s="6">
        <v>100</v>
      </c>
      <c r="W2297" s="6">
        <v>100</v>
      </c>
      <c r="X2297" s="6">
        <v>100</v>
      </c>
      <c r="Y2297" s="6">
        <v>100</v>
      </c>
      <c r="Z2297" s="6">
        <v>100</v>
      </c>
      <c r="AA2297" s="6">
        <v>100</v>
      </c>
      <c r="AB2297" s="6">
        <v>2400</v>
      </c>
      <c r="AF2297" s="26"/>
    </row>
    <row r="2298" spans="1:32" x14ac:dyDescent="0.25">
      <c r="A2298" s="10" t="s">
        <v>66</v>
      </c>
      <c r="B2298" s="6">
        <v>101751446</v>
      </c>
      <c r="C2298" s="6" t="s">
        <v>48</v>
      </c>
      <c r="D2298" s="6">
        <v>50</v>
      </c>
      <c r="E2298" s="6">
        <v>50</v>
      </c>
      <c r="F2298" s="6">
        <v>50</v>
      </c>
      <c r="G2298" s="6">
        <v>50</v>
      </c>
      <c r="H2298" s="6">
        <v>50</v>
      </c>
      <c r="I2298" s="6">
        <v>50</v>
      </c>
      <c r="J2298" s="6">
        <v>0</v>
      </c>
      <c r="K2298" s="6">
        <v>0</v>
      </c>
      <c r="L2298" s="6">
        <v>0</v>
      </c>
      <c r="M2298" s="6">
        <v>0</v>
      </c>
      <c r="N2298" s="6">
        <v>0</v>
      </c>
      <c r="O2298" s="6"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50</v>
      </c>
      <c r="AA2298" s="6">
        <v>50</v>
      </c>
      <c r="AB2298" s="6">
        <v>400</v>
      </c>
      <c r="AF2298" s="26"/>
    </row>
    <row r="2299" spans="1:32" x14ac:dyDescent="0.25">
      <c r="A2299" s="10" t="s">
        <v>66</v>
      </c>
      <c r="B2299" s="6">
        <v>101751446</v>
      </c>
      <c r="C2299" s="6" t="s">
        <v>48</v>
      </c>
      <c r="D2299" s="6">
        <v>0</v>
      </c>
      <c r="E2299" s="6">
        <v>0</v>
      </c>
      <c r="F2299" s="6">
        <v>0</v>
      </c>
      <c r="G2299" s="6">
        <v>0</v>
      </c>
      <c r="H2299" s="6">
        <v>0</v>
      </c>
      <c r="I2299" s="6">
        <v>0</v>
      </c>
      <c r="J2299" s="6">
        <v>22</v>
      </c>
      <c r="K2299" s="6">
        <v>22</v>
      </c>
      <c r="L2299" s="6">
        <v>22</v>
      </c>
      <c r="M2299" s="6">
        <v>22</v>
      </c>
      <c r="N2299" s="6">
        <v>22</v>
      </c>
      <c r="O2299" s="6">
        <v>22</v>
      </c>
      <c r="P2299" s="6">
        <v>22</v>
      </c>
      <c r="Q2299" s="6">
        <v>22</v>
      </c>
      <c r="R2299" s="6">
        <v>22</v>
      </c>
      <c r="S2299" s="6">
        <v>22</v>
      </c>
      <c r="T2299" s="6">
        <v>22</v>
      </c>
      <c r="U2299" s="6">
        <v>22</v>
      </c>
      <c r="V2299" s="6">
        <v>22</v>
      </c>
      <c r="W2299" s="6">
        <v>22</v>
      </c>
      <c r="X2299" s="6">
        <v>22</v>
      </c>
      <c r="Y2299" s="6">
        <v>22</v>
      </c>
      <c r="Z2299" s="6">
        <v>0</v>
      </c>
      <c r="AA2299" s="6">
        <v>0</v>
      </c>
      <c r="AB2299" s="6">
        <v>352</v>
      </c>
      <c r="AF2299" s="26"/>
    </row>
    <row r="2300" spans="1:32" x14ac:dyDescent="0.25">
      <c r="A2300" s="10" t="s">
        <v>66</v>
      </c>
      <c r="B2300" s="6">
        <v>101751446</v>
      </c>
      <c r="C2300" s="6" t="s">
        <v>48</v>
      </c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3</v>
      </c>
      <c r="K2300" s="6">
        <v>3</v>
      </c>
      <c r="L2300" s="6">
        <v>3</v>
      </c>
      <c r="M2300" s="6">
        <v>3</v>
      </c>
      <c r="N2300" s="6">
        <v>3</v>
      </c>
      <c r="O2300" s="6">
        <v>3</v>
      </c>
      <c r="P2300" s="6">
        <v>3</v>
      </c>
      <c r="Q2300" s="6">
        <v>3</v>
      </c>
      <c r="R2300" s="6">
        <v>3</v>
      </c>
      <c r="S2300" s="6">
        <v>3</v>
      </c>
      <c r="T2300" s="6">
        <v>3</v>
      </c>
      <c r="U2300" s="6">
        <v>3</v>
      </c>
      <c r="V2300" s="6">
        <v>3</v>
      </c>
      <c r="W2300" s="6">
        <v>3</v>
      </c>
      <c r="X2300" s="6">
        <v>3</v>
      </c>
      <c r="Y2300" s="6">
        <v>3</v>
      </c>
      <c r="Z2300" s="6">
        <v>0</v>
      </c>
      <c r="AA2300" s="6">
        <v>0</v>
      </c>
      <c r="AB2300" s="6">
        <v>48</v>
      </c>
      <c r="AF2300" s="26"/>
    </row>
    <row r="2301" spans="1:32" x14ac:dyDescent="0.25">
      <c r="A2301" s="10" t="s">
        <v>66</v>
      </c>
      <c r="B2301" s="6">
        <v>101751446</v>
      </c>
      <c r="C2301" s="6" t="s">
        <v>48</v>
      </c>
      <c r="D2301" s="6">
        <v>0</v>
      </c>
      <c r="E2301" s="6">
        <v>0</v>
      </c>
      <c r="F2301" s="6">
        <v>0</v>
      </c>
      <c r="G2301" s="6">
        <v>0</v>
      </c>
      <c r="H2301" s="6">
        <v>0</v>
      </c>
      <c r="I2301" s="6">
        <v>0</v>
      </c>
      <c r="J2301" s="6">
        <v>25</v>
      </c>
      <c r="K2301" s="6">
        <v>25</v>
      </c>
      <c r="L2301" s="6">
        <v>25</v>
      </c>
      <c r="M2301" s="6">
        <v>25</v>
      </c>
      <c r="N2301" s="6">
        <v>25</v>
      </c>
      <c r="O2301" s="6">
        <v>25</v>
      </c>
      <c r="P2301" s="6">
        <v>25</v>
      </c>
      <c r="Q2301" s="6">
        <v>25</v>
      </c>
      <c r="R2301" s="6">
        <v>25</v>
      </c>
      <c r="S2301" s="6">
        <v>25</v>
      </c>
      <c r="T2301" s="6">
        <v>25</v>
      </c>
      <c r="U2301" s="6">
        <v>25</v>
      </c>
      <c r="V2301" s="6">
        <v>25</v>
      </c>
      <c r="W2301" s="6">
        <v>25</v>
      </c>
      <c r="X2301" s="6">
        <v>25</v>
      </c>
      <c r="Y2301" s="6">
        <v>25</v>
      </c>
      <c r="Z2301" s="6">
        <v>0</v>
      </c>
      <c r="AA2301" s="6">
        <v>0</v>
      </c>
      <c r="AB2301" s="6">
        <v>400</v>
      </c>
      <c r="AF2301" s="26"/>
    </row>
    <row r="2302" spans="1:32" x14ac:dyDescent="0.25">
      <c r="A2302" s="10" t="s">
        <v>66</v>
      </c>
      <c r="B2302" s="6">
        <v>101759892</v>
      </c>
      <c r="C2302" s="6" t="s">
        <v>48</v>
      </c>
      <c r="D2302" s="6">
        <v>0</v>
      </c>
      <c r="E2302" s="6">
        <v>0</v>
      </c>
      <c r="F2302" s="6">
        <v>0</v>
      </c>
      <c r="G2302" s="6">
        <v>0</v>
      </c>
      <c r="H2302" s="6">
        <v>0</v>
      </c>
      <c r="I2302" s="6">
        <v>0</v>
      </c>
      <c r="J2302" s="6">
        <v>13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0</v>
      </c>
      <c r="AB2302" s="6">
        <v>13</v>
      </c>
      <c r="AF2302" s="26"/>
    </row>
    <row r="2303" spans="1:32" x14ac:dyDescent="0.25">
      <c r="A2303" s="10" t="s">
        <v>66</v>
      </c>
      <c r="B2303" s="6">
        <v>101759892</v>
      </c>
      <c r="C2303" s="6" t="s">
        <v>48</v>
      </c>
      <c r="D2303" s="6">
        <v>0</v>
      </c>
      <c r="E2303" s="6">
        <v>2</v>
      </c>
      <c r="F2303" s="6">
        <v>0</v>
      </c>
      <c r="G2303" s="6">
        <v>0</v>
      </c>
      <c r="H2303" s="6">
        <v>0</v>
      </c>
      <c r="I2303" s="6">
        <v>3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0</v>
      </c>
      <c r="AA2303" s="6">
        <v>0</v>
      </c>
      <c r="AB2303" s="6">
        <v>5</v>
      </c>
      <c r="AF2303" s="26"/>
    </row>
    <row r="2304" spans="1:32" x14ac:dyDescent="0.25">
      <c r="A2304" s="10" t="s">
        <v>66</v>
      </c>
      <c r="B2304" s="6">
        <v>101759892</v>
      </c>
      <c r="C2304" s="6" t="s">
        <v>48</v>
      </c>
      <c r="D2304" s="6">
        <v>0</v>
      </c>
      <c r="E2304" s="6">
        <v>0</v>
      </c>
      <c r="F2304" s="6">
        <v>0</v>
      </c>
      <c r="G2304" s="6">
        <v>0</v>
      </c>
      <c r="H2304" s="6">
        <v>0</v>
      </c>
      <c r="I2304" s="6">
        <v>0</v>
      </c>
      <c r="J2304" s="6">
        <v>16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  <c r="Y2304" s="6">
        <v>0</v>
      </c>
      <c r="Z2304" s="6">
        <v>0</v>
      </c>
      <c r="AA2304" s="6">
        <v>0</v>
      </c>
      <c r="AB2304" s="6">
        <v>16</v>
      </c>
      <c r="AF2304" s="26"/>
    </row>
    <row r="2305" spans="1:32" x14ac:dyDescent="0.25">
      <c r="A2305" s="10" t="s">
        <v>66</v>
      </c>
      <c r="B2305" s="6">
        <v>101759892</v>
      </c>
      <c r="C2305" s="6" t="s">
        <v>48</v>
      </c>
      <c r="D2305" s="6">
        <v>4</v>
      </c>
      <c r="E2305" s="6">
        <v>5</v>
      </c>
      <c r="F2305" s="6">
        <v>3</v>
      </c>
      <c r="G2305" s="6">
        <v>0</v>
      </c>
      <c r="H2305" s="6">
        <v>4</v>
      </c>
      <c r="I2305" s="6">
        <v>4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0</v>
      </c>
      <c r="Y2305" s="6">
        <v>0</v>
      </c>
      <c r="Z2305" s="6">
        <v>0</v>
      </c>
      <c r="AA2305" s="6">
        <v>0</v>
      </c>
      <c r="AB2305" s="6">
        <v>20</v>
      </c>
      <c r="AF2305" s="26"/>
    </row>
    <row r="2306" spans="1:32" x14ac:dyDescent="0.25">
      <c r="A2306" s="10" t="s">
        <v>66</v>
      </c>
      <c r="B2306" s="6">
        <v>101759892</v>
      </c>
      <c r="C2306" s="6" t="s">
        <v>48</v>
      </c>
      <c r="D2306" s="6">
        <v>45</v>
      </c>
      <c r="E2306" s="6">
        <v>46</v>
      </c>
      <c r="F2306" s="6">
        <v>54</v>
      </c>
      <c r="G2306" s="6">
        <v>51</v>
      </c>
      <c r="H2306" s="6">
        <v>40</v>
      </c>
      <c r="I2306" s="6">
        <v>35</v>
      </c>
      <c r="J2306" s="6">
        <v>28</v>
      </c>
      <c r="K2306" s="6">
        <v>28</v>
      </c>
      <c r="L2306" s="6">
        <v>32</v>
      </c>
      <c r="M2306" s="6">
        <v>26</v>
      </c>
      <c r="N2306" s="6">
        <v>0</v>
      </c>
      <c r="O2306" s="6"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  <c r="Y2306" s="6">
        <v>0</v>
      </c>
      <c r="Z2306" s="6">
        <v>3</v>
      </c>
      <c r="AA2306" s="6">
        <v>7</v>
      </c>
      <c r="AB2306" s="6">
        <v>395</v>
      </c>
      <c r="AF2306" s="26"/>
    </row>
    <row r="2307" spans="1:32" x14ac:dyDescent="0.25">
      <c r="A2307" s="10" t="s">
        <v>66</v>
      </c>
      <c r="B2307" s="6">
        <v>101759892</v>
      </c>
      <c r="C2307" s="6" t="s">
        <v>48</v>
      </c>
      <c r="D2307" s="6">
        <v>0</v>
      </c>
      <c r="E2307" s="6">
        <v>0</v>
      </c>
      <c r="F2307" s="6">
        <v>0</v>
      </c>
      <c r="G2307" s="6">
        <v>0</v>
      </c>
      <c r="H2307" s="6">
        <v>0</v>
      </c>
      <c r="I2307" s="6">
        <v>0</v>
      </c>
      <c r="J2307" s="6">
        <v>44</v>
      </c>
      <c r="K2307" s="6">
        <v>47</v>
      </c>
      <c r="L2307" s="6">
        <v>92</v>
      </c>
      <c r="M2307" s="6">
        <v>92</v>
      </c>
      <c r="N2307" s="6">
        <v>66</v>
      </c>
      <c r="O2307" s="6">
        <v>90</v>
      </c>
      <c r="P2307" s="6">
        <v>90</v>
      </c>
      <c r="Q2307" s="6">
        <v>90</v>
      </c>
      <c r="R2307" s="6">
        <v>70</v>
      </c>
      <c r="S2307" s="6">
        <v>69</v>
      </c>
      <c r="T2307" s="6">
        <v>190</v>
      </c>
      <c r="U2307" s="6">
        <v>139</v>
      </c>
      <c r="V2307" s="6">
        <v>143</v>
      </c>
      <c r="W2307" s="6">
        <v>94</v>
      </c>
      <c r="X2307" s="6">
        <v>53</v>
      </c>
      <c r="Y2307" s="6">
        <v>67</v>
      </c>
      <c r="Z2307" s="6">
        <v>0</v>
      </c>
      <c r="AA2307" s="6">
        <v>0</v>
      </c>
      <c r="AB2307" s="6">
        <v>1436</v>
      </c>
      <c r="AF2307" s="26"/>
    </row>
    <row r="2308" spans="1:32" x14ac:dyDescent="0.25">
      <c r="A2308" s="10" t="s">
        <v>66</v>
      </c>
      <c r="B2308" s="6">
        <v>101759892</v>
      </c>
      <c r="C2308" s="6" t="s">
        <v>48</v>
      </c>
      <c r="D2308" s="6">
        <v>67</v>
      </c>
      <c r="E2308" s="6">
        <v>67</v>
      </c>
      <c r="F2308" s="6">
        <v>79</v>
      </c>
      <c r="G2308" s="6">
        <v>77</v>
      </c>
      <c r="H2308" s="6">
        <v>58</v>
      </c>
      <c r="I2308" s="6">
        <v>51</v>
      </c>
      <c r="J2308" s="6">
        <v>150</v>
      </c>
      <c r="K2308" s="6">
        <v>160</v>
      </c>
      <c r="L2308" s="6">
        <v>304</v>
      </c>
      <c r="M2308" s="6">
        <v>304</v>
      </c>
      <c r="N2308" s="6">
        <v>207</v>
      </c>
      <c r="O2308" s="6">
        <v>272</v>
      </c>
      <c r="P2308" s="6">
        <v>253</v>
      </c>
      <c r="Q2308" s="6">
        <v>234</v>
      </c>
      <c r="R2308" s="6">
        <v>177</v>
      </c>
      <c r="S2308" s="6">
        <v>165</v>
      </c>
      <c r="T2308" s="6">
        <v>209</v>
      </c>
      <c r="U2308" s="6">
        <v>157</v>
      </c>
      <c r="V2308" s="6">
        <v>162</v>
      </c>
      <c r="W2308" s="6">
        <v>104</v>
      </c>
      <c r="X2308" s="6">
        <v>124</v>
      </c>
      <c r="Y2308" s="6">
        <v>172</v>
      </c>
      <c r="Z2308" s="6">
        <v>172</v>
      </c>
      <c r="AA2308" s="6">
        <v>129</v>
      </c>
      <c r="AB2308" s="6">
        <v>3854</v>
      </c>
      <c r="AF2308" s="26"/>
    </row>
    <row r="2309" spans="1:32" x14ac:dyDescent="0.25">
      <c r="A2309" s="10" t="s">
        <v>66</v>
      </c>
      <c r="B2309" s="6">
        <v>101760460</v>
      </c>
      <c r="C2309" s="6" t="s">
        <v>48</v>
      </c>
      <c r="D2309" s="6">
        <v>1</v>
      </c>
      <c r="E2309" s="6">
        <v>0</v>
      </c>
      <c r="F2309" s="6">
        <v>2</v>
      </c>
      <c r="G2309" s="6">
        <v>7</v>
      </c>
      <c r="H2309" s="6">
        <v>0</v>
      </c>
      <c r="I2309" s="6">
        <v>0</v>
      </c>
      <c r="J2309" s="6">
        <v>0</v>
      </c>
      <c r="K2309" s="6">
        <v>1</v>
      </c>
      <c r="L2309" s="6">
        <v>22</v>
      </c>
      <c r="M2309" s="6">
        <v>28</v>
      </c>
      <c r="N2309" s="6">
        <v>49</v>
      </c>
      <c r="O2309" s="6">
        <v>88</v>
      </c>
      <c r="P2309" s="6">
        <v>107</v>
      </c>
      <c r="Q2309" s="6">
        <v>126</v>
      </c>
      <c r="R2309" s="6">
        <v>102</v>
      </c>
      <c r="S2309" s="6">
        <v>110</v>
      </c>
      <c r="T2309" s="6">
        <v>51</v>
      </c>
      <c r="U2309" s="6">
        <v>33</v>
      </c>
      <c r="V2309" s="6">
        <v>33</v>
      </c>
      <c r="W2309" s="6">
        <v>25</v>
      </c>
      <c r="X2309" s="6">
        <v>87</v>
      </c>
      <c r="Y2309" s="6">
        <v>97</v>
      </c>
      <c r="Z2309" s="6">
        <v>119</v>
      </c>
      <c r="AA2309" s="6">
        <v>85</v>
      </c>
      <c r="AB2309" s="6">
        <v>1173</v>
      </c>
      <c r="AF2309" s="26"/>
    </row>
    <row r="2310" spans="1:32" x14ac:dyDescent="0.25">
      <c r="A2310" s="10" t="s">
        <v>66</v>
      </c>
      <c r="B2310" s="6">
        <v>101760460</v>
      </c>
      <c r="C2310" s="6" t="s">
        <v>48</v>
      </c>
      <c r="D2310" s="6">
        <v>9</v>
      </c>
      <c r="E2310" s="6">
        <v>7</v>
      </c>
      <c r="F2310" s="6">
        <v>10</v>
      </c>
      <c r="G2310" s="6">
        <v>10</v>
      </c>
      <c r="H2310" s="6">
        <v>7</v>
      </c>
      <c r="I2310" s="6">
        <v>3</v>
      </c>
      <c r="J2310" s="6">
        <v>0</v>
      </c>
      <c r="K2310" s="6">
        <v>17</v>
      </c>
      <c r="L2310" s="6">
        <v>33</v>
      </c>
      <c r="M2310" s="6">
        <v>33</v>
      </c>
      <c r="N2310" s="6">
        <v>24</v>
      </c>
      <c r="O2310" s="6">
        <v>33</v>
      </c>
      <c r="P2310" s="6">
        <v>33</v>
      </c>
      <c r="Q2310" s="6">
        <v>33</v>
      </c>
      <c r="R2310" s="6">
        <v>26</v>
      </c>
      <c r="S2310" s="6">
        <v>25</v>
      </c>
      <c r="T2310" s="6">
        <v>33</v>
      </c>
      <c r="U2310" s="6">
        <v>24</v>
      </c>
      <c r="V2310" s="6">
        <v>25</v>
      </c>
      <c r="W2310" s="6">
        <v>16</v>
      </c>
      <c r="X2310" s="6">
        <v>19</v>
      </c>
      <c r="Y2310" s="6">
        <v>25</v>
      </c>
      <c r="Z2310" s="6">
        <v>22</v>
      </c>
      <c r="AA2310" s="6">
        <v>16</v>
      </c>
      <c r="AB2310" s="6">
        <v>483</v>
      </c>
      <c r="AF2310" s="26"/>
    </row>
    <row r="2311" spans="1:32" x14ac:dyDescent="0.25">
      <c r="A2311" s="10" t="s">
        <v>66</v>
      </c>
      <c r="B2311" s="6">
        <v>101760460</v>
      </c>
      <c r="C2311" s="6" t="s">
        <v>48</v>
      </c>
      <c r="D2311" s="6">
        <v>147</v>
      </c>
      <c r="E2311" s="6">
        <v>149</v>
      </c>
      <c r="F2311" s="6">
        <v>177</v>
      </c>
      <c r="G2311" s="6">
        <v>169</v>
      </c>
      <c r="H2311" s="6">
        <v>130</v>
      </c>
      <c r="I2311" s="6">
        <v>112</v>
      </c>
      <c r="J2311" s="6">
        <v>192</v>
      </c>
      <c r="K2311" s="6">
        <v>220</v>
      </c>
      <c r="L2311" s="6">
        <v>517</v>
      </c>
      <c r="M2311" s="6">
        <v>517</v>
      </c>
      <c r="N2311" s="6">
        <v>369</v>
      </c>
      <c r="O2311" s="6">
        <v>417</v>
      </c>
      <c r="P2311" s="6">
        <v>417</v>
      </c>
      <c r="Q2311" s="6">
        <v>417</v>
      </c>
      <c r="R2311" s="6">
        <v>322</v>
      </c>
      <c r="S2311" s="6">
        <v>319</v>
      </c>
      <c r="T2311" s="6">
        <v>417</v>
      </c>
      <c r="U2311" s="6">
        <v>304</v>
      </c>
      <c r="V2311" s="6">
        <v>314</v>
      </c>
      <c r="W2311" s="6">
        <v>207</v>
      </c>
      <c r="X2311" s="6">
        <v>245</v>
      </c>
      <c r="Y2311" s="6">
        <v>313</v>
      </c>
      <c r="Z2311" s="6">
        <v>274</v>
      </c>
      <c r="AA2311" s="6">
        <v>252</v>
      </c>
      <c r="AB2311" s="6">
        <v>6917</v>
      </c>
      <c r="AF2311" s="26"/>
    </row>
    <row r="2312" spans="1:32" x14ac:dyDescent="0.25">
      <c r="A2312" s="10" t="s">
        <v>66</v>
      </c>
      <c r="B2312" s="6">
        <v>101760460</v>
      </c>
      <c r="C2312" s="6" t="s">
        <v>48</v>
      </c>
      <c r="D2312" s="6">
        <v>39</v>
      </c>
      <c r="E2312" s="6">
        <v>39</v>
      </c>
      <c r="F2312" s="6">
        <v>15</v>
      </c>
      <c r="G2312" s="6">
        <v>15</v>
      </c>
      <c r="H2312" s="6">
        <v>34</v>
      </c>
      <c r="I2312" s="6">
        <v>29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  <c r="Y2312" s="6">
        <v>0</v>
      </c>
      <c r="Z2312" s="6">
        <v>0</v>
      </c>
      <c r="AA2312" s="6">
        <v>0</v>
      </c>
      <c r="AB2312" s="6">
        <v>171</v>
      </c>
      <c r="AF2312" s="26"/>
    </row>
    <row r="2313" spans="1:32" x14ac:dyDescent="0.25">
      <c r="A2313" s="10" t="s">
        <v>66</v>
      </c>
      <c r="B2313" s="6">
        <v>101760683</v>
      </c>
      <c r="C2313" s="6" t="s">
        <v>48</v>
      </c>
      <c r="D2313" s="6">
        <v>6</v>
      </c>
      <c r="E2313" s="6">
        <v>0</v>
      </c>
      <c r="F2313" s="6">
        <v>0</v>
      </c>
      <c r="G2313" s="6">
        <v>0</v>
      </c>
      <c r="H2313" s="6">
        <v>0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0</v>
      </c>
      <c r="AA2313" s="6">
        <v>0</v>
      </c>
      <c r="AB2313" s="6">
        <v>6</v>
      </c>
      <c r="AF2313" s="26"/>
    </row>
    <row r="2314" spans="1:32" x14ac:dyDescent="0.25">
      <c r="A2314" s="10" t="s">
        <v>66</v>
      </c>
      <c r="B2314" s="6">
        <v>101760683</v>
      </c>
      <c r="C2314" s="6" t="s">
        <v>48</v>
      </c>
      <c r="D2314" s="6">
        <v>0</v>
      </c>
      <c r="E2314" s="6">
        <v>0</v>
      </c>
      <c r="F2314" s="6">
        <v>0</v>
      </c>
      <c r="G2314" s="6">
        <v>12</v>
      </c>
      <c r="H2314" s="6">
        <v>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  <c r="AB2314" s="6">
        <v>12</v>
      </c>
      <c r="AF2314" s="26"/>
    </row>
    <row r="2315" spans="1:32" x14ac:dyDescent="0.25">
      <c r="A2315" s="10" t="s">
        <v>66</v>
      </c>
      <c r="B2315" s="6">
        <v>101760683</v>
      </c>
      <c r="C2315" s="6" t="s">
        <v>48</v>
      </c>
      <c r="D2315" s="6">
        <v>33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33</v>
      </c>
      <c r="AF2315" s="26"/>
    </row>
    <row r="2316" spans="1:32" x14ac:dyDescent="0.25">
      <c r="A2316" s="10" t="s">
        <v>66</v>
      </c>
      <c r="B2316" s="6">
        <v>101760683</v>
      </c>
      <c r="C2316" s="6" t="s">
        <v>48</v>
      </c>
      <c r="D2316" s="6">
        <v>11</v>
      </c>
      <c r="E2316" s="6">
        <v>0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6">
        <v>0</v>
      </c>
      <c r="Z2316" s="6">
        <v>0</v>
      </c>
      <c r="AA2316" s="6">
        <v>0</v>
      </c>
      <c r="AB2316" s="6">
        <v>11</v>
      </c>
      <c r="AF2316" s="26"/>
    </row>
    <row r="2317" spans="1:32" x14ac:dyDescent="0.25">
      <c r="A2317" s="10" t="s">
        <v>66</v>
      </c>
      <c r="B2317" s="6">
        <v>101760683</v>
      </c>
      <c r="C2317" s="6" t="s">
        <v>48</v>
      </c>
      <c r="D2317" s="6">
        <v>0</v>
      </c>
      <c r="E2317" s="6">
        <v>2</v>
      </c>
      <c r="F2317" s="6">
        <v>0</v>
      </c>
      <c r="G2317" s="6">
        <v>0</v>
      </c>
      <c r="H2317" s="6">
        <v>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6">
        <v>0</v>
      </c>
      <c r="Z2317" s="6">
        <v>0</v>
      </c>
      <c r="AA2317" s="6">
        <v>0</v>
      </c>
      <c r="AB2317" s="6">
        <v>2</v>
      </c>
      <c r="AF2317" s="26"/>
    </row>
    <row r="2318" spans="1:32" x14ac:dyDescent="0.25">
      <c r="A2318" s="10" t="s">
        <v>66</v>
      </c>
      <c r="B2318" s="6">
        <v>101760683</v>
      </c>
      <c r="C2318" s="6" t="s">
        <v>48</v>
      </c>
      <c r="D2318" s="6">
        <v>0</v>
      </c>
      <c r="E2318" s="6">
        <v>13</v>
      </c>
      <c r="F2318" s="6">
        <v>0</v>
      </c>
      <c r="G2318" s="6">
        <v>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13</v>
      </c>
      <c r="AF2318" s="26"/>
    </row>
    <row r="2319" spans="1:32" x14ac:dyDescent="0.25">
      <c r="A2319" s="10" t="s">
        <v>66</v>
      </c>
      <c r="B2319" s="6">
        <v>101760683</v>
      </c>
      <c r="C2319" s="6" t="s">
        <v>48</v>
      </c>
      <c r="D2319" s="6">
        <v>0</v>
      </c>
      <c r="E2319" s="6">
        <v>2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0</v>
      </c>
      <c r="AA2319" s="6">
        <v>0</v>
      </c>
      <c r="AB2319" s="6">
        <v>2</v>
      </c>
      <c r="AF2319" s="26"/>
    </row>
    <row r="2320" spans="1:32" x14ac:dyDescent="0.25">
      <c r="A2320" s="10" t="s">
        <v>66</v>
      </c>
      <c r="B2320" s="6">
        <v>101760683</v>
      </c>
      <c r="C2320" s="6" t="s">
        <v>48</v>
      </c>
      <c r="D2320" s="6">
        <v>0</v>
      </c>
      <c r="E2320" s="6">
        <v>0</v>
      </c>
      <c r="F2320" s="6">
        <v>7</v>
      </c>
      <c r="G2320" s="6">
        <v>0</v>
      </c>
      <c r="H2320" s="6">
        <v>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v>0</v>
      </c>
      <c r="R2320" s="6">
        <v>0</v>
      </c>
      <c r="S2320" s="6">
        <v>0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6">
        <v>0</v>
      </c>
      <c r="Z2320" s="6">
        <v>0</v>
      </c>
      <c r="AA2320" s="6">
        <v>0</v>
      </c>
      <c r="AB2320" s="6">
        <v>7</v>
      </c>
      <c r="AF2320" s="26"/>
    </row>
    <row r="2321" spans="1:32" x14ac:dyDescent="0.25">
      <c r="A2321" s="10" t="s">
        <v>66</v>
      </c>
      <c r="B2321" s="6">
        <v>101760683</v>
      </c>
      <c r="C2321" s="6" t="s">
        <v>48</v>
      </c>
      <c r="D2321" s="6">
        <v>0</v>
      </c>
      <c r="E2321" s="6">
        <v>0</v>
      </c>
      <c r="F2321" s="6">
        <v>0</v>
      </c>
      <c r="G2321" s="6">
        <v>12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0</v>
      </c>
      <c r="AA2321" s="6">
        <v>0</v>
      </c>
      <c r="AB2321" s="6">
        <v>12</v>
      </c>
      <c r="AF2321" s="26"/>
    </row>
    <row r="2322" spans="1:32" x14ac:dyDescent="0.25">
      <c r="A2322" s="10" t="s">
        <v>66</v>
      </c>
      <c r="B2322" s="6">
        <v>101760683</v>
      </c>
      <c r="C2322" s="6" t="s">
        <v>48</v>
      </c>
      <c r="D2322" s="6">
        <v>0</v>
      </c>
      <c r="E2322" s="6">
        <v>0</v>
      </c>
      <c r="F2322" s="6">
        <v>0</v>
      </c>
      <c r="G2322" s="6">
        <v>0</v>
      </c>
      <c r="H2322" s="6">
        <v>10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6">
        <v>0</v>
      </c>
      <c r="Z2322" s="6">
        <v>0</v>
      </c>
      <c r="AA2322" s="6">
        <v>0</v>
      </c>
      <c r="AB2322" s="6">
        <v>10</v>
      </c>
      <c r="AF2322" s="26"/>
    </row>
    <row r="2323" spans="1:32" x14ac:dyDescent="0.25">
      <c r="A2323" s="10" t="s">
        <v>66</v>
      </c>
      <c r="B2323" s="6">
        <v>101760683</v>
      </c>
      <c r="C2323" s="6" t="s">
        <v>48</v>
      </c>
      <c r="D2323" s="6">
        <v>0</v>
      </c>
      <c r="E2323" s="6">
        <v>1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  <c r="AB2323" s="6">
        <v>1</v>
      </c>
      <c r="AF2323" s="26"/>
    </row>
    <row r="2324" spans="1:32" x14ac:dyDescent="0.25">
      <c r="A2324" s="10" t="s">
        <v>66</v>
      </c>
      <c r="B2324" s="6">
        <v>101760683</v>
      </c>
      <c r="C2324" s="6" t="s">
        <v>48</v>
      </c>
      <c r="D2324" s="6">
        <v>0</v>
      </c>
      <c r="E2324" s="6">
        <v>7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6">
        <v>0</v>
      </c>
      <c r="Z2324" s="6">
        <v>0</v>
      </c>
      <c r="AA2324" s="6">
        <v>0</v>
      </c>
      <c r="AB2324" s="6">
        <v>7</v>
      </c>
      <c r="AF2324" s="26"/>
    </row>
    <row r="2325" spans="1:32" x14ac:dyDescent="0.25">
      <c r="A2325" s="10" t="s">
        <v>66</v>
      </c>
      <c r="B2325" s="6">
        <v>101760683</v>
      </c>
      <c r="C2325" s="6" t="s">
        <v>48</v>
      </c>
      <c r="D2325" s="6">
        <v>0</v>
      </c>
      <c r="E2325" s="6">
        <v>0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  <c r="R2325" s="6">
        <v>0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0</v>
      </c>
      <c r="AA2325" s="6">
        <v>0</v>
      </c>
      <c r="AB2325" s="6">
        <v>0</v>
      </c>
      <c r="AF2325" s="26"/>
    </row>
    <row r="2326" spans="1:32" x14ac:dyDescent="0.25">
      <c r="A2326" s="10" t="s">
        <v>66</v>
      </c>
      <c r="B2326" s="6">
        <v>101760683</v>
      </c>
      <c r="C2326" s="6" t="s">
        <v>48</v>
      </c>
      <c r="D2326" s="6">
        <v>0</v>
      </c>
      <c r="E2326" s="6">
        <v>0</v>
      </c>
      <c r="F2326" s="6">
        <v>0</v>
      </c>
      <c r="G2326" s="6">
        <v>1</v>
      </c>
      <c r="H2326" s="6">
        <v>0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0</v>
      </c>
      <c r="W2326" s="6">
        <v>0</v>
      </c>
      <c r="X2326" s="6">
        <v>0</v>
      </c>
      <c r="Y2326" s="6">
        <v>0</v>
      </c>
      <c r="Z2326" s="6">
        <v>0</v>
      </c>
      <c r="AA2326" s="6">
        <v>0</v>
      </c>
      <c r="AB2326" s="6">
        <v>1</v>
      </c>
      <c r="AF2326" s="26"/>
    </row>
    <row r="2327" spans="1:32" x14ac:dyDescent="0.25">
      <c r="A2327" s="10" t="s">
        <v>66</v>
      </c>
      <c r="B2327" s="6">
        <v>101761271</v>
      </c>
      <c r="C2327" s="6" t="s">
        <v>48</v>
      </c>
      <c r="D2327" s="6">
        <v>1</v>
      </c>
      <c r="E2327" s="6">
        <v>0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0</v>
      </c>
      <c r="AA2327" s="6">
        <v>0</v>
      </c>
      <c r="AB2327" s="6">
        <v>1</v>
      </c>
      <c r="AF2327" s="26"/>
    </row>
    <row r="2328" spans="1:32" x14ac:dyDescent="0.25">
      <c r="A2328" s="10" t="s">
        <v>66</v>
      </c>
      <c r="B2328" s="6">
        <v>101761271</v>
      </c>
      <c r="C2328" s="6" t="s">
        <v>48</v>
      </c>
      <c r="D2328" s="6">
        <v>42</v>
      </c>
      <c r="E2328" s="6">
        <v>0</v>
      </c>
      <c r="F2328" s="6">
        <v>0</v>
      </c>
      <c r="G2328" s="6">
        <v>0</v>
      </c>
      <c r="H2328" s="6">
        <v>0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6">
        <v>0</v>
      </c>
      <c r="Z2328" s="6">
        <v>0</v>
      </c>
      <c r="AA2328" s="6">
        <v>0</v>
      </c>
      <c r="AB2328" s="6">
        <v>42</v>
      </c>
      <c r="AF2328" s="26"/>
    </row>
    <row r="2329" spans="1:32" x14ac:dyDescent="0.25">
      <c r="A2329" s="10" t="s">
        <v>66</v>
      </c>
      <c r="B2329" s="6">
        <v>101761271</v>
      </c>
      <c r="C2329" s="6" t="s">
        <v>48</v>
      </c>
      <c r="D2329" s="6">
        <v>0</v>
      </c>
      <c r="E2329" s="6">
        <v>0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0</v>
      </c>
      <c r="Y2329" s="6">
        <v>0</v>
      </c>
      <c r="Z2329" s="6">
        <v>0</v>
      </c>
      <c r="AA2329" s="6">
        <v>0</v>
      </c>
      <c r="AB2329" s="6">
        <v>0</v>
      </c>
      <c r="AF2329" s="26"/>
    </row>
    <row r="2330" spans="1:32" x14ac:dyDescent="0.25">
      <c r="A2330" s="10" t="s">
        <v>66</v>
      </c>
      <c r="B2330" s="6">
        <v>101761271</v>
      </c>
      <c r="C2330" s="6" t="s">
        <v>48</v>
      </c>
      <c r="D2330" s="6">
        <v>50</v>
      </c>
      <c r="E2330" s="6">
        <v>0</v>
      </c>
      <c r="F2330" s="6">
        <v>0</v>
      </c>
      <c r="G2330" s="6">
        <v>0</v>
      </c>
      <c r="H2330" s="6">
        <v>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6">
        <v>0</v>
      </c>
      <c r="Z2330" s="6">
        <v>0</v>
      </c>
      <c r="AA2330" s="6">
        <v>0</v>
      </c>
      <c r="AB2330" s="6">
        <v>50</v>
      </c>
      <c r="AF2330" s="26"/>
    </row>
    <row r="2331" spans="1:32" x14ac:dyDescent="0.25">
      <c r="A2331" s="10" t="s">
        <v>66</v>
      </c>
      <c r="B2331" s="6">
        <v>101761275</v>
      </c>
      <c r="C2331" s="6" t="s">
        <v>48</v>
      </c>
      <c r="D2331" s="6">
        <v>20</v>
      </c>
      <c r="E2331" s="6">
        <v>0</v>
      </c>
      <c r="F2331" s="6">
        <v>0</v>
      </c>
      <c r="G2331" s="6">
        <v>0</v>
      </c>
      <c r="H2331" s="6">
        <v>0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6">
        <v>0</v>
      </c>
      <c r="Z2331" s="6">
        <v>0</v>
      </c>
      <c r="AA2331" s="6">
        <v>0</v>
      </c>
      <c r="AB2331" s="6">
        <v>20</v>
      </c>
      <c r="AF2331" s="26"/>
    </row>
    <row r="2332" spans="1:32" x14ac:dyDescent="0.25">
      <c r="A2332" s="10" t="s">
        <v>66</v>
      </c>
      <c r="B2332" s="6">
        <v>101761276</v>
      </c>
      <c r="C2332" s="6" t="s">
        <v>48</v>
      </c>
      <c r="D2332" s="6">
        <v>9</v>
      </c>
      <c r="E2332" s="6">
        <v>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0</v>
      </c>
      <c r="M2332" s="6">
        <v>0</v>
      </c>
      <c r="N2332" s="6">
        <v>0</v>
      </c>
      <c r="O2332" s="6">
        <v>0</v>
      </c>
      <c r="P2332" s="6">
        <v>0</v>
      </c>
      <c r="Q2332" s="6">
        <v>0</v>
      </c>
      <c r="R2332" s="6">
        <v>0</v>
      </c>
      <c r="S2332" s="6">
        <v>0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6">
        <v>0</v>
      </c>
      <c r="Z2332" s="6">
        <v>0</v>
      </c>
      <c r="AA2332" s="6">
        <v>0</v>
      </c>
      <c r="AB2332" s="6">
        <v>9</v>
      </c>
      <c r="AF2332" s="26"/>
    </row>
    <row r="2333" spans="1:32" x14ac:dyDescent="0.25">
      <c r="A2333" s="10" t="s">
        <v>66</v>
      </c>
      <c r="B2333" s="6">
        <v>101761276</v>
      </c>
      <c r="C2333" s="6" t="s">
        <v>48</v>
      </c>
      <c r="D2333" s="6">
        <v>182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0</v>
      </c>
      <c r="W2333" s="6">
        <v>0</v>
      </c>
      <c r="X2333" s="6">
        <v>0</v>
      </c>
      <c r="Y2333" s="6">
        <v>0</v>
      </c>
      <c r="Z2333" s="6">
        <v>0</v>
      </c>
      <c r="AA2333" s="6">
        <v>0</v>
      </c>
      <c r="AB2333" s="6">
        <v>182</v>
      </c>
      <c r="AF2333" s="26"/>
    </row>
    <row r="2334" spans="1:32" x14ac:dyDescent="0.25">
      <c r="A2334" s="10" t="s">
        <v>66</v>
      </c>
      <c r="B2334" s="6">
        <v>101761299</v>
      </c>
      <c r="C2334" s="6" t="s">
        <v>48</v>
      </c>
      <c r="D2334" s="6">
        <v>9</v>
      </c>
      <c r="E2334" s="6">
        <v>0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0</v>
      </c>
      <c r="Q2334" s="6">
        <v>0</v>
      </c>
      <c r="R2334" s="6">
        <v>0</v>
      </c>
      <c r="S2334" s="6">
        <v>0</v>
      </c>
      <c r="T2334" s="6">
        <v>0</v>
      </c>
      <c r="U2334" s="6">
        <v>0</v>
      </c>
      <c r="V2334" s="6">
        <v>0</v>
      </c>
      <c r="W2334" s="6">
        <v>0</v>
      </c>
      <c r="X2334" s="6">
        <v>0</v>
      </c>
      <c r="Y2334" s="6">
        <v>0</v>
      </c>
      <c r="Z2334" s="6">
        <v>0</v>
      </c>
      <c r="AA2334" s="6">
        <v>0</v>
      </c>
      <c r="AB2334" s="6">
        <v>9</v>
      </c>
      <c r="AF2334" s="26"/>
    </row>
    <row r="2335" spans="1:32" x14ac:dyDescent="0.25">
      <c r="A2335" s="10" t="s">
        <v>66</v>
      </c>
      <c r="B2335" s="6">
        <v>101761424</v>
      </c>
      <c r="C2335" s="6" t="s">
        <v>48</v>
      </c>
      <c r="D2335" s="6">
        <v>0</v>
      </c>
      <c r="E2335" s="6">
        <v>3</v>
      </c>
      <c r="F2335" s="6">
        <v>0</v>
      </c>
      <c r="G2335" s="6">
        <v>0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6">
        <v>0</v>
      </c>
      <c r="Z2335" s="6">
        <v>0</v>
      </c>
      <c r="AA2335" s="6">
        <v>0</v>
      </c>
      <c r="AB2335" s="6">
        <v>3</v>
      </c>
      <c r="AF2335" s="26"/>
    </row>
    <row r="2336" spans="1:32" x14ac:dyDescent="0.25">
      <c r="A2336" s="10" t="s">
        <v>66</v>
      </c>
      <c r="B2336" s="6">
        <v>101761424</v>
      </c>
      <c r="C2336" s="6" t="s">
        <v>48</v>
      </c>
      <c r="D2336" s="6">
        <v>0</v>
      </c>
      <c r="E2336" s="6">
        <v>193</v>
      </c>
      <c r="F2336" s="6">
        <v>0</v>
      </c>
      <c r="G2336" s="6">
        <v>0</v>
      </c>
      <c r="H2336" s="6">
        <v>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6">
        <v>0</v>
      </c>
      <c r="Z2336" s="6">
        <v>0</v>
      </c>
      <c r="AA2336" s="6">
        <v>0</v>
      </c>
      <c r="AB2336" s="6">
        <v>193</v>
      </c>
      <c r="AF2336" s="26"/>
    </row>
    <row r="2337" spans="1:32" x14ac:dyDescent="0.25">
      <c r="A2337" s="10" t="s">
        <v>66</v>
      </c>
      <c r="B2337" s="6">
        <v>101761424</v>
      </c>
      <c r="C2337" s="6" t="s">
        <v>48</v>
      </c>
      <c r="D2337" s="6">
        <v>0</v>
      </c>
      <c r="E2337" s="6">
        <v>23</v>
      </c>
      <c r="F2337" s="6">
        <v>0</v>
      </c>
      <c r="G2337" s="6">
        <v>0</v>
      </c>
      <c r="H2337" s="6">
        <v>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6">
        <v>0</v>
      </c>
      <c r="Z2337" s="6">
        <v>0</v>
      </c>
      <c r="AA2337" s="6">
        <v>0</v>
      </c>
      <c r="AB2337" s="6">
        <v>23</v>
      </c>
      <c r="AF2337" s="26"/>
    </row>
    <row r="2338" spans="1:32" x14ac:dyDescent="0.25">
      <c r="A2338" s="10" t="s">
        <v>66</v>
      </c>
      <c r="B2338" s="6">
        <v>101761424</v>
      </c>
      <c r="C2338" s="6" t="s">
        <v>48</v>
      </c>
      <c r="D2338" s="6">
        <v>0</v>
      </c>
      <c r="E2338" s="6">
        <v>66</v>
      </c>
      <c r="F2338" s="6">
        <v>0</v>
      </c>
      <c r="G2338" s="6">
        <v>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0</v>
      </c>
      <c r="AA2338" s="6">
        <v>0</v>
      </c>
      <c r="AB2338" s="6">
        <v>66</v>
      </c>
      <c r="AF2338" s="26"/>
    </row>
    <row r="2339" spans="1:32" x14ac:dyDescent="0.25">
      <c r="A2339" s="10" t="s">
        <v>66</v>
      </c>
      <c r="B2339" s="6">
        <v>101761575</v>
      </c>
      <c r="C2339" s="6" t="s">
        <v>48</v>
      </c>
      <c r="D2339" s="6">
        <v>0</v>
      </c>
      <c r="E2339" s="6">
        <v>0</v>
      </c>
      <c r="F2339" s="6">
        <v>5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6">
        <v>0</v>
      </c>
      <c r="Z2339" s="6">
        <v>0</v>
      </c>
      <c r="AA2339" s="6">
        <v>0</v>
      </c>
      <c r="AB2339" s="6">
        <v>5</v>
      </c>
      <c r="AF2339" s="26"/>
    </row>
    <row r="2340" spans="1:32" x14ac:dyDescent="0.25">
      <c r="A2340" s="10" t="s">
        <v>66</v>
      </c>
      <c r="B2340" s="6">
        <v>101761575</v>
      </c>
      <c r="C2340" s="6" t="s">
        <v>48</v>
      </c>
      <c r="D2340" s="6">
        <v>0</v>
      </c>
      <c r="E2340" s="6">
        <v>0</v>
      </c>
      <c r="F2340" s="6">
        <v>33</v>
      </c>
      <c r="G2340" s="6">
        <v>0</v>
      </c>
      <c r="H2340" s="6">
        <v>0</v>
      </c>
      <c r="I2340" s="6">
        <v>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6">
        <v>0</v>
      </c>
      <c r="Z2340" s="6">
        <v>0</v>
      </c>
      <c r="AA2340" s="6">
        <v>0</v>
      </c>
      <c r="AB2340" s="6">
        <v>33</v>
      </c>
      <c r="AF2340" s="26"/>
    </row>
    <row r="2341" spans="1:32" x14ac:dyDescent="0.25">
      <c r="A2341" s="10" t="s">
        <v>66</v>
      </c>
      <c r="B2341" s="6">
        <v>101761575</v>
      </c>
      <c r="C2341" s="6" t="s">
        <v>48</v>
      </c>
      <c r="D2341" s="6">
        <v>0</v>
      </c>
      <c r="E2341" s="6">
        <v>0</v>
      </c>
      <c r="F2341" s="6">
        <v>22</v>
      </c>
      <c r="G2341" s="6">
        <v>0</v>
      </c>
      <c r="H2341" s="6">
        <v>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6">
        <v>0</v>
      </c>
      <c r="Z2341" s="6">
        <v>0</v>
      </c>
      <c r="AA2341" s="6">
        <v>0</v>
      </c>
      <c r="AB2341" s="6">
        <v>22</v>
      </c>
      <c r="AF2341" s="26"/>
    </row>
    <row r="2342" spans="1:32" x14ac:dyDescent="0.25">
      <c r="A2342" s="10" t="s">
        <v>66</v>
      </c>
      <c r="B2342" s="6">
        <v>101761575</v>
      </c>
      <c r="C2342" s="6" t="s">
        <v>48</v>
      </c>
      <c r="D2342" s="6">
        <v>0</v>
      </c>
      <c r="E2342" s="6">
        <v>0</v>
      </c>
      <c r="F2342" s="6">
        <v>65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  <c r="AB2342" s="6">
        <v>65</v>
      </c>
      <c r="AF2342" s="26"/>
    </row>
    <row r="2343" spans="1:32" x14ac:dyDescent="0.25">
      <c r="A2343" s="10" t="s">
        <v>66</v>
      </c>
      <c r="B2343" s="6">
        <v>101761582</v>
      </c>
      <c r="C2343" s="6" t="s">
        <v>48</v>
      </c>
      <c r="D2343" s="6">
        <v>0</v>
      </c>
      <c r="E2343" s="6">
        <v>0</v>
      </c>
      <c r="F2343" s="6">
        <v>5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5</v>
      </c>
      <c r="AF2343" s="26"/>
    </row>
    <row r="2344" spans="1:32" x14ac:dyDescent="0.25">
      <c r="A2344" s="10" t="s">
        <v>66</v>
      </c>
      <c r="B2344" s="6">
        <v>101761753</v>
      </c>
      <c r="C2344" s="6" t="s">
        <v>48</v>
      </c>
      <c r="D2344" s="6">
        <v>0</v>
      </c>
      <c r="E2344" s="6">
        <v>0</v>
      </c>
      <c r="F2344" s="6">
        <v>0</v>
      </c>
      <c r="G2344" s="6">
        <v>7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7</v>
      </c>
      <c r="AF2344" s="26"/>
    </row>
    <row r="2345" spans="1:32" x14ac:dyDescent="0.25">
      <c r="A2345" s="10" t="s">
        <v>66</v>
      </c>
      <c r="B2345" s="6">
        <v>101761753</v>
      </c>
      <c r="C2345" s="6" t="s">
        <v>48</v>
      </c>
      <c r="D2345" s="6">
        <v>0</v>
      </c>
      <c r="E2345" s="6">
        <v>0</v>
      </c>
      <c r="F2345" s="6">
        <v>0</v>
      </c>
      <c r="G2345" s="6">
        <v>33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  <c r="AB2345" s="6">
        <v>33</v>
      </c>
      <c r="AF2345" s="26"/>
    </row>
    <row r="2346" spans="1:32" x14ac:dyDescent="0.25">
      <c r="A2346" s="10" t="s">
        <v>66</v>
      </c>
      <c r="B2346" s="6">
        <v>101761753</v>
      </c>
      <c r="C2346" s="6" t="s">
        <v>48</v>
      </c>
      <c r="D2346" s="6">
        <v>0</v>
      </c>
      <c r="E2346" s="6">
        <v>0</v>
      </c>
      <c r="F2346" s="6">
        <v>0</v>
      </c>
      <c r="G2346" s="6">
        <v>124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124</v>
      </c>
      <c r="AF2346" s="26"/>
    </row>
    <row r="2347" spans="1:32" x14ac:dyDescent="0.25">
      <c r="A2347" s="10" t="s">
        <v>66</v>
      </c>
      <c r="B2347" s="6">
        <v>101761753</v>
      </c>
      <c r="C2347" s="6" t="s">
        <v>48</v>
      </c>
      <c r="D2347" s="6">
        <v>0</v>
      </c>
      <c r="E2347" s="6">
        <v>0</v>
      </c>
      <c r="F2347" s="6">
        <v>0</v>
      </c>
      <c r="G2347" s="6">
        <v>58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58</v>
      </c>
      <c r="AF2347" s="26"/>
    </row>
    <row r="2348" spans="1:32" x14ac:dyDescent="0.25">
      <c r="A2348" s="10" t="s">
        <v>66</v>
      </c>
      <c r="B2348" s="6">
        <v>101765393</v>
      </c>
      <c r="C2348" s="6" t="s">
        <v>48</v>
      </c>
      <c r="D2348" s="6">
        <v>0</v>
      </c>
      <c r="E2348" s="6">
        <v>0</v>
      </c>
      <c r="F2348" s="6">
        <v>0</v>
      </c>
      <c r="G2348" s="6">
        <v>0</v>
      </c>
      <c r="H2348" s="6">
        <v>25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25</v>
      </c>
      <c r="AF2348" s="26"/>
    </row>
    <row r="2349" spans="1:32" x14ac:dyDescent="0.25">
      <c r="A2349" s="10" t="s">
        <v>66</v>
      </c>
      <c r="B2349" s="6">
        <v>101765393</v>
      </c>
      <c r="C2349" s="6" t="s">
        <v>48</v>
      </c>
      <c r="D2349" s="6">
        <v>0</v>
      </c>
      <c r="E2349" s="6">
        <v>0</v>
      </c>
      <c r="F2349" s="6">
        <v>0</v>
      </c>
      <c r="G2349" s="6">
        <v>0</v>
      </c>
      <c r="H2349" s="6">
        <v>25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0</v>
      </c>
      <c r="Y2349" s="6">
        <v>0</v>
      </c>
      <c r="Z2349" s="6">
        <v>0</v>
      </c>
      <c r="AA2349" s="6">
        <v>0</v>
      </c>
      <c r="AB2349" s="6">
        <v>25</v>
      </c>
      <c r="AF2349" s="26"/>
    </row>
    <row r="2350" spans="1:32" x14ac:dyDescent="0.25">
      <c r="A2350" s="10" t="s">
        <v>66</v>
      </c>
      <c r="B2350" s="6">
        <v>101765393</v>
      </c>
      <c r="C2350" s="6" t="s">
        <v>48</v>
      </c>
      <c r="D2350" s="6">
        <v>0</v>
      </c>
      <c r="E2350" s="6">
        <v>0</v>
      </c>
      <c r="F2350" s="6">
        <v>0</v>
      </c>
      <c r="G2350" s="6">
        <v>0</v>
      </c>
      <c r="H2350" s="6">
        <v>139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  <c r="AB2350" s="6">
        <v>139</v>
      </c>
      <c r="AF2350" s="26"/>
    </row>
    <row r="2351" spans="1:32" x14ac:dyDescent="0.25">
      <c r="A2351" s="10" t="s">
        <v>66</v>
      </c>
      <c r="B2351" s="6">
        <v>101765393</v>
      </c>
      <c r="C2351" s="6" t="s">
        <v>48</v>
      </c>
      <c r="D2351" s="6">
        <v>0</v>
      </c>
      <c r="E2351" s="6">
        <v>0</v>
      </c>
      <c r="F2351" s="6">
        <v>0</v>
      </c>
      <c r="G2351" s="6">
        <v>0</v>
      </c>
      <c r="H2351" s="6">
        <v>38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6">
        <v>0</v>
      </c>
      <c r="Z2351" s="6">
        <v>0</v>
      </c>
      <c r="AA2351" s="6">
        <v>0</v>
      </c>
      <c r="AB2351" s="6">
        <v>38</v>
      </c>
      <c r="AF2351" s="26"/>
    </row>
    <row r="2352" spans="1:32" x14ac:dyDescent="0.25">
      <c r="A2352" s="10" t="s">
        <v>66</v>
      </c>
      <c r="B2352" s="6">
        <v>101765393</v>
      </c>
      <c r="C2352" s="6" t="s">
        <v>48</v>
      </c>
      <c r="D2352" s="6">
        <v>0</v>
      </c>
      <c r="E2352" s="6">
        <v>0</v>
      </c>
      <c r="F2352" s="6">
        <v>0</v>
      </c>
      <c r="G2352" s="6">
        <v>0</v>
      </c>
      <c r="H2352" s="6">
        <v>51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  <c r="Y2352" s="6">
        <v>0</v>
      </c>
      <c r="Z2352" s="6">
        <v>0</v>
      </c>
      <c r="AA2352" s="6">
        <v>0</v>
      </c>
      <c r="AB2352" s="6">
        <v>51</v>
      </c>
      <c r="AF2352" s="26"/>
    </row>
    <row r="2353" spans="1:32" x14ac:dyDescent="0.25">
      <c r="A2353" s="10" t="s">
        <v>66</v>
      </c>
      <c r="B2353" s="6">
        <v>101765548</v>
      </c>
      <c r="C2353" s="6" t="s">
        <v>48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50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0</v>
      </c>
      <c r="AA2353" s="6">
        <v>0</v>
      </c>
      <c r="AB2353" s="6">
        <v>50</v>
      </c>
      <c r="AF2353" s="26"/>
    </row>
    <row r="2354" spans="1:32" x14ac:dyDescent="0.25">
      <c r="A2354" s="10" t="s">
        <v>66</v>
      </c>
      <c r="B2354" s="6">
        <v>101765548</v>
      </c>
      <c r="C2354" s="6" t="s">
        <v>48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26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  <c r="R2354" s="6">
        <v>0</v>
      </c>
      <c r="S2354" s="6">
        <v>0</v>
      </c>
      <c r="T2354" s="6">
        <v>0</v>
      </c>
      <c r="U2354" s="6">
        <v>0</v>
      </c>
      <c r="V2354" s="6">
        <v>0</v>
      </c>
      <c r="W2354" s="6">
        <v>0</v>
      </c>
      <c r="X2354" s="6">
        <v>0</v>
      </c>
      <c r="Y2354" s="6">
        <v>0</v>
      </c>
      <c r="Z2354" s="6">
        <v>0</v>
      </c>
      <c r="AA2354" s="6">
        <v>0</v>
      </c>
      <c r="AB2354" s="6">
        <v>26</v>
      </c>
      <c r="AF2354" s="26"/>
    </row>
    <row r="2355" spans="1:32" x14ac:dyDescent="0.25">
      <c r="A2355" s="10" t="s">
        <v>66</v>
      </c>
      <c r="B2355" s="6">
        <v>101765548</v>
      </c>
      <c r="C2355" s="6" t="s">
        <v>48</v>
      </c>
      <c r="D2355" s="6">
        <v>0</v>
      </c>
      <c r="E2355" s="6">
        <v>0</v>
      </c>
      <c r="F2355" s="6">
        <v>0</v>
      </c>
      <c r="G2355" s="6">
        <v>0</v>
      </c>
      <c r="H2355" s="6">
        <v>0</v>
      </c>
      <c r="I2355" s="6">
        <v>145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0</v>
      </c>
      <c r="W2355" s="6">
        <v>0</v>
      </c>
      <c r="X2355" s="6">
        <v>0</v>
      </c>
      <c r="Y2355" s="6">
        <v>0</v>
      </c>
      <c r="Z2355" s="6">
        <v>0</v>
      </c>
      <c r="AA2355" s="6">
        <v>0</v>
      </c>
      <c r="AB2355" s="6">
        <v>145</v>
      </c>
      <c r="AF2355" s="26"/>
    </row>
    <row r="2356" spans="1:32" x14ac:dyDescent="0.25">
      <c r="A2356" s="10" t="s">
        <v>66</v>
      </c>
      <c r="B2356" s="6">
        <v>101765548</v>
      </c>
      <c r="C2356" s="6" t="s">
        <v>48</v>
      </c>
      <c r="D2356" s="6">
        <v>0</v>
      </c>
      <c r="E2356" s="6">
        <v>0</v>
      </c>
      <c r="F2356" s="6">
        <v>0</v>
      </c>
      <c r="G2356" s="6">
        <v>0</v>
      </c>
      <c r="H2356" s="6">
        <v>0</v>
      </c>
      <c r="I2356" s="6">
        <v>50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0</v>
      </c>
      <c r="AA2356" s="6">
        <v>0</v>
      </c>
      <c r="AB2356" s="6">
        <v>50</v>
      </c>
      <c r="AF2356" s="26"/>
    </row>
    <row r="2357" spans="1:32" x14ac:dyDescent="0.25">
      <c r="A2357" s="10" t="s">
        <v>66</v>
      </c>
      <c r="B2357" s="6">
        <v>101765548</v>
      </c>
      <c r="C2357" s="6" t="s">
        <v>48</v>
      </c>
      <c r="D2357" s="6">
        <v>0</v>
      </c>
      <c r="E2357" s="6">
        <v>0</v>
      </c>
      <c r="F2357" s="6">
        <v>0</v>
      </c>
      <c r="G2357" s="6">
        <v>0</v>
      </c>
      <c r="H2357" s="6">
        <v>0</v>
      </c>
      <c r="I2357" s="6">
        <v>37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  <c r="AB2357" s="6">
        <v>37</v>
      </c>
      <c r="AF2357" s="26"/>
    </row>
    <row r="2358" spans="1:32" x14ac:dyDescent="0.25">
      <c r="A2358" s="10" t="s">
        <v>66</v>
      </c>
      <c r="B2358" s="6">
        <v>101765679</v>
      </c>
      <c r="C2358" s="6" t="s">
        <v>48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58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  <c r="S2358" s="6">
        <v>0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0</v>
      </c>
      <c r="AA2358" s="6">
        <v>0</v>
      </c>
      <c r="AB2358" s="6">
        <v>58</v>
      </c>
      <c r="AF2358" s="26"/>
    </row>
    <row r="2359" spans="1:32" x14ac:dyDescent="0.25">
      <c r="A2359" s="10" t="s">
        <v>66</v>
      </c>
      <c r="B2359" s="6">
        <v>101765679</v>
      </c>
      <c r="C2359" s="6" t="s">
        <v>48</v>
      </c>
      <c r="D2359" s="6">
        <v>0</v>
      </c>
      <c r="E2359" s="6">
        <v>0</v>
      </c>
      <c r="F2359" s="6">
        <v>0</v>
      </c>
      <c r="G2359" s="6">
        <v>0</v>
      </c>
      <c r="H2359" s="6">
        <v>0</v>
      </c>
      <c r="I2359" s="6">
        <v>0</v>
      </c>
      <c r="J2359" s="6">
        <v>180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6">
        <v>0</v>
      </c>
      <c r="Z2359" s="6">
        <v>0</v>
      </c>
      <c r="AA2359" s="6">
        <v>0</v>
      </c>
      <c r="AB2359" s="6">
        <v>180</v>
      </c>
      <c r="AF2359" s="26"/>
    </row>
    <row r="2360" spans="1:32" x14ac:dyDescent="0.25">
      <c r="A2360" s="10" t="s">
        <v>66</v>
      </c>
      <c r="B2360" s="6">
        <v>101765679</v>
      </c>
      <c r="C2360" s="6" t="s">
        <v>48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42</v>
      </c>
      <c r="K2360" s="6">
        <v>0</v>
      </c>
      <c r="L2360" s="6">
        <v>0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 s="6">
        <v>0</v>
      </c>
      <c r="X2360" s="6">
        <v>0</v>
      </c>
      <c r="Y2360" s="6">
        <v>0</v>
      </c>
      <c r="Z2360" s="6">
        <v>0</v>
      </c>
      <c r="AA2360" s="6">
        <v>0</v>
      </c>
      <c r="AB2360" s="6">
        <v>42</v>
      </c>
      <c r="AF2360" s="26"/>
    </row>
    <row r="2361" spans="1:32" x14ac:dyDescent="0.25">
      <c r="A2361" s="10" t="s">
        <v>66</v>
      </c>
      <c r="B2361" s="6">
        <v>101765679</v>
      </c>
      <c r="C2361" s="6" t="s">
        <v>48</v>
      </c>
      <c r="D2361" s="6">
        <v>0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33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0</v>
      </c>
      <c r="Q2361" s="6">
        <v>0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  <c r="AB2361" s="6">
        <v>33</v>
      </c>
      <c r="AF2361" s="26"/>
    </row>
    <row r="2362" spans="1:32" x14ac:dyDescent="0.25">
      <c r="A2362" s="10" t="s">
        <v>66</v>
      </c>
      <c r="B2362" s="6">
        <v>101765679</v>
      </c>
      <c r="C2362" s="6" t="s">
        <v>48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27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  <c r="AB2362" s="6">
        <v>27</v>
      </c>
      <c r="AF2362" s="26"/>
    </row>
    <row r="2363" spans="1:32" x14ac:dyDescent="0.25">
      <c r="A2363" s="10" t="s">
        <v>66</v>
      </c>
      <c r="B2363" s="6">
        <v>101765693</v>
      </c>
      <c r="C2363" s="6" t="s">
        <v>48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30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0</v>
      </c>
      <c r="U2363" s="6">
        <v>0</v>
      </c>
      <c r="V2363" s="6">
        <v>0</v>
      </c>
      <c r="W2363" s="6">
        <v>0</v>
      </c>
      <c r="X2363" s="6">
        <v>0</v>
      </c>
      <c r="Y2363" s="6">
        <v>0</v>
      </c>
      <c r="Z2363" s="6">
        <v>0</v>
      </c>
      <c r="AA2363" s="6">
        <v>0</v>
      </c>
      <c r="AB2363" s="6">
        <v>30</v>
      </c>
      <c r="AF2363" s="26"/>
    </row>
    <row r="2364" spans="1:32" x14ac:dyDescent="0.25">
      <c r="A2364" s="10" t="s">
        <v>66</v>
      </c>
      <c r="B2364" s="6">
        <v>101765805</v>
      </c>
      <c r="C2364" s="6" t="s">
        <v>48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53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0</v>
      </c>
      <c r="U2364" s="6">
        <v>0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  <c r="AB2364" s="6">
        <v>53</v>
      </c>
      <c r="AF2364" s="26"/>
    </row>
    <row r="2365" spans="1:32" x14ac:dyDescent="0.25">
      <c r="A2365" s="10" t="s">
        <v>66</v>
      </c>
      <c r="B2365" s="6">
        <v>101765805</v>
      </c>
      <c r="C2365" s="6" t="s">
        <v>48</v>
      </c>
      <c r="D2365" s="6">
        <v>0</v>
      </c>
      <c r="E2365" s="6">
        <v>0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20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6">
        <v>0</v>
      </c>
      <c r="V2365" s="6">
        <v>0</v>
      </c>
      <c r="W2365" s="6">
        <v>0</v>
      </c>
      <c r="X2365" s="6">
        <v>0</v>
      </c>
      <c r="Y2365" s="6">
        <v>0</v>
      </c>
      <c r="Z2365" s="6">
        <v>0</v>
      </c>
      <c r="AA2365" s="6">
        <v>0</v>
      </c>
      <c r="AB2365" s="6">
        <v>20</v>
      </c>
      <c r="AF2365" s="26"/>
    </row>
    <row r="2366" spans="1:32" x14ac:dyDescent="0.25">
      <c r="A2366" s="10" t="s">
        <v>66</v>
      </c>
      <c r="B2366" s="6">
        <v>101765805</v>
      </c>
      <c r="C2366" s="6" t="s">
        <v>48</v>
      </c>
      <c r="D2366" s="6">
        <v>0</v>
      </c>
      <c r="E2366" s="6">
        <v>0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54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6">
        <v>0</v>
      </c>
      <c r="V2366" s="6">
        <v>0</v>
      </c>
      <c r="W2366" s="6">
        <v>0</v>
      </c>
      <c r="X2366" s="6">
        <v>0</v>
      </c>
      <c r="Y2366" s="6">
        <v>0</v>
      </c>
      <c r="Z2366" s="6">
        <v>0</v>
      </c>
      <c r="AA2366" s="6">
        <v>0</v>
      </c>
      <c r="AB2366" s="6">
        <v>54</v>
      </c>
      <c r="AF2366" s="26"/>
    </row>
    <row r="2367" spans="1:32" x14ac:dyDescent="0.25">
      <c r="A2367" s="10" t="s">
        <v>66</v>
      </c>
      <c r="B2367" s="6">
        <v>101765805</v>
      </c>
      <c r="C2367" s="6" t="s">
        <v>48</v>
      </c>
      <c r="D2367" s="6">
        <v>0</v>
      </c>
      <c r="E2367" s="6">
        <v>0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122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6">
        <v>0</v>
      </c>
      <c r="V2367" s="6">
        <v>0</v>
      </c>
      <c r="W2367" s="6">
        <v>0</v>
      </c>
      <c r="X2367" s="6">
        <v>0</v>
      </c>
      <c r="Y2367" s="6">
        <v>0</v>
      </c>
      <c r="Z2367" s="6">
        <v>0</v>
      </c>
      <c r="AA2367" s="6">
        <v>0</v>
      </c>
      <c r="AB2367" s="6">
        <v>122</v>
      </c>
      <c r="AF2367" s="26"/>
    </row>
    <row r="2368" spans="1:32" x14ac:dyDescent="0.25">
      <c r="A2368" s="10" t="s">
        <v>66</v>
      </c>
      <c r="B2368" s="6">
        <v>101765805</v>
      </c>
      <c r="C2368" s="6" t="s">
        <v>48</v>
      </c>
      <c r="D2368" s="6">
        <v>0</v>
      </c>
      <c r="E2368" s="6">
        <v>0</v>
      </c>
      <c r="F2368" s="6">
        <v>0</v>
      </c>
      <c r="G2368" s="6">
        <v>0</v>
      </c>
      <c r="H2368" s="6">
        <v>0</v>
      </c>
      <c r="I2368" s="6">
        <v>0</v>
      </c>
      <c r="J2368" s="6">
        <v>0</v>
      </c>
      <c r="K2368" s="6">
        <v>57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0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6">
        <v>0</v>
      </c>
      <c r="Z2368" s="6">
        <v>0</v>
      </c>
      <c r="AA2368" s="6">
        <v>0</v>
      </c>
      <c r="AB2368" s="6">
        <v>57</v>
      </c>
      <c r="AF2368" s="26"/>
    </row>
    <row r="2369" spans="1:32" x14ac:dyDescent="0.25">
      <c r="A2369" s="10" t="s">
        <v>66</v>
      </c>
      <c r="B2369" s="6">
        <v>101765805</v>
      </c>
      <c r="C2369" s="6" t="s">
        <v>48</v>
      </c>
      <c r="D2369" s="6">
        <v>0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375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 s="6">
        <v>0</v>
      </c>
      <c r="X2369" s="6">
        <v>0</v>
      </c>
      <c r="Y2369" s="6">
        <v>0</v>
      </c>
      <c r="Z2369" s="6">
        <v>0</v>
      </c>
      <c r="AA2369" s="6">
        <v>0</v>
      </c>
      <c r="AB2369" s="6">
        <v>375</v>
      </c>
      <c r="AF2369" s="26"/>
    </row>
    <row r="2370" spans="1:32" x14ac:dyDescent="0.25">
      <c r="A2370" s="10" t="s">
        <v>66</v>
      </c>
      <c r="B2370" s="6">
        <v>101765968</v>
      </c>
      <c r="C2370" s="6" t="s">
        <v>48</v>
      </c>
      <c r="D2370" s="6">
        <v>0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6">
        <v>0</v>
      </c>
      <c r="V2370" s="6">
        <v>0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  <c r="AB2370" s="6">
        <v>0</v>
      </c>
      <c r="AF2370" s="26"/>
    </row>
    <row r="2371" spans="1:32" x14ac:dyDescent="0.25">
      <c r="A2371" s="10" t="s">
        <v>66</v>
      </c>
      <c r="B2371" s="6">
        <v>101765968</v>
      </c>
      <c r="C2371" s="6" t="s">
        <v>48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0</v>
      </c>
      <c r="W2371" s="6">
        <v>0</v>
      </c>
      <c r="X2371" s="6">
        <v>0</v>
      </c>
      <c r="Y2371" s="6">
        <v>0</v>
      </c>
      <c r="Z2371" s="6">
        <v>0</v>
      </c>
      <c r="AA2371" s="6">
        <v>0</v>
      </c>
      <c r="AB2371" s="6">
        <v>0</v>
      </c>
      <c r="AF2371" s="26"/>
    </row>
    <row r="2372" spans="1:32" x14ac:dyDescent="0.25">
      <c r="A2372" s="10" t="s">
        <v>66</v>
      </c>
      <c r="B2372" s="6">
        <v>101766004</v>
      </c>
      <c r="C2372" s="6" t="s">
        <v>48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67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0</v>
      </c>
      <c r="W2372" s="6">
        <v>0</v>
      </c>
      <c r="X2372" s="6">
        <v>0</v>
      </c>
      <c r="Y2372" s="6">
        <v>0</v>
      </c>
      <c r="Z2372" s="6">
        <v>0</v>
      </c>
      <c r="AA2372" s="6">
        <v>0</v>
      </c>
      <c r="AB2372" s="6">
        <v>67</v>
      </c>
      <c r="AF2372" s="26"/>
    </row>
    <row r="2373" spans="1:32" x14ac:dyDescent="0.25">
      <c r="A2373" s="10" t="s">
        <v>66</v>
      </c>
      <c r="B2373" s="6">
        <v>101766004</v>
      </c>
      <c r="C2373" s="6" t="s">
        <v>48</v>
      </c>
      <c r="D2373" s="6">
        <v>0</v>
      </c>
      <c r="E2373" s="6">
        <v>0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14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0</v>
      </c>
      <c r="W2373" s="6">
        <v>0</v>
      </c>
      <c r="X2373" s="6">
        <v>0</v>
      </c>
      <c r="Y2373" s="6">
        <v>0</v>
      </c>
      <c r="Z2373" s="6">
        <v>0</v>
      </c>
      <c r="AA2373" s="6">
        <v>0</v>
      </c>
      <c r="AB2373" s="6">
        <v>14</v>
      </c>
      <c r="AF2373" s="26"/>
    </row>
    <row r="2374" spans="1:32" x14ac:dyDescent="0.25">
      <c r="A2374" s="10" t="s">
        <v>66</v>
      </c>
      <c r="B2374" s="6">
        <v>101766004</v>
      </c>
      <c r="C2374" s="6" t="s">
        <v>48</v>
      </c>
      <c r="D2374" s="6">
        <v>0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73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0</v>
      </c>
      <c r="U2374" s="6">
        <v>0</v>
      </c>
      <c r="V2374" s="6">
        <v>0</v>
      </c>
      <c r="W2374" s="6">
        <v>0</v>
      </c>
      <c r="X2374" s="6">
        <v>0</v>
      </c>
      <c r="Y2374" s="6">
        <v>0</v>
      </c>
      <c r="Z2374" s="6">
        <v>0</v>
      </c>
      <c r="AA2374" s="6">
        <v>0</v>
      </c>
      <c r="AB2374" s="6">
        <v>73</v>
      </c>
      <c r="AF2374" s="26"/>
    </row>
    <row r="2375" spans="1:32" x14ac:dyDescent="0.25">
      <c r="A2375" s="10" t="s">
        <v>66</v>
      </c>
      <c r="B2375" s="6">
        <v>101766004</v>
      </c>
      <c r="C2375" s="6" t="s">
        <v>48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52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0</v>
      </c>
      <c r="W2375" s="6">
        <v>0</v>
      </c>
      <c r="X2375" s="6">
        <v>0</v>
      </c>
      <c r="Y2375" s="6">
        <v>0</v>
      </c>
      <c r="Z2375" s="6">
        <v>0</v>
      </c>
      <c r="AA2375" s="6">
        <v>0</v>
      </c>
      <c r="AB2375" s="6">
        <v>52</v>
      </c>
      <c r="AF2375" s="26"/>
    </row>
    <row r="2376" spans="1:32" x14ac:dyDescent="0.25">
      <c r="A2376" s="10" t="s">
        <v>66</v>
      </c>
      <c r="B2376" s="6">
        <v>101766004</v>
      </c>
      <c r="C2376" s="6" t="s">
        <v>48</v>
      </c>
      <c r="D2376" s="6">
        <v>0</v>
      </c>
      <c r="E2376" s="6">
        <v>0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22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0</v>
      </c>
      <c r="V2376" s="6">
        <v>0</v>
      </c>
      <c r="W2376" s="6">
        <v>0</v>
      </c>
      <c r="X2376" s="6">
        <v>0</v>
      </c>
      <c r="Y2376" s="6">
        <v>0</v>
      </c>
      <c r="Z2376" s="6">
        <v>0</v>
      </c>
      <c r="AA2376" s="6">
        <v>0</v>
      </c>
      <c r="AB2376" s="6">
        <v>22</v>
      </c>
      <c r="AF2376" s="26"/>
    </row>
    <row r="2377" spans="1:32" x14ac:dyDescent="0.25">
      <c r="A2377" s="10" t="s">
        <v>66</v>
      </c>
      <c r="B2377" s="6">
        <v>101766004</v>
      </c>
      <c r="C2377" s="6" t="s">
        <v>48</v>
      </c>
      <c r="D2377" s="6">
        <v>0</v>
      </c>
      <c r="E2377" s="6">
        <v>0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200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0</v>
      </c>
      <c r="W2377" s="6">
        <v>0</v>
      </c>
      <c r="X2377" s="6">
        <v>0</v>
      </c>
      <c r="Y2377" s="6">
        <v>0</v>
      </c>
      <c r="Z2377" s="6">
        <v>0</v>
      </c>
      <c r="AA2377" s="6">
        <v>0</v>
      </c>
      <c r="AB2377" s="6">
        <v>200</v>
      </c>
      <c r="AF2377" s="26"/>
    </row>
    <row r="2378" spans="1:32" x14ac:dyDescent="0.25">
      <c r="A2378" s="10" t="s">
        <v>66</v>
      </c>
      <c r="B2378" s="6">
        <v>101766162</v>
      </c>
      <c r="C2378" s="6" t="s">
        <v>48</v>
      </c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78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  <c r="Y2378" s="6">
        <v>0</v>
      </c>
      <c r="Z2378" s="6">
        <v>0</v>
      </c>
      <c r="AA2378" s="6">
        <v>0</v>
      </c>
      <c r="AB2378" s="6">
        <v>78</v>
      </c>
      <c r="AF2378" s="26"/>
    </row>
    <row r="2379" spans="1:32" x14ac:dyDescent="0.25">
      <c r="A2379" s="10" t="s">
        <v>66</v>
      </c>
      <c r="B2379" s="6">
        <v>101766162</v>
      </c>
      <c r="C2379" s="6" t="s">
        <v>48</v>
      </c>
      <c r="D2379" s="6">
        <v>0</v>
      </c>
      <c r="E2379" s="6">
        <v>0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50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0</v>
      </c>
      <c r="W2379" s="6">
        <v>0</v>
      </c>
      <c r="X2379" s="6">
        <v>0</v>
      </c>
      <c r="Y2379" s="6">
        <v>0</v>
      </c>
      <c r="Z2379" s="6">
        <v>0</v>
      </c>
      <c r="AA2379" s="6">
        <v>0</v>
      </c>
      <c r="AB2379" s="6">
        <v>50</v>
      </c>
      <c r="AF2379" s="26"/>
    </row>
    <row r="2380" spans="1:32" x14ac:dyDescent="0.25">
      <c r="A2380" s="10" t="s">
        <v>66</v>
      </c>
      <c r="B2380" s="6">
        <v>101766162</v>
      </c>
      <c r="C2380" s="6" t="s">
        <v>48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35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0</v>
      </c>
      <c r="W2380" s="6">
        <v>0</v>
      </c>
      <c r="X2380" s="6">
        <v>0</v>
      </c>
      <c r="Y2380" s="6">
        <v>0</v>
      </c>
      <c r="Z2380" s="6">
        <v>0</v>
      </c>
      <c r="AA2380" s="6">
        <v>0</v>
      </c>
      <c r="AB2380" s="6">
        <v>35</v>
      </c>
      <c r="AF2380" s="26"/>
    </row>
    <row r="2381" spans="1:32" x14ac:dyDescent="0.25">
      <c r="A2381" s="10" t="s">
        <v>66</v>
      </c>
      <c r="B2381" s="6">
        <v>101766162</v>
      </c>
      <c r="C2381" s="6" t="s">
        <v>48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166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v>0</v>
      </c>
      <c r="Y2381" s="6">
        <v>0</v>
      </c>
      <c r="Z2381" s="6">
        <v>0</v>
      </c>
      <c r="AA2381" s="6">
        <v>0</v>
      </c>
      <c r="AB2381" s="6">
        <v>166</v>
      </c>
      <c r="AF2381" s="26"/>
    </row>
    <row r="2382" spans="1:32" x14ac:dyDescent="0.25">
      <c r="A2382" s="10" t="s">
        <v>66</v>
      </c>
      <c r="B2382" s="6">
        <v>101766162</v>
      </c>
      <c r="C2382" s="6" t="s">
        <v>48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96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0</v>
      </c>
      <c r="W2382" s="6">
        <v>0</v>
      </c>
      <c r="X2382" s="6">
        <v>0</v>
      </c>
      <c r="Y2382" s="6">
        <v>0</v>
      </c>
      <c r="Z2382" s="6">
        <v>0</v>
      </c>
      <c r="AA2382" s="6">
        <v>0</v>
      </c>
      <c r="AB2382" s="6">
        <v>96</v>
      </c>
      <c r="AF2382" s="26"/>
    </row>
    <row r="2383" spans="1:32" x14ac:dyDescent="0.25">
      <c r="A2383" s="10" t="s">
        <v>66</v>
      </c>
      <c r="B2383" s="6">
        <v>101766162</v>
      </c>
      <c r="C2383" s="6" t="s">
        <v>48</v>
      </c>
      <c r="D2383" s="6">
        <v>0</v>
      </c>
      <c r="E2383" s="6">
        <v>0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22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0</v>
      </c>
      <c r="W2383" s="6">
        <v>0</v>
      </c>
      <c r="X2383" s="6">
        <v>0</v>
      </c>
      <c r="Y2383" s="6">
        <v>0</v>
      </c>
      <c r="Z2383" s="6">
        <v>0</v>
      </c>
      <c r="AA2383" s="6">
        <v>0</v>
      </c>
      <c r="AB2383" s="6">
        <v>22</v>
      </c>
      <c r="AF2383" s="26"/>
    </row>
    <row r="2384" spans="1:32" x14ac:dyDescent="0.25">
      <c r="A2384" s="10" t="s">
        <v>66</v>
      </c>
      <c r="B2384" s="6">
        <v>101766387</v>
      </c>
      <c r="C2384" s="6" t="s">
        <v>48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84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6">
        <v>0</v>
      </c>
      <c r="Z2384" s="6">
        <v>0</v>
      </c>
      <c r="AA2384" s="6">
        <v>0</v>
      </c>
      <c r="AB2384" s="6">
        <v>84</v>
      </c>
      <c r="AF2384" s="26"/>
    </row>
    <row r="2385" spans="1:32" x14ac:dyDescent="0.25">
      <c r="A2385" s="10" t="s">
        <v>66</v>
      </c>
      <c r="B2385" s="6">
        <v>101766387</v>
      </c>
      <c r="C2385" s="6" t="s">
        <v>48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52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0</v>
      </c>
      <c r="Y2385" s="6">
        <v>0</v>
      </c>
      <c r="Z2385" s="6">
        <v>0</v>
      </c>
      <c r="AA2385" s="6">
        <v>0</v>
      </c>
      <c r="AB2385" s="6">
        <v>52</v>
      </c>
      <c r="AF2385" s="26"/>
    </row>
    <row r="2386" spans="1:32" x14ac:dyDescent="0.25">
      <c r="A2386" s="10" t="s">
        <v>66</v>
      </c>
      <c r="B2386" s="6">
        <v>101766387</v>
      </c>
      <c r="C2386" s="6" t="s">
        <v>48</v>
      </c>
      <c r="D2386" s="6">
        <v>0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31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0</v>
      </c>
      <c r="W2386" s="6">
        <v>0</v>
      </c>
      <c r="X2386" s="6">
        <v>0</v>
      </c>
      <c r="Y2386" s="6">
        <v>0</v>
      </c>
      <c r="Z2386" s="6">
        <v>0</v>
      </c>
      <c r="AA2386" s="6">
        <v>0</v>
      </c>
      <c r="AB2386" s="6">
        <v>31</v>
      </c>
      <c r="AF2386" s="26"/>
    </row>
    <row r="2387" spans="1:32" x14ac:dyDescent="0.25">
      <c r="A2387" s="10" t="s">
        <v>66</v>
      </c>
      <c r="B2387" s="6">
        <v>101766387</v>
      </c>
      <c r="C2387" s="6" t="s">
        <v>48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234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0</v>
      </c>
      <c r="X2387" s="6">
        <v>0</v>
      </c>
      <c r="Y2387" s="6">
        <v>0</v>
      </c>
      <c r="Z2387" s="6">
        <v>0</v>
      </c>
      <c r="AA2387" s="6">
        <v>0</v>
      </c>
      <c r="AB2387" s="6">
        <v>234</v>
      </c>
      <c r="AF2387" s="26"/>
    </row>
    <row r="2388" spans="1:32" x14ac:dyDescent="0.25">
      <c r="A2388" s="10" t="s">
        <v>66</v>
      </c>
      <c r="B2388" s="6">
        <v>101766387</v>
      </c>
      <c r="C2388" s="6" t="s">
        <v>48</v>
      </c>
      <c r="D2388" s="6">
        <v>0</v>
      </c>
      <c r="E2388" s="6">
        <v>0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100</v>
      </c>
      <c r="O2388" s="6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0</v>
      </c>
      <c r="W2388" s="6">
        <v>0</v>
      </c>
      <c r="X2388" s="6">
        <v>0</v>
      </c>
      <c r="Y2388" s="6">
        <v>0</v>
      </c>
      <c r="Z2388" s="6">
        <v>0</v>
      </c>
      <c r="AA2388" s="6">
        <v>0</v>
      </c>
      <c r="AB2388" s="6">
        <v>100</v>
      </c>
      <c r="AF2388" s="26"/>
    </row>
    <row r="2389" spans="1:32" x14ac:dyDescent="0.25">
      <c r="A2389" s="10" t="s">
        <v>66</v>
      </c>
      <c r="B2389" s="6">
        <v>101766387</v>
      </c>
      <c r="C2389" s="6" t="s">
        <v>48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22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6">
        <v>0</v>
      </c>
      <c r="Y2389" s="6">
        <v>0</v>
      </c>
      <c r="Z2389" s="6">
        <v>0</v>
      </c>
      <c r="AA2389" s="6">
        <v>0</v>
      </c>
      <c r="AB2389" s="6">
        <v>22</v>
      </c>
      <c r="AF2389" s="26"/>
    </row>
    <row r="2390" spans="1:32" x14ac:dyDescent="0.25">
      <c r="A2390" s="10" t="s">
        <v>66</v>
      </c>
      <c r="B2390" s="6">
        <v>101766572</v>
      </c>
      <c r="C2390" s="6" t="s">
        <v>48</v>
      </c>
      <c r="D2390" s="6">
        <v>0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85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0</v>
      </c>
      <c r="Y2390" s="6">
        <v>0</v>
      </c>
      <c r="Z2390" s="6">
        <v>0</v>
      </c>
      <c r="AA2390" s="6">
        <v>0</v>
      </c>
      <c r="AB2390" s="6">
        <v>85</v>
      </c>
      <c r="AF2390" s="26"/>
    </row>
    <row r="2391" spans="1:32" x14ac:dyDescent="0.25">
      <c r="A2391" s="10" t="s">
        <v>66</v>
      </c>
      <c r="B2391" s="6">
        <v>101766572</v>
      </c>
      <c r="C2391" s="6" t="s">
        <v>48</v>
      </c>
      <c r="D2391" s="6">
        <v>0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253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0</v>
      </c>
      <c r="Y2391" s="6">
        <v>0</v>
      </c>
      <c r="Z2391" s="6">
        <v>0</v>
      </c>
      <c r="AA2391" s="6">
        <v>0</v>
      </c>
      <c r="AB2391" s="6">
        <v>253</v>
      </c>
      <c r="AF2391" s="26"/>
    </row>
    <row r="2392" spans="1:32" x14ac:dyDescent="0.25">
      <c r="A2392" s="10" t="s">
        <v>66</v>
      </c>
      <c r="B2392" s="6">
        <v>101766572</v>
      </c>
      <c r="C2392" s="6" t="s">
        <v>48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60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6">
        <v>0</v>
      </c>
      <c r="Z2392" s="6">
        <v>0</v>
      </c>
      <c r="AA2392" s="6">
        <v>0</v>
      </c>
      <c r="AB2392" s="6">
        <v>60</v>
      </c>
      <c r="AF2392" s="26"/>
    </row>
    <row r="2393" spans="1:32" x14ac:dyDescent="0.25">
      <c r="A2393" s="10" t="s">
        <v>66</v>
      </c>
      <c r="B2393" s="6">
        <v>101766572</v>
      </c>
      <c r="C2393" s="6" t="s">
        <v>48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40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  <c r="Y2393" s="6">
        <v>0</v>
      </c>
      <c r="Z2393" s="6">
        <v>0</v>
      </c>
      <c r="AA2393" s="6">
        <v>0</v>
      </c>
      <c r="AB2393" s="6">
        <v>40</v>
      </c>
      <c r="AF2393" s="26"/>
    </row>
    <row r="2394" spans="1:32" x14ac:dyDescent="0.25">
      <c r="A2394" s="10" t="s">
        <v>66</v>
      </c>
      <c r="B2394" s="6">
        <v>101766572</v>
      </c>
      <c r="C2394" s="6" t="s">
        <v>48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200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6">
        <v>0</v>
      </c>
      <c r="Z2394" s="6">
        <v>0</v>
      </c>
      <c r="AA2394" s="6">
        <v>0</v>
      </c>
      <c r="AB2394" s="6">
        <v>200</v>
      </c>
      <c r="AF2394" s="26"/>
    </row>
    <row r="2395" spans="1:32" x14ac:dyDescent="0.25">
      <c r="A2395" s="10" t="s">
        <v>66</v>
      </c>
      <c r="B2395" s="6">
        <v>101766572</v>
      </c>
      <c r="C2395" s="6" t="s">
        <v>48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22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6">
        <v>0</v>
      </c>
      <c r="Z2395" s="6">
        <v>0</v>
      </c>
      <c r="AA2395" s="6">
        <v>0</v>
      </c>
      <c r="AB2395" s="6">
        <v>22</v>
      </c>
      <c r="AF2395" s="26"/>
    </row>
    <row r="2396" spans="1:32" x14ac:dyDescent="0.25">
      <c r="A2396" s="10" t="s">
        <v>66</v>
      </c>
      <c r="B2396" s="6">
        <v>101766788</v>
      </c>
      <c r="C2396" s="6" t="s">
        <v>48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175</v>
      </c>
      <c r="Q2396" s="6">
        <v>0</v>
      </c>
      <c r="R2396" s="6">
        <v>0</v>
      </c>
      <c r="S2396" s="6">
        <v>0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6">
        <v>0</v>
      </c>
      <c r="Z2396" s="6">
        <v>0</v>
      </c>
      <c r="AA2396" s="6">
        <v>0</v>
      </c>
      <c r="AB2396" s="6">
        <v>175</v>
      </c>
      <c r="AF2396" s="26"/>
    </row>
    <row r="2397" spans="1:32" x14ac:dyDescent="0.25">
      <c r="A2397" s="10" t="s">
        <v>66</v>
      </c>
      <c r="B2397" s="6">
        <v>101766809</v>
      </c>
      <c r="C2397" s="6" t="s">
        <v>48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94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0</v>
      </c>
      <c r="W2397" s="6">
        <v>0</v>
      </c>
      <c r="X2397" s="6">
        <v>0</v>
      </c>
      <c r="Y2397" s="6">
        <v>0</v>
      </c>
      <c r="Z2397" s="6">
        <v>0</v>
      </c>
      <c r="AA2397" s="6">
        <v>0</v>
      </c>
      <c r="AB2397" s="6">
        <v>94</v>
      </c>
      <c r="AF2397" s="26"/>
    </row>
    <row r="2398" spans="1:32" x14ac:dyDescent="0.25">
      <c r="A2398" s="10" t="s">
        <v>66</v>
      </c>
      <c r="B2398" s="6">
        <v>101766809</v>
      </c>
      <c r="C2398" s="6" t="s">
        <v>48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40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6">
        <v>0</v>
      </c>
      <c r="Z2398" s="6">
        <v>0</v>
      </c>
      <c r="AA2398" s="6">
        <v>0</v>
      </c>
      <c r="AB2398" s="6">
        <v>40</v>
      </c>
      <c r="AF2398" s="26"/>
    </row>
    <row r="2399" spans="1:32" x14ac:dyDescent="0.25">
      <c r="A2399" s="10" t="s">
        <v>66</v>
      </c>
      <c r="B2399" s="6">
        <v>101766809</v>
      </c>
      <c r="C2399" s="6" t="s">
        <v>48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262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0</v>
      </c>
      <c r="Z2399" s="6">
        <v>0</v>
      </c>
      <c r="AA2399" s="6">
        <v>0</v>
      </c>
      <c r="AB2399" s="6">
        <v>262</v>
      </c>
      <c r="AF2399" s="26"/>
    </row>
    <row r="2400" spans="1:32" x14ac:dyDescent="0.25">
      <c r="A2400" s="10" t="s">
        <v>66</v>
      </c>
      <c r="B2400" s="6">
        <v>101766809</v>
      </c>
      <c r="C2400" s="6" t="s">
        <v>48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67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0</v>
      </c>
      <c r="AA2400" s="6">
        <v>0</v>
      </c>
      <c r="AB2400" s="6">
        <v>67</v>
      </c>
      <c r="AF2400" s="26"/>
    </row>
    <row r="2401" spans="1:32" x14ac:dyDescent="0.25">
      <c r="A2401" s="10" t="s">
        <v>66</v>
      </c>
      <c r="B2401" s="6">
        <v>101766809</v>
      </c>
      <c r="C2401" s="6" t="s">
        <v>48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22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0</v>
      </c>
      <c r="AA2401" s="6">
        <v>0</v>
      </c>
      <c r="AB2401" s="6">
        <v>22</v>
      </c>
      <c r="AF2401" s="26"/>
    </row>
    <row r="2402" spans="1:32" x14ac:dyDescent="0.25">
      <c r="A2402" s="10" t="s">
        <v>66</v>
      </c>
      <c r="B2402" s="6">
        <v>101766809</v>
      </c>
      <c r="C2402" s="6" t="s">
        <v>48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51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0</v>
      </c>
      <c r="AA2402" s="6">
        <v>0</v>
      </c>
      <c r="AB2402" s="6">
        <v>51</v>
      </c>
      <c r="AF2402" s="26"/>
    </row>
    <row r="2403" spans="1:32" x14ac:dyDescent="0.25">
      <c r="A2403" s="10" t="s">
        <v>66</v>
      </c>
      <c r="B2403" s="6">
        <v>101766851</v>
      </c>
      <c r="C2403" s="6" t="s">
        <v>48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170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6">
        <v>0</v>
      </c>
      <c r="Z2403" s="6">
        <v>0</v>
      </c>
      <c r="AA2403" s="6">
        <v>0</v>
      </c>
      <c r="AB2403" s="6">
        <v>170</v>
      </c>
      <c r="AF2403" s="26"/>
    </row>
    <row r="2404" spans="1:32" x14ac:dyDescent="0.25">
      <c r="A2404" s="10" t="s">
        <v>66</v>
      </c>
      <c r="B2404" s="6">
        <v>101766912</v>
      </c>
      <c r="C2404" s="6" t="s">
        <v>48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50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6">
        <v>0</v>
      </c>
      <c r="Z2404" s="6">
        <v>0</v>
      </c>
      <c r="AA2404" s="6">
        <v>0</v>
      </c>
      <c r="AB2404" s="6">
        <v>50</v>
      </c>
      <c r="AF2404" s="26"/>
    </row>
    <row r="2405" spans="1:32" x14ac:dyDescent="0.25">
      <c r="A2405" s="10" t="s">
        <v>66</v>
      </c>
      <c r="B2405" s="6">
        <v>101766958</v>
      </c>
      <c r="C2405" s="6" t="s">
        <v>48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44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0</v>
      </c>
      <c r="AA2405" s="6">
        <v>0</v>
      </c>
      <c r="AB2405" s="6">
        <v>44</v>
      </c>
      <c r="AF2405" s="26"/>
    </row>
    <row r="2406" spans="1:32" x14ac:dyDescent="0.25">
      <c r="A2406" s="10" t="s">
        <v>66</v>
      </c>
      <c r="B2406" s="6">
        <v>101766958</v>
      </c>
      <c r="C2406" s="6" t="s">
        <v>48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6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0</v>
      </c>
      <c r="AB2406" s="6">
        <v>6</v>
      </c>
      <c r="AF2406" s="26"/>
    </row>
    <row r="2407" spans="1:32" x14ac:dyDescent="0.25">
      <c r="A2407" s="10" t="s">
        <v>66</v>
      </c>
      <c r="B2407" s="6">
        <v>101766958</v>
      </c>
      <c r="C2407" s="6" t="s">
        <v>48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125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125</v>
      </c>
      <c r="AF2407" s="26"/>
    </row>
    <row r="2408" spans="1:32" x14ac:dyDescent="0.25">
      <c r="A2408" s="10" t="s">
        <v>66</v>
      </c>
      <c r="B2408" s="6">
        <v>101766976</v>
      </c>
      <c r="C2408" s="6" t="s">
        <v>48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95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95</v>
      </c>
      <c r="AF2408" s="26"/>
    </row>
    <row r="2409" spans="1:32" x14ac:dyDescent="0.25">
      <c r="A2409" s="10" t="s">
        <v>66</v>
      </c>
      <c r="B2409" s="6">
        <v>101766976</v>
      </c>
      <c r="C2409" s="6" t="s">
        <v>48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65</v>
      </c>
      <c r="R2409" s="6">
        <v>0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65</v>
      </c>
      <c r="AF2409" s="26"/>
    </row>
    <row r="2410" spans="1:32" x14ac:dyDescent="0.25">
      <c r="A2410" s="10" t="s">
        <v>66</v>
      </c>
      <c r="B2410" s="6">
        <v>101766976</v>
      </c>
      <c r="C2410" s="6" t="s">
        <v>48</v>
      </c>
      <c r="D2410" s="6">
        <v>0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261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261</v>
      </c>
      <c r="AF2410" s="26"/>
    </row>
    <row r="2411" spans="1:32" x14ac:dyDescent="0.25">
      <c r="A2411" s="10" t="s">
        <v>66</v>
      </c>
      <c r="B2411" s="6">
        <v>101766976</v>
      </c>
      <c r="C2411" s="6" t="s">
        <v>48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13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0</v>
      </c>
      <c r="AB2411" s="6">
        <v>13</v>
      </c>
      <c r="AF2411" s="26"/>
    </row>
    <row r="2412" spans="1:32" x14ac:dyDescent="0.25">
      <c r="A2412" s="10" t="s">
        <v>66</v>
      </c>
      <c r="B2412" s="6">
        <v>101766976</v>
      </c>
      <c r="C2412" s="6" t="s">
        <v>48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0</v>
      </c>
      <c r="AF2412" s="26"/>
    </row>
    <row r="2413" spans="1:32" x14ac:dyDescent="0.25">
      <c r="A2413" s="10" t="s">
        <v>66</v>
      </c>
      <c r="B2413" s="6">
        <v>101766976</v>
      </c>
      <c r="C2413" s="6" t="s">
        <v>48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0</v>
      </c>
      <c r="AF2413" s="26"/>
    </row>
    <row r="2414" spans="1:32" x14ac:dyDescent="0.25">
      <c r="A2414" s="10" t="s">
        <v>66</v>
      </c>
      <c r="B2414" s="6">
        <v>101766976</v>
      </c>
      <c r="C2414" s="6" t="s">
        <v>48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0</v>
      </c>
      <c r="AF2414" s="26"/>
    </row>
    <row r="2415" spans="1:32" x14ac:dyDescent="0.25">
      <c r="A2415" s="10" t="s">
        <v>66</v>
      </c>
      <c r="B2415" s="6">
        <v>101767017</v>
      </c>
      <c r="C2415" s="6" t="s">
        <v>48</v>
      </c>
      <c r="D2415" s="6">
        <v>0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148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148</v>
      </c>
      <c r="AF2415" s="26"/>
    </row>
    <row r="2416" spans="1:32" x14ac:dyDescent="0.25">
      <c r="A2416" s="10" t="s">
        <v>66</v>
      </c>
      <c r="B2416" s="6">
        <v>101767017</v>
      </c>
      <c r="C2416" s="6" t="s">
        <v>48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22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22</v>
      </c>
      <c r="AF2416" s="26"/>
    </row>
    <row r="2417" spans="1:32" x14ac:dyDescent="0.25">
      <c r="A2417" s="10" t="s">
        <v>66</v>
      </c>
      <c r="B2417" s="6">
        <v>101767139</v>
      </c>
      <c r="C2417" s="6" t="s">
        <v>48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95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95</v>
      </c>
      <c r="AF2417" s="26"/>
    </row>
    <row r="2418" spans="1:32" x14ac:dyDescent="0.25">
      <c r="A2418" s="10" t="s">
        <v>66</v>
      </c>
      <c r="B2418" s="6">
        <v>101767139</v>
      </c>
      <c r="C2418" s="6" t="s">
        <v>48</v>
      </c>
      <c r="D2418" s="6">
        <v>0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43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43</v>
      </c>
      <c r="AF2418" s="26"/>
    </row>
    <row r="2419" spans="1:32" x14ac:dyDescent="0.25">
      <c r="A2419" s="10" t="s">
        <v>66</v>
      </c>
      <c r="B2419" s="6">
        <v>101767139</v>
      </c>
      <c r="C2419" s="6" t="s">
        <v>48</v>
      </c>
      <c r="D2419" s="6">
        <v>0</v>
      </c>
      <c r="E2419" s="6">
        <v>0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70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70</v>
      </c>
      <c r="AF2419" s="26"/>
    </row>
    <row r="2420" spans="1:32" x14ac:dyDescent="0.25">
      <c r="A2420" s="10" t="s">
        <v>66</v>
      </c>
      <c r="B2420" s="6">
        <v>101767139</v>
      </c>
      <c r="C2420" s="6" t="s">
        <v>48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248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248</v>
      </c>
      <c r="AF2420" s="26"/>
    </row>
    <row r="2421" spans="1:32" x14ac:dyDescent="0.25">
      <c r="A2421" s="10" t="s">
        <v>66</v>
      </c>
      <c r="B2421" s="6">
        <v>101767139</v>
      </c>
      <c r="C2421" s="6" t="s">
        <v>48</v>
      </c>
      <c r="D2421" s="6">
        <v>0</v>
      </c>
      <c r="E2421" s="6">
        <v>0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22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0</v>
      </c>
      <c r="AA2421" s="6">
        <v>0</v>
      </c>
      <c r="AB2421" s="6">
        <v>22</v>
      </c>
      <c r="AF2421" s="26"/>
    </row>
    <row r="2422" spans="1:32" x14ac:dyDescent="0.25">
      <c r="A2422" s="10" t="s">
        <v>66</v>
      </c>
      <c r="B2422" s="6">
        <v>101767293</v>
      </c>
      <c r="C2422" s="6" t="s">
        <v>48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92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92</v>
      </c>
      <c r="AF2422" s="26"/>
    </row>
    <row r="2423" spans="1:32" x14ac:dyDescent="0.25">
      <c r="A2423" s="10" t="s">
        <v>66</v>
      </c>
      <c r="B2423" s="6">
        <v>101767293</v>
      </c>
      <c r="C2423" s="6" t="s">
        <v>48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225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225</v>
      </c>
      <c r="AF2423" s="26"/>
    </row>
    <row r="2424" spans="1:32" x14ac:dyDescent="0.25">
      <c r="A2424" s="10" t="s">
        <v>66</v>
      </c>
      <c r="B2424" s="6">
        <v>101767293</v>
      </c>
      <c r="C2424" s="6" t="s">
        <v>48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v>0</v>
      </c>
      <c r="R2424" s="6">
        <v>0</v>
      </c>
      <c r="S2424" s="6">
        <v>69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0</v>
      </c>
      <c r="AA2424" s="6">
        <v>0</v>
      </c>
      <c r="AB2424" s="6">
        <v>69</v>
      </c>
      <c r="AF2424" s="26"/>
    </row>
    <row r="2425" spans="1:32" x14ac:dyDescent="0.25">
      <c r="A2425" s="10" t="s">
        <v>66</v>
      </c>
      <c r="B2425" s="6">
        <v>101767293</v>
      </c>
      <c r="C2425" s="6" t="s">
        <v>48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  <c r="S2425" s="6">
        <v>42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42</v>
      </c>
      <c r="AF2425" s="26"/>
    </row>
    <row r="2426" spans="1:32" x14ac:dyDescent="0.25">
      <c r="A2426" s="10" t="s">
        <v>66</v>
      </c>
      <c r="B2426" s="6">
        <v>101767293</v>
      </c>
      <c r="C2426" s="6" t="s">
        <v>48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21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21</v>
      </c>
      <c r="AF2426" s="26"/>
    </row>
    <row r="2427" spans="1:32" x14ac:dyDescent="0.25">
      <c r="A2427" s="10" t="s">
        <v>66</v>
      </c>
      <c r="B2427" s="6">
        <v>101767293</v>
      </c>
      <c r="C2427" s="6" t="s">
        <v>48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  <c r="R2427" s="6">
        <v>0</v>
      </c>
      <c r="S2427" s="6">
        <v>100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100</v>
      </c>
      <c r="AF2427" s="26"/>
    </row>
    <row r="2428" spans="1:32" x14ac:dyDescent="0.25">
      <c r="A2428" s="10" t="s">
        <v>66</v>
      </c>
      <c r="B2428" s="6">
        <v>101767417</v>
      </c>
      <c r="C2428" s="6" t="s">
        <v>48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175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0</v>
      </c>
      <c r="AB2428" s="6">
        <v>175</v>
      </c>
      <c r="AF2428" s="26"/>
    </row>
    <row r="2429" spans="1:32" x14ac:dyDescent="0.25">
      <c r="A2429" s="10" t="s">
        <v>66</v>
      </c>
      <c r="B2429" s="6">
        <v>101767440</v>
      </c>
      <c r="C2429" s="6" t="s">
        <v>48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90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90</v>
      </c>
      <c r="AF2429" s="26"/>
    </row>
    <row r="2430" spans="1:32" x14ac:dyDescent="0.25">
      <c r="A2430" s="10" t="s">
        <v>66</v>
      </c>
      <c r="B2430" s="6">
        <v>101767440</v>
      </c>
      <c r="C2430" s="6" t="s">
        <v>48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203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203</v>
      </c>
      <c r="AF2430" s="26"/>
    </row>
    <row r="2431" spans="1:32" x14ac:dyDescent="0.25">
      <c r="A2431" s="10" t="s">
        <v>66</v>
      </c>
      <c r="B2431" s="6">
        <v>101767440</v>
      </c>
      <c r="C2431" s="6" t="s">
        <v>48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39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39</v>
      </c>
      <c r="AF2431" s="26"/>
    </row>
    <row r="2432" spans="1:32" x14ac:dyDescent="0.25">
      <c r="A2432" s="10" t="s">
        <v>66</v>
      </c>
      <c r="B2432" s="6">
        <v>101767440</v>
      </c>
      <c r="C2432" s="6" t="s">
        <v>48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64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64</v>
      </c>
      <c r="AF2432" s="26"/>
    </row>
    <row r="2433" spans="1:32" x14ac:dyDescent="0.25">
      <c r="A2433" s="10" t="s">
        <v>66</v>
      </c>
      <c r="B2433" s="6">
        <v>101767440</v>
      </c>
      <c r="C2433" s="6" t="s">
        <v>48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46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46</v>
      </c>
      <c r="AF2433" s="26"/>
    </row>
    <row r="2434" spans="1:32" x14ac:dyDescent="0.25">
      <c r="A2434" s="10" t="s">
        <v>66</v>
      </c>
      <c r="B2434" s="6">
        <v>101767440</v>
      </c>
      <c r="C2434" s="6" t="s">
        <v>48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14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14</v>
      </c>
      <c r="AF2434" s="26"/>
    </row>
    <row r="2435" spans="1:32" x14ac:dyDescent="0.25">
      <c r="A2435" s="10" t="s">
        <v>66</v>
      </c>
      <c r="B2435" s="6">
        <v>101767440</v>
      </c>
      <c r="C2435" s="6" t="s">
        <v>48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178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178</v>
      </c>
      <c r="AF2435" s="26"/>
    </row>
    <row r="2436" spans="1:32" x14ac:dyDescent="0.25">
      <c r="A2436" s="10" t="s">
        <v>66</v>
      </c>
      <c r="B2436" s="6">
        <v>101767469</v>
      </c>
      <c r="C2436" s="6" t="s">
        <v>48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72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72</v>
      </c>
      <c r="AF2436" s="26"/>
    </row>
    <row r="2437" spans="1:32" x14ac:dyDescent="0.25">
      <c r="A2437" s="10" t="s">
        <v>66</v>
      </c>
      <c r="B2437" s="6">
        <v>101767573</v>
      </c>
      <c r="C2437" s="6" t="s">
        <v>48</v>
      </c>
      <c r="D2437" s="6">
        <v>0</v>
      </c>
      <c r="E2437" s="6">
        <v>0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61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61</v>
      </c>
      <c r="AF2437" s="26"/>
    </row>
    <row r="2438" spans="1:32" x14ac:dyDescent="0.25">
      <c r="A2438" s="10" t="s">
        <v>66</v>
      </c>
      <c r="B2438" s="6">
        <v>101767573</v>
      </c>
      <c r="C2438" s="6" t="s">
        <v>48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250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250</v>
      </c>
      <c r="AF2438" s="26"/>
    </row>
    <row r="2439" spans="1:32" x14ac:dyDescent="0.25">
      <c r="A2439" s="10" t="s">
        <v>66</v>
      </c>
      <c r="B2439" s="6">
        <v>101767573</v>
      </c>
      <c r="C2439" s="6" t="s">
        <v>48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175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175</v>
      </c>
      <c r="AF2439" s="26"/>
    </row>
    <row r="2440" spans="1:32" x14ac:dyDescent="0.25">
      <c r="A2440" s="10" t="s">
        <v>66</v>
      </c>
      <c r="B2440" s="6">
        <v>101767573</v>
      </c>
      <c r="C2440" s="6" t="s">
        <v>48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175</v>
      </c>
      <c r="W2440" s="6">
        <v>50</v>
      </c>
      <c r="X2440" s="6">
        <v>0</v>
      </c>
      <c r="Y2440" s="6">
        <v>0</v>
      </c>
      <c r="Z2440" s="6">
        <v>0</v>
      </c>
      <c r="AA2440" s="6">
        <v>0</v>
      </c>
      <c r="AB2440" s="6">
        <v>225</v>
      </c>
      <c r="AF2440" s="26"/>
    </row>
    <row r="2441" spans="1:32" x14ac:dyDescent="0.25">
      <c r="A2441" s="10" t="s">
        <v>66</v>
      </c>
      <c r="B2441" s="6">
        <v>101767591</v>
      </c>
      <c r="C2441" s="6" t="s">
        <v>48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87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87</v>
      </c>
      <c r="AF2441" s="26"/>
    </row>
    <row r="2442" spans="1:32" x14ac:dyDescent="0.25">
      <c r="A2442" s="10" t="s">
        <v>66</v>
      </c>
      <c r="B2442" s="6">
        <v>101767591</v>
      </c>
      <c r="C2442" s="6" t="s">
        <v>48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37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37</v>
      </c>
      <c r="AF2442" s="26"/>
    </row>
    <row r="2443" spans="1:32" x14ac:dyDescent="0.25">
      <c r="A2443" s="10" t="s">
        <v>66</v>
      </c>
      <c r="B2443" s="6">
        <v>101767591</v>
      </c>
      <c r="C2443" s="6" t="s">
        <v>48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60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60</v>
      </c>
      <c r="AF2443" s="26"/>
    </row>
    <row r="2444" spans="1:32" x14ac:dyDescent="0.25">
      <c r="A2444" s="10" t="s">
        <v>66</v>
      </c>
      <c r="B2444" s="6">
        <v>101767591</v>
      </c>
      <c r="C2444" s="6" t="s">
        <v>48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74</v>
      </c>
      <c r="V2444" s="6">
        <v>0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  <c r="AB2444" s="6">
        <v>74</v>
      </c>
      <c r="AF2444" s="26"/>
    </row>
    <row r="2445" spans="1:32" x14ac:dyDescent="0.25">
      <c r="A2445" s="10" t="s">
        <v>66</v>
      </c>
      <c r="B2445" s="6">
        <v>101767591</v>
      </c>
      <c r="C2445" s="6" t="s">
        <v>48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14</v>
      </c>
      <c r="V2445" s="6">
        <v>14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  <c r="AB2445" s="6">
        <v>28</v>
      </c>
      <c r="AF2445" s="26"/>
    </row>
    <row r="2446" spans="1:32" x14ac:dyDescent="0.25">
      <c r="A2446" s="10" t="s">
        <v>66</v>
      </c>
      <c r="B2446" s="6">
        <v>101767638</v>
      </c>
      <c r="C2446" s="6" t="s">
        <v>48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151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151</v>
      </c>
      <c r="AF2446" s="26"/>
    </row>
    <row r="2447" spans="1:32" x14ac:dyDescent="0.25">
      <c r="A2447" s="10" t="s">
        <v>66</v>
      </c>
      <c r="B2447" s="6">
        <v>101767802</v>
      </c>
      <c r="C2447" s="6" t="s">
        <v>48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80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80</v>
      </c>
      <c r="AF2447" s="26"/>
    </row>
    <row r="2448" spans="1:32" x14ac:dyDescent="0.25">
      <c r="A2448" s="10" t="s">
        <v>66</v>
      </c>
      <c r="B2448" s="6">
        <v>101767802</v>
      </c>
      <c r="C2448" s="6" t="s">
        <v>48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213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213</v>
      </c>
      <c r="AF2448" s="26"/>
    </row>
    <row r="2449" spans="1:32" x14ac:dyDescent="0.25">
      <c r="A2449" s="10" t="s">
        <v>66</v>
      </c>
      <c r="B2449" s="6">
        <v>101767802</v>
      </c>
      <c r="C2449" s="6" t="s">
        <v>48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59</v>
      </c>
      <c r="W2449" s="6">
        <v>0</v>
      </c>
      <c r="X2449" s="6">
        <v>0</v>
      </c>
      <c r="Y2449" s="6">
        <v>0</v>
      </c>
      <c r="Z2449" s="6">
        <v>0</v>
      </c>
      <c r="AA2449" s="6">
        <v>0</v>
      </c>
      <c r="AB2449" s="6">
        <v>59</v>
      </c>
      <c r="AF2449" s="26"/>
    </row>
    <row r="2450" spans="1:32" x14ac:dyDescent="0.25">
      <c r="A2450" s="10" t="s">
        <v>66</v>
      </c>
      <c r="B2450" s="6">
        <v>101767802</v>
      </c>
      <c r="C2450" s="6" t="s">
        <v>48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41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41</v>
      </c>
      <c r="AF2450" s="26"/>
    </row>
    <row r="2451" spans="1:32" x14ac:dyDescent="0.25">
      <c r="A2451" s="10" t="s">
        <v>66</v>
      </c>
      <c r="B2451" s="6">
        <v>101767802</v>
      </c>
      <c r="C2451" s="6" t="s">
        <v>48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48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48</v>
      </c>
      <c r="AF2451" s="26"/>
    </row>
    <row r="2452" spans="1:32" x14ac:dyDescent="0.25">
      <c r="A2452" s="10" t="s">
        <v>66</v>
      </c>
      <c r="B2452" s="6">
        <v>101767802</v>
      </c>
      <c r="C2452" s="6" t="s">
        <v>48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128</v>
      </c>
      <c r="W2452" s="6">
        <v>0</v>
      </c>
      <c r="X2452" s="6">
        <v>0</v>
      </c>
      <c r="Y2452" s="6">
        <v>0</v>
      </c>
      <c r="Z2452" s="6">
        <v>0</v>
      </c>
      <c r="AA2452" s="6">
        <v>0</v>
      </c>
      <c r="AB2452" s="6">
        <v>128</v>
      </c>
      <c r="AF2452" s="26"/>
    </row>
    <row r="2453" spans="1:32" x14ac:dyDescent="0.25">
      <c r="A2453" s="10" t="s">
        <v>66</v>
      </c>
      <c r="B2453" s="6">
        <v>101767828</v>
      </c>
      <c r="C2453" s="6" t="s">
        <v>48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122</v>
      </c>
      <c r="W2453" s="6">
        <v>0</v>
      </c>
      <c r="X2453" s="6">
        <v>0</v>
      </c>
      <c r="Y2453" s="6">
        <v>0</v>
      </c>
      <c r="Z2453" s="6">
        <v>0</v>
      </c>
      <c r="AA2453" s="6">
        <v>0</v>
      </c>
      <c r="AB2453" s="6">
        <v>122</v>
      </c>
      <c r="AF2453" s="26"/>
    </row>
    <row r="2454" spans="1:32" x14ac:dyDescent="0.25">
      <c r="A2454" s="10" t="s">
        <v>66</v>
      </c>
      <c r="B2454" s="6">
        <v>101767996</v>
      </c>
      <c r="C2454" s="6" t="s">
        <v>48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75</v>
      </c>
      <c r="X2454" s="6">
        <v>0</v>
      </c>
      <c r="Y2454" s="6">
        <v>0</v>
      </c>
      <c r="Z2454" s="6">
        <v>0</v>
      </c>
      <c r="AA2454" s="6">
        <v>0</v>
      </c>
      <c r="AB2454" s="6">
        <v>75</v>
      </c>
      <c r="AF2454" s="26"/>
    </row>
    <row r="2455" spans="1:32" x14ac:dyDescent="0.25">
      <c r="A2455" s="10" t="s">
        <v>66</v>
      </c>
      <c r="B2455" s="6">
        <v>101767996</v>
      </c>
      <c r="C2455" s="6" t="s">
        <v>48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223</v>
      </c>
      <c r="X2455" s="6">
        <v>0</v>
      </c>
      <c r="Y2455" s="6">
        <v>0</v>
      </c>
      <c r="Z2455" s="6">
        <v>0</v>
      </c>
      <c r="AA2455" s="6">
        <v>0</v>
      </c>
      <c r="AB2455" s="6">
        <v>223</v>
      </c>
      <c r="AF2455" s="26"/>
    </row>
    <row r="2456" spans="1:32" x14ac:dyDescent="0.25">
      <c r="A2456" s="10" t="s">
        <v>66</v>
      </c>
      <c r="B2456" s="6">
        <v>101767996</v>
      </c>
      <c r="C2456" s="6" t="s">
        <v>48</v>
      </c>
      <c r="D2456" s="6">
        <v>0</v>
      </c>
      <c r="E2456" s="6">
        <v>0</v>
      </c>
      <c r="F2456" s="6">
        <v>0</v>
      </c>
      <c r="G2456" s="6">
        <v>0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53</v>
      </c>
      <c r="X2456" s="6">
        <v>0</v>
      </c>
      <c r="Y2456" s="6">
        <v>0</v>
      </c>
      <c r="Z2456" s="6">
        <v>0</v>
      </c>
      <c r="AA2456" s="6">
        <v>0</v>
      </c>
      <c r="AB2456" s="6">
        <v>53</v>
      </c>
      <c r="AF2456" s="26"/>
    </row>
    <row r="2457" spans="1:32" x14ac:dyDescent="0.25">
      <c r="A2457" s="10" t="s">
        <v>66</v>
      </c>
      <c r="B2457" s="6">
        <v>101767996</v>
      </c>
      <c r="C2457" s="6" t="s">
        <v>48</v>
      </c>
      <c r="D2457" s="6">
        <v>0</v>
      </c>
      <c r="E2457" s="6">
        <v>0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43</v>
      </c>
      <c r="X2457" s="6">
        <v>0</v>
      </c>
      <c r="Y2457" s="6">
        <v>0</v>
      </c>
      <c r="Z2457" s="6">
        <v>0</v>
      </c>
      <c r="AA2457" s="6">
        <v>0</v>
      </c>
      <c r="AB2457" s="6">
        <v>43</v>
      </c>
      <c r="AF2457" s="26"/>
    </row>
    <row r="2458" spans="1:32" x14ac:dyDescent="0.25">
      <c r="A2458" s="10" t="s">
        <v>66</v>
      </c>
      <c r="B2458" s="6">
        <v>101767996</v>
      </c>
      <c r="C2458" s="6" t="s">
        <v>48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51</v>
      </c>
      <c r="X2458" s="6">
        <v>0</v>
      </c>
      <c r="Y2458" s="6">
        <v>0</v>
      </c>
      <c r="Z2458" s="6">
        <v>0</v>
      </c>
      <c r="AA2458" s="6">
        <v>0</v>
      </c>
      <c r="AB2458" s="6">
        <v>51</v>
      </c>
      <c r="AF2458" s="26"/>
    </row>
    <row r="2459" spans="1:32" x14ac:dyDescent="0.25">
      <c r="A2459" s="10" t="s">
        <v>66</v>
      </c>
      <c r="B2459" s="6">
        <v>101767996</v>
      </c>
      <c r="C2459" s="6" t="s">
        <v>48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260</v>
      </c>
      <c r="X2459" s="6">
        <v>0</v>
      </c>
      <c r="Y2459" s="6">
        <v>0</v>
      </c>
      <c r="Z2459" s="6">
        <v>0</v>
      </c>
      <c r="AA2459" s="6">
        <v>0</v>
      </c>
      <c r="AB2459" s="6">
        <v>260</v>
      </c>
      <c r="AF2459" s="26"/>
    </row>
    <row r="2460" spans="1:32" x14ac:dyDescent="0.25">
      <c r="A2460" s="10" t="s">
        <v>66</v>
      </c>
      <c r="B2460" s="6">
        <v>101768044</v>
      </c>
      <c r="C2460" s="6" t="s">
        <v>48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40</v>
      </c>
      <c r="X2460" s="6">
        <v>0</v>
      </c>
      <c r="Y2460" s="6">
        <v>0</v>
      </c>
      <c r="Z2460" s="6">
        <v>0</v>
      </c>
      <c r="AA2460" s="6">
        <v>0</v>
      </c>
      <c r="AB2460" s="6">
        <v>40</v>
      </c>
      <c r="AF2460" s="26"/>
    </row>
    <row r="2461" spans="1:32" x14ac:dyDescent="0.25">
      <c r="A2461" s="10" t="s">
        <v>66</v>
      </c>
      <c r="B2461" s="6">
        <v>101768176</v>
      </c>
      <c r="C2461" s="6" t="s">
        <v>48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67</v>
      </c>
      <c r="Y2461" s="6">
        <v>0</v>
      </c>
      <c r="Z2461" s="6">
        <v>0</v>
      </c>
      <c r="AA2461" s="6">
        <v>0</v>
      </c>
      <c r="AB2461" s="6">
        <v>67</v>
      </c>
      <c r="AF2461" s="26"/>
    </row>
    <row r="2462" spans="1:32" x14ac:dyDescent="0.25">
      <c r="A2462" s="10" t="s">
        <v>66</v>
      </c>
      <c r="B2462" s="6">
        <v>101768176</v>
      </c>
      <c r="C2462" s="6" t="s">
        <v>48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42</v>
      </c>
      <c r="Y2462" s="6">
        <v>0</v>
      </c>
      <c r="Z2462" s="6">
        <v>0</v>
      </c>
      <c r="AA2462" s="6">
        <v>0</v>
      </c>
      <c r="AB2462" s="6">
        <v>42</v>
      </c>
      <c r="AF2462" s="26"/>
    </row>
    <row r="2463" spans="1:32" x14ac:dyDescent="0.25">
      <c r="A2463" s="10" t="s">
        <v>66</v>
      </c>
      <c r="B2463" s="6">
        <v>101768176</v>
      </c>
      <c r="C2463" s="6" t="s">
        <v>48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226</v>
      </c>
      <c r="Y2463" s="6">
        <v>0</v>
      </c>
      <c r="Z2463" s="6">
        <v>0</v>
      </c>
      <c r="AA2463" s="6">
        <v>0</v>
      </c>
      <c r="AB2463" s="6">
        <v>226</v>
      </c>
      <c r="AF2463" s="26"/>
    </row>
    <row r="2464" spans="1:32" x14ac:dyDescent="0.25">
      <c r="A2464" s="10" t="s">
        <v>66</v>
      </c>
      <c r="B2464" s="6">
        <v>101768176</v>
      </c>
      <c r="C2464" s="6" t="s">
        <v>48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53</v>
      </c>
      <c r="Y2464" s="6">
        <v>0</v>
      </c>
      <c r="Z2464" s="6">
        <v>0</v>
      </c>
      <c r="AA2464" s="6">
        <v>0</v>
      </c>
      <c r="AB2464" s="6">
        <v>53</v>
      </c>
      <c r="AF2464" s="26"/>
    </row>
    <row r="2465" spans="1:32" x14ac:dyDescent="0.25">
      <c r="A2465" s="10" t="s">
        <v>66</v>
      </c>
      <c r="B2465" s="6">
        <v>101768176</v>
      </c>
      <c r="C2465" s="6" t="s">
        <v>48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45</v>
      </c>
      <c r="Y2465" s="6">
        <v>0</v>
      </c>
      <c r="Z2465" s="6">
        <v>0</v>
      </c>
      <c r="AA2465" s="6">
        <v>0</v>
      </c>
      <c r="AB2465" s="6">
        <v>45</v>
      </c>
      <c r="AF2465" s="26"/>
    </row>
    <row r="2466" spans="1:32" x14ac:dyDescent="0.25">
      <c r="A2466" s="10" t="s">
        <v>66</v>
      </c>
      <c r="B2466" s="6">
        <v>101768176</v>
      </c>
      <c r="C2466" s="6" t="s">
        <v>48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225</v>
      </c>
      <c r="Y2466" s="6">
        <v>0</v>
      </c>
      <c r="Z2466" s="6">
        <v>0</v>
      </c>
      <c r="AA2466" s="6">
        <v>0</v>
      </c>
      <c r="AB2466" s="6">
        <v>225</v>
      </c>
      <c r="AF2466" s="26"/>
    </row>
    <row r="2467" spans="1:32" x14ac:dyDescent="0.25">
      <c r="A2467" s="10" t="s">
        <v>66</v>
      </c>
      <c r="B2467" s="6">
        <v>101768273</v>
      </c>
      <c r="C2467" s="6" t="s">
        <v>48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100</v>
      </c>
      <c r="AA2467" s="6">
        <v>100</v>
      </c>
      <c r="AB2467" s="6">
        <v>200</v>
      </c>
      <c r="AF2467" s="26"/>
    </row>
    <row r="2468" spans="1:32" x14ac:dyDescent="0.25">
      <c r="A2468" s="10" t="s">
        <v>66</v>
      </c>
      <c r="B2468" s="6">
        <v>101768273</v>
      </c>
      <c r="C2468" s="6" t="s">
        <v>48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100</v>
      </c>
      <c r="AA2468" s="6">
        <v>100</v>
      </c>
      <c r="AB2468" s="6">
        <v>200</v>
      </c>
      <c r="AF2468" s="26"/>
    </row>
    <row r="2469" spans="1:32" x14ac:dyDescent="0.25">
      <c r="A2469" s="10" t="s">
        <v>66</v>
      </c>
      <c r="B2469" s="6">
        <v>101768369</v>
      </c>
      <c r="C2469" s="6" t="s">
        <v>48</v>
      </c>
      <c r="D2469" s="6">
        <v>0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71</v>
      </c>
      <c r="Z2469" s="6">
        <v>0</v>
      </c>
      <c r="AA2469" s="6">
        <v>0</v>
      </c>
      <c r="AB2469" s="6">
        <v>71</v>
      </c>
      <c r="AF2469" s="26"/>
    </row>
    <row r="2470" spans="1:32" x14ac:dyDescent="0.25">
      <c r="A2470" s="10" t="s">
        <v>66</v>
      </c>
      <c r="B2470" s="6">
        <v>101768369</v>
      </c>
      <c r="C2470" s="6" t="s">
        <v>48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52</v>
      </c>
      <c r="Z2470" s="6">
        <v>0</v>
      </c>
      <c r="AA2470" s="6">
        <v>0</v>
      </c>
      <c r="AB2470" s="6">
        <v>52</v>
      </c>
      <c r="AF2470" s="26"/>
    </row>
    <row r="2471" spans="1:32" x14ac:dyDescent="0.25">
      <c r="A2471" s="10" t="s">
        <v>66</v>
      </c>
      <c r="B2471" s="6">
        <v>101768369</v>
      </c>
      <c r="C2471" s="6" t="s">
        <v>48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38</v>
      </c>
      <c r="Z2471" s="6">
        <v>0</v>
      </c>
      <c r="AA2471" s="6">
        <v>0</v>
      </c>
      <c r="AB2471" s="6">
        <v>38</v>
      </c>
      <c r="AF2471" s="26"/>
    </row>
    <row r="2472" spans="1:32" x14ac:dyDescent="0.25">
      <c r="A2472" s="10" t="s">
        <v>66</v>
      </c>
      <c r="B2472" s="6">
        <v>101768369</v>
      </c>
      <c r="C2472" s="6" t="s">
        <v>48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235</v>
      </c>
      <c r="Z2472" s="6">
        <v>0</v>
      </c>
      <c r="AA2472" s="6">
        <v>0</v>
      </c>
      <c r="AB2472" s="6">
        <v>235</v>
      </c>
      <c r="AF2472" s="26"/>
    </row>
    <row r="2473" spans="1:32" x14ac:dyDescent="0.25">
      <c r="A2473" s="10" t="s">
        <v>66</v>
      </c>
      <c r="B2473" s="6">
        <v>101768369</v>
      </c>
      <c r="C2473" s="6" t="s">
        <v>48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266</v>
      </c>
      <c r="Z2473" s="6">
        <v>0</v>
      </c>
      <c r="AA2473" s="6">
        <v>0</v>
      </c>
      <c r="AB2473" s="6">
        <v>266</v>
      </c>
      <c r="AF2473" s="26"/>
    </row>
    <row r="2474" spans="1:32" x14ac:dyDescent="0.25">
      <c r="A2474" s="10" t="s">
        <v>66</v>
      </c>
      <c r="B2474" s="6">
        <v>101768369</v>
      </c>
      <c r="C2474" s="6" t="s">
        <v>48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41</v>
      </c>
      <c r="Z2474" s="6">
        <v>0</v>
      </c>
      <c r="AA2474" s="6">
        <v>0</v>
      </c>
      <c r="AB2474" s="6">
        <v>41</v>
      </c>
      <c r="AF2474" s="26"/>
    </row>
    <row r="2475" spans="1:32" x14ac:dyDescent="0.25">
      <c r="A2475" s="10" t="s">
        <v>66</v>
      </c>
      <c r="B2475" s="6">
        <v>101768472</v>
      </c>
      <c r="C2475" s="6" t="s">
        <v>48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34</v>
      </c>
      <c r="Z2475" s="6">
        <v>0</v>
      </c>
      <c r="AA2475" s="6">
        <v>0</v>
      </c>
      <c r="AB2475" s="6">
        <v>34</v>
      </c>
      <c r="AF2475" s="26"/>
    </row>
    <row r="2476" spans="1:32" x14ac:dyDescent="0.25">
      <c r="A2476" s="10" t="s">
        <v>66</v>
      </c>
      <c r="B2476" s="6">
        <v>101768476</v>
      </c>
      <c r="C2476" s="6" t="s">
        <v>48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11</v>
      </c>
      <c r="Z2476" s="6">
        <v>0</v>
      </c>
      <c r="AA2476" s="6">
        <v>0</v>
      </c>
      <c r="AB2476" s="6">
        <v>11</v>
      </c>
      <c r="AF2476" s="26"/>
    </row>
    <row r="2477" spans="1:32" x14ac:dyDescent="0.25">
      <c r="A2477" s="10" t="s">
        <v>66</v>
      </c>
      <c r="B2477" s="6">
        <v>101768598</v>
      </c>
      <c r="C2477" s="6" t="s">
        <v>48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65</v>
      </c>
      <c r="AA2477" s="6">
        <v>0</v>
      </c>
      <c r="AB2477" s="6">
        <v>65</v>
      </c>
      <c r="AF2477" s="26"/>
    </row>
    <row r="2478" spans="1:32" x14ac:dyDescent="0.25">
      <c r="A2478" s="10" t="s">
        <v>66</v>
      </c>
      <c r="B2478" s="6">
        <v>101768598</v>
      </c>
      <c r="C2478" s="6" t="s">
        <v>48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173</v>
      </c>
      <c r="AA2478" s="6">
        <v>0</v>
      </c>
      <c r="AB2478" s="6">
        <v>173</v>
      </c>
      <c r="AF2478" s="26"/>
    </row>
    <row r="2479" spans="1:32" x14ac:dyDescent="0.25">
      <c r="A2479" s="10" t="s">
        <v>66</v>
      </c>
      <c r="B2479" s="6">
        <v>101768598</v>
      </c>
      <c r="C2479" s="6" t="s">
        <v>48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58</v>
      </c>
      <c r="AA2479" s="6">
        <v>0</v>
      </c>
      <c r="AB2479" s="6">
        <v>58</v>
      </c>
      <c r="AF2479" s="26"/>
    </row>
    <row r="2480" spans="1:32" x14ac:dyDescent="0.25">
      <c r="A2480" s="10" t="s">
        <v>66</v>
      </c>
      <c r="B2480" s="6">
        <v>101768598</v>
      </c>
      <c r="C2480" s="6" t="s">
        <v>48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34</v>
      </c>
      <c r="AA2480" s="6">
        <v>0</v>
      </c>
      <c r="AB2480" s="6">
        <v>34</v>
      </c>
      <c r="AF2480" s="26"/>
    </row>
    <row r="2481" spans="1:32" x14ac:dyDescent="0.25">
      <c r="A2481" s="10" t="s">
        <v>66</v>
      </c>
      <c r="B2481" s="6">
        <v>101768598</v>
      </c>
      <c r="C2481" s="6" t="s">
        <v>48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41</v>
      </c>
      <c r="AA2481" s="6">
        <v>0</v>
      </c>
      <c r="AB2481" s="6">
        <v>41</v>
      </c>
      <c r="AF2481" s="26"/>
    </row>
    <row r="2482" spans="1:32" x14ac:dyDescent="0.25">
      <c r="A2482" s="10" t="s">
        <v>66</v>
      </c>
      <c r="B2482" s="6">
        <v>101768598</v>
      </c>
      <c r="C2482" s="6" t="s">
        <v>48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83</v>
      </c>
      <c r="AA2482" s="6">
        <v>0</v>
      </c>
      <c r="AB2482" s="6">
        <v>83</v>
      </c>
      <c r="AF2482" s="26"/>
    </row>
    <row r="2483" spans="1:32" x14ac:dyDescent="0.25">
      <c r="A2483" s="10" t="s">
        <v>66</v>
      </c>
      <c r="B2483" s="6">
        <v>101768598</v>
      </c>
      <c r="C2483" s="6" t="s">
        <v>48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0</v>
      </c>
      <c r="AF2483" s="26"/>
    </row>
    <row r="2484" spans="1:32" x14ac:dyDescent="0.25">
      <c r="A2484" s="10" t="s">
        <v>66</v>
      </c>
      <c r="B2484" s="6">
        <v>101768641</v>
      </c>
      <c r="C2484" s="6" t="s">
        <v>48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90</v>
      </c>
      <c r="AA2484" s="6">
        <v>0</v>
      </c>
      <c r="AB2484" s="6">
        <v>90</v>
      </c>
      <c r="AF2484" s="26"/>
    </row>
    <row r="2485" spans="1:32" x14ac:dyDescent="0.25">
      <c r="A2485" s="10" t="s">
        <v>66</v>
      </c>
      <c r="B2485" s="6">
        <v>101768641</v>
      </c>
      <c r="C2485" s="6" t="s">
        <v>48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97</v>
      </c>
      <c r="AA2485" s="6">
        <v>0</v>
      </c>
      <c r="AB2485" s="6">
        <v>97</v>
      </c>
      <c r="AF2485" s="26"/>
    </row>
    <row r="2486" spans="1:32" x14ac:dyDescent="0.25">
      <c r="A2486" s="10" t="s">
        <v>66</v>
      </c>
      <c r="B2486" s="6">
        <v>101768792</v>
      </c>
      <c r="C2486" s="6" t="s">
        <v>48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4</v>
      </c>
      <c r="AB2486" s="6">
        <v>4</v>
      </c>
      <c r="AF2486" s="26"/>
    </row>
    <row r="2487" spans="1:32" x14ac:dyDescent="0.25">
      <c r="A2487" s="10" t="s">
        <v>66</v>
      </c>
      <c r="B2487" s="6">
        <v>101768792</v>
      </c>
      <c r="C2487" s="6" t="s">
        <v>48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6</v>
      </c>
      <c r="AB2487" s="6">
        <v>6</v>
      </c>
      <c r="AF2487" s="26"/>
    </row>
    <row r="2488" spans="1:32" x14ac:dyDescent="0.25">
      <c r="A2488" s="10" t="s">
        <v>66</v>
      </c>
      <c r="B2488" s="6">
        <v>101768799</v>
      </c>
      <c r="C2488" s="6" t="s">
        <v>48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0</v>
      </c>
      <c r="AF2488" s="26"/>
    </row>
    <row r="2489" spans="1:32" x14ac:dyDescent="0.25">
      <c r="A2489" s="10" t="s">
        <v>66</v>
      </c>
      <c r="B2489" s="6">
        <v>101768799</v>
      </c>
      <c r="C2489" s="6" t="s">
        <v>48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20</v>
      </c>
      <c r="AB2489" s="6">
        <v>20</v>
      </c>
      <c r="AF2489" s="26"/>
    </row>
    <row r="2490" spans="1:32" x14ac:dyDescent="0.25">
      <c r="A2490" s="10" t="s">
        <v>66</v>
      </c>
      <c r="B2490" s="6">
        <v>101768799</v>
      </c>
      <c r="C2490" s="6" t="s">
        <v>48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193</v>
      </c>
      <c r="AB2490" s="6">
        <v>193</v>
      </c>
      <c r="AF2490" s="26"/>
    </row>
    <row r="2491" spans="1:32" x14ac:dyDescent="0.25">
      <c r="A2491" s="10" t="s">
        <v>66</v>
      </c>
      <c r="B2491" s="6">
        <v>101768799</v>
      </c>
      <c r="C2491" s="6" t="s">
        <v>48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59</v>
      </c>
      <c r="AB2491" s="6">
        <v>59</v>
      </c>
      <c r="AF2491" s="26"/>
    </row>
    <row r="2492" spans="1:32" x14ac:dyDescent="0.25">
      <c r="A2492" s="10" t="s">
        <v>66</v>
      </c>
      <c r="B2492" s="6">
        <v>101768799</v>
      </c>
      <c r="C2492" s="6" t="s">
        <v>48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32</v>
      </c>
      <c r="AB2492" s="6">
        <v>32</v>
      </c>
      <c r="AF2492" s="26"/>
    </row>
    <row r="2493" spans="1:32" x14ac:dyDescent="0.25">
      <c r="A2493" s="10" t="s">
        <v>66</v>
      </c>
      <c r="B2493" s="6">
        <v>101768799</v>
      </c>
      <c r="C2493" s="6" t="s">
        <v>48</v>
      </c>
      <c r="D2493" s="6">
        <v>0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41</v>
      </c>
      <c r="AB2493" s="6">
        <v>41</v>
      </c>
      <c r="AF2493" s="26"/>
    </row>
    <row r="2494" spans="1:32" x14ac:dyDescent="0.25">
      <c r="A2494" s="10" t="s">
        <v>66</v>
      </c>
      <c r="B2494" s="6">
        <v>101768849</v>
      </c>
      <c r="C2494" s="6" t="s">
        <v>48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47</v>
      </c>
      <c r="AB2494" s="6">
        <v>47</v>
      </c>
      <c r="AF2494" s="26"/>
    </row>
    <row r="2495" spans="1:32" x14ac:dyDescent="0.25">
      <c r="A2495" s="10" t="s">
        <v>66</v>
      </c>
      <c r="B2495" s="6">
        <v>101768849</v>
      </c>
      <c r="C2495" s="6" t="s">
        <v>48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73</v>
      </c>
      <c r="AB2495" s="6">
        <v>73</v>
      </c>
      <c r="AF2495" s="26"/>
    </row>
    <row r="2496" spans="1:32" x14ac:dyDescent="0.25">
      <c r="A2496" s="10" t="s">
        <v>66</v>
      </c>
      <c r="B2496" s="6">
        <v>101768849</v>
      </c>
      <c r="C2496" s="6" t="s">
        <v>48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53</v>
      </c>
      <c r="AB2496" s="6">
        <v>53</v>
      </c>
      <c r="AF2496" s="26"/>
    </row>
    <row r="2497" spans="1:32" x14ac:dyDescent="0.25">
      <c r="A2497" s="21"/>
      <c r="B2497" s="22"/>
      <c r="C2497" s="22" t="s">
        <v>40</v>
      </c>
      <c r="D2497" s="23">
        <v>1433</v>
      </c>
      <c r="E2497" s="23">
        <v>1377</v>
      </c>
      <c r="F2497" s="23">
        <v>1230</v>
      </c>
      <c r="G2497" s="23">
        <v>1328</v>
      </c>
      <c r="H2497" s="23">
        <v>1317</v>
      </c>
      <c r="I2497" s="23">
        <v>1299</v>
      </c>
      <c r="J2497" s="23">
        <v>2044</v>
      </c>
      <c r="K2497" s="23">
        <v>2384</v>
      </c>
      <c r="L2497" s="23">
        <v>2659</v>
      </c>
      <c r="M2497" s="23">
        <v>2677</v>
      </c>
      <c r="N2497" s="23">
        <v>2470</v>
      </c>
      <c r="O2497" s="23">
        <v>2791</v>
      </c>
      <c r="P2497" s="23">
        <v>3013</v>
      </c>
      <c r="Q2497" s="23">
        <v>2960</v>
      </c>
      <c r="R2497" s="23">
        <v>2405</v>
      </c>
      <c r="S2497" s="23">
        <v>2468</v>
      </c>
      <c r="T2497" s="23">
        <v>3012</v>
      </c>
      <c r="U2497" s="23">
        <v>2798</v>
      </c>
      <c r="V2497" s="23">
        <v>2789</v>
      </c>
      <c r="W2497" s="23">
        <v>2476</v>
      </c>
      <c r="X2497" s="23">
        <v>2423</v>
      </c>
      <c r="Y2497" s="23">
        <v>2659</v>
      </c>
      <c r="Z2497" s="23">
        <v>2192</v>
      </c>
      <c r="AA2497" s="23">
        <v>1977</v>
      </c>
      <c r="AB2497" s="23">
        <v>54181</v>
      </c>
      <c r="AF2497" s="26"/>
    </row>
    <row r="2498" spans="1:32" x14ac:dyDescent="0.25">
      <c r="A2498" s="24" t="s">
        <v>67</v>
      </c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3"/>
    </row>
    <row r="2499" spans="1:32" x14ac:dyDescent="0.25">
      <c r="A2499" s="25" t="s">
        <v>68</v>
      </c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3"/>
    </row>
  </sheetData>
  <mergeCells count="234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287:AF287"/>
    <mergeCell ref="A288:AF288"/>
    <mergeCell ref="A295:AF295"/>
    <mergeCell ref="A296:AF29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314:AF314"/>
    <mergeCell ref="A315:AF315"/>
    <mergeCell ref="A316:A317"/>
    <mergeCell ref="C316:C317"/>
    <mergeCell ref="D316:D317"/>
    <mergeCell ref="E316:E317"/>
    <mergeCell ref="F316:F317"/>
    <mergeCell ref="G316:G317"/>
    <mergeCell ref="H316:H317"/>
    <mergeCell ref="I316:I317"/>
    <mergeCell ref="AB316:AB317"/>
    <mergeCell ref="A707:AF707"/>
    <mergeCell ref="A708:AF708"/>
    <mergeCell ref="A715:AF715"/>
    <mergeCell ref="A716:AF716"/>
    <mergeCell ref="A734:AF734"/>
    <mergeCell ref="V316:V317"/>
    <mergeCell ref="W316:W317"/>
    <mergeCell ref="X316:X317"/>
    <mergeCell ref="Y316:Y317"/>
    <mergeCell ref="Z316:Z317"/>
    <mergeCell ref="AA316:AA317"/>
    <mergeCell ref="P316:P317"/>
    <mergeCell ref="Q316:Q317"/>
    <mergeCell ref="R316:R317"/>
    <mergeCell ref="S316:S317"/>
    <mergeCell ref="T316:T317"/>
    <mergeCell ref="U316:U317"/>
    <mergeCell ref="J316:J317"/>
    <mergeCell ref="K316:K317"/>
    <mergeCell ref="L316:L317"/>
    <mergeCell ref="M316:M317"/>
    <mergeCell ref="N316:N317"/>
    <mergeCell ref="O316:O317"/>
    <mergeCell ref="P736:P737"/>
    <mergeCell ref="A735:AF735"/>
    <mergeCell ref="A736:A737"/>
    <mergeCell ref="C736:C737"/>
    <mergeCell ref="D736:D737"/>
    <mergeCell ref="E736:E737"/>
    <mergeCell ref="F736:F737"/>
    <mergeCell ref="G736:G737"/>
    <mergeCell ref="H736:H737"/>
    <mergeCell ref="I736:I737"/>
    <mergeCell ref="J736:J737"/>
    <mergeCell ref="W736:W737"/>
    <mergeCell ref="X736:X737"/>
    <mergeCell ref="Y736:Y737"/>
    <mergeCell ref="Z736:Z737"/>
    <mergeCell ref="AA736:AA737"/>
    <mergeCell ref="AB736:AB737"/>
    <mergeCell ref="Q736:Q737"/>
    <mergeCell ref="R736:R737"/>
    <mergeCell ref="S736:S737"/>
    <mergeCell ref="T736:T737"/>
    <mergeCell ref="U736:U737"/>
    <mergeCell ref="V736:V737"/>
    <mergeCell ref="A1091:A1092"/>
    <mergeCell ref="C1091:C1092"/>
    <mergeCell ref="D1091:D1092"/>
    <mergeCell ref="E1091:E1092"/>
    <mergeCell ref="F1091:F1092"/>
    <mergeCell ref="G1091:G1092"/>
    <mergeCell ref="A1062:AF1062"/>
    <mergeCell ref="A1063:AF1063"/>
    <mergeCell ref="A1070:AF1070"/>
    <mergeCell ref="A1071:AF1071"/>
    <mergeCell ref="A1089:AF1089"/>
    <mergeCell ref="A1090:AF1090"/>
    <mergeCell ref="Z1091:Z1092"/>
    <mergeCell ref="AA1091:AA1092"/>
    <mergeCell ref="AB1091:AB1092"/>
    <mergeCell ref="K736:K737"/>
    <mergeCell ref="L736:L737"/>
    <mergeCell ref="M736:M737"/>
    <mergeCell ref="N736:N737"/>
    <mergeCell ref="O736:O737"/>
    <mergeCell ref="A1293:AF1293"/>
    <mergeCell ref="A1294:AF1294"/>
    <mergeCell ref="A1301:AF1301"/>
    <mergeCell ref="T1091:T1092"/>
    <mergeCell ref="U1091:U1092"/>
    <mergeCell ref="V1091:V1092"/>
    <mergeCell ref="W1091:W1092"/>
    <mergeCell ref="X1091:X1092"/>
    <mergeCell ref="Y1091:Y1092"/>
    <mergeCell ref="N1091:N1092"/>
    <mergeCell ref="O1091:O1092"/>
    <mergeCell ref="P1091:P1092"/>
    <mergeCell ref="Q1091:Q1092"/>
    <mergeCell ref="R1091:R1092"/>
    <mergeCell ref="S1091:S1092"/>
    <mergeCell ref="H1091:H1092"/>
    <mergeCell ref="I1091:I1092"/>
    <mergeCell ref="J1091:J1092"/>
    <mergeCell ref="K1091:K1092"/>
    <mergeCell ref="L1091:L1092"/>
    <mergeCell ref="M1091:M1092"/>
    <mergeCell ref="A1302:AF1302"/>
    <mergeCell ref="A1320:AF1320"/>
    <mergeCell ref="A1321:AF1321"/>
    <mergeCell ref="A1322:A1323"/>
    <mergeCell ref="C1322:C1323"/>
    <mergeCell ref="D1322:D1323"/>
    <mergeCell ref="E1322:E1323"/>
    <mergeCell ref="F1322:F1323"/>
    <mergeCell ref="G1322:G1323"/>
    <mergeCell ref="H1322:H1323"/>
    <mergeCell ref="AA1322:AA1323"/>
    <mergeCell ref="AB1322:AB1323"/>
    <mergeCell ref="A1715:AF1715"/>
    <mergeCell ref="A1716:AF1716"/>
    <mergeCell ref="A1723:AF1723"/>
    <mergeCell ref="A1724:AF1724"/>
    <mergeCell ref="U1322:U1323"/>
    <mergeCell ref="V1322:V1323"/>
    <mergeCell ref="W1322:W1323"/>
    <mergeCell ref="X1322:X1323"/>
    <mergeCell ref="Y1322:Y1323"/>
    <mergeCell ref="Z1322:Z1323"/>
    <mergeCell ref="O1322:O1323"/>
    <mergeCell ref="P1322:P1323"/>
    <mergeCell ref="Q1322:Q1323"/>
    <mergeCell ref="R1322:R1323"/>
    <mergeCell ref="S1322:S1323"/>
    <mergeCell ref="T1322:T1323"/>
    <mergeCell ref="I1322:I1323"/>
    <mergeCell ref="J1322:J1323"/>
    <mergeCell ref="K1322:K1323"/>
    <mergeCell ref="L1322:L1323"/>
    <mergeCell ref="M1322:M1323"/>
    <mergeCell ref="N1322:N1323"/>
    <mergeCell ref="A1742:AF1742"/>
    <mergeCell ref="A1743:AF1743"/>
    <mergeCell ref="A1744:A1745"/>
    <mergeCell ref="C1744:C1745"/>
    <mergeCell ref="D1744:D1745"/>
    <mergeCell ref="E1744:E1745"/>
    <mergeCell ref="F1744:F1745"/>
    <mergeCell ref="G1744:G1745"/>
    <mergeCell ref="H1744:H1745"/>
    <mergeCell ref="I1744:I1745"/>
    <mergeCell ref="AB1744:AB1745"/>
    <mergeCell ref="A2145:AF2145"/>
    <mergeCell ref="A2146:AF2146"/>
    <mergeCell ref="A2153:AF2153"/>
    <mergeCell ref="A2154:AF2154"/>
    <mergeCell ref="A2172:AF2172"/>
    <mergeCell ref="V1744:V1745"/>
    <mergeCell ref="W1744:W1745"/>
    <mergeCell ref="X1744:X1745"/>
    <mergeCell ref="Y1744:Y1745"/>
    <mergeCell ref="Z1744:Z1745"/>
    <mergeCell ref="AA1744:AA1745"/>
    <mergeCell ref="P1744:P1745"/>
    <mergeCell ref="Q1744:Q1745"/>
    <mergeCell ref="R1744:R1745"/>
    <mergeCell ref="S1744:S1745"/>
    <mergeCell ref="T1744:T1745"/>
    <mergeCell ref="U1744:U1745"/>
    <mergeCell ref="J1744:J1745"/>
    <mergeCell ref="K1744:K1745"/>
    <mergeCell ref="L1744:L1745"/>
    <mergeCell ref="M1744:M1745"/>
    <mergeCell ref="N1744:N1745"/>
    <mergeCell ref="O1744:O1745"/>
    <mergeCell ref="A2173:AF2173"/>
    <mergeCell ref="A2174:A2175"/>
    <mergeCell ref="C2174:C2175"/>
    <mergeCell ref="D2174:D2175"/>
    <mergeCell ref="E2174:E2175"/>
    <mergeCell ref="F2174:F2175"/>
    <mergeCell ref="G2174:G2175"/>
    <mergeCell ref="H2174:H2175"/>
    <mergeCell ref="I2174:I2175"/>
    <mergeCell ref="J2174:J2175"/>
    <mergeCell ref="W2174:W2175"/>
    <mergeCell ref="X2174:X2175"/>
    <mergeCell ref="Y2174:Y2175"/>
    <mergeCell ref="Z2174:Z2175"/>
    <mergeCell ref="AA2174:AA2175"/>
    <mergeCell ref="AB2174:AB2175"/>
    <mergeCell ref="Q2174:Q2175"/>
    <mergeCell ref="R2174:R2175"/>
    <mergeCell ref="S2174:S2175"/>
    <mergeCell ref="T2174:T2175"/>
    <mergeCell ref="U2174:U2175"/>
    <mergeCell ref="V2174:V2175"/>
    <mergeCell ref="K2174:K2175"/>
    <mergeCell ref="L2174:L2175"/>
    <mergeCell ref="M2174:M2175"/>
    <mergeCell ref="N2174:N2175"/>
    <mergeCell ref="O2174:O2175"/>
    <mergeCell ref="P2174:P217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2024-01-08T19:20:31Z</dcterms:created>
  <dcterms:modified xsi:type="dcterms:W3CDTF">2024-01-10T17:39:39Z</dcterms:modified>
</cp:coreProperties>
</file>