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Postings 2023\"/>
    </mc:Choice>
  </mc:AlternateContent>
  <xr:revisionPtr revIDLastSave="0" documentId="13_ncr:1_{4DB2120B-EAB4-4CB7-8F48-D35C45D89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WeeklyNetworkEconomyUtilization!$A$2073:$CD$2520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2520" i="2"/>
  <c r="E1976" i="2" s="1"/>
  <c r="F2520" i="2"/>
  <c r="F1976" i="2" s="1"/>
  <c r="G2520" i="2"/>
  <c r="G1976" i="2" s="1"/>
  <c r="H2520" i="2"/>
  <c r="H1976" i="2" s="1"/>
  <c r="I2520" i="2"/>
  <c r="I1976" i="2" s="1"/>
  <c r="J2520" i="2"/>
  <c r="J1976" i="2" s="1"/>
  <c r="K2520" i="2"/>
  <c r="K1976" i="2" s="1"/>
  <c r="L2520" i="2"/>
  <c r="L1976" i="2" s="1"/>
  <c r="M2520" i="2"/>
  <c r="M1976" i="2" s="1"/>
  <c r="N2520" i="2"/>
  <c r="N1976" i="2" s="1"/>
  <c r="O2520" i="2"/>
  <c r="O1976" i="2" s="1"/>
  <c r="P2520" i="2"/>
  <c r="P1976" i="2" s="1"/>
  <c r="Q2520" i="2"/>
  <c r="Q1976" i="2" s="1"/>
  <c r="R2520" i="2"/>
  <c r="R1976" i="2" s="1"/>
  <c r="S2520" i="2"/>
  <c r="S1976" i="2" s="1"/>
  <c r="T2520" i="2"/>
  <c r="T1976" i="2" s="1"/>
  <c r="U2520" i="2"/>
  <c r="U1976" i="2" s="1"/>
  <c r="V2520" i="2"/>
  <c r="V1976" i="2" s="1"/>
  <c r="W2520" i="2"/>
  <c r="W1976" i="2" s="1"/>
  <c r="X2520" i="2"/>
  <c r="X1976" i="2" s="1"/>
  <c r="Y2520" i="2"/>
  <c r="Y1976" i="2" s="1"/>
  <c r="Z2520" i="2"/>
  <c r="Z1976" i="2" s="1"/>
  <c r="AA2520" i="2"/>
  <c r="AA1976" i="2" s="1"/>
  <c r="AB2520" i="2"/>
  <c r="AB1976" i="2" s="1"/>
  <c r="D2520" i="2"/>
  <c r="D1976" i="2" s="1"/>
  <c r="E1538" i="2"/>
  <c r="G1538" i="2"/>
  <c r="H1538" i="2"/>
  <c r="I1538" i="2"/>
  <c r="J1538" i="2"/>
  <c r="K1538" i="2"/>
  <c r="L1538" i="2"/>
  <c r="M1538" i="2"/>
  <c r="N1538" i="2"/>
  <c r="O1538" i="2"/>
  <c r="P1538" i="2"/>
  <c r="Q1538" i="2"/>
  <c r="R1538" i="2"/>
  <c r="S1538" i="2"/>
  <c r="T1538" i="2"/>
  <c r="U1538" i="2"/>
  <c r="V1538" i="2"/>
  <c r="W1538" i="2"/>
  <c r="X1538" i="2"/>
  <c r="Y1538" i="2"/>
  <c r="Z1538" i="2"/>
  <c r="AA1538" i="2"/>
  <c r="D1538" i="2"/>
  <c r="E1537" i="2"/>
  <c r="G1537" i="2"/>
  <c r="H1537" i="2"/>
  <c r="I1537" i="2"/>
  <c r="J1537" i="2"/>
  <c r="K1537" i="2"/>
  <c r="L1537" i="2"/>
  <c r="M1537" i="2"/>
  <c r="N1537" i="2"/>
  <c r="O1537" i="2"/>
  <c r="P1537" i="2"/>
  <c r="Q1537" i="2"/>
  <c r="R1537" i="2"/>
  <c r="S1537" i="2"/>
  <c r="T1537" i="2"/>
  <c r="U1537" i="2"/>
  <c r="V1537" i="2"/>
  <c r="W1537" i="2"/>
  <c r="X1537" i="2"/>
  <c r="Y1537" i="2"/>
  <c r="Z1537" i="2"/>
  <c r="AA1537" i="2"/>
  <c r="D1537" i="2"/>
  <c r="E1536" i="2"/>
  <c r="G1536" i="2"/>
  <c r="H1536" i="2"/>
  <c r="I1536" i="2"/>
  <c r="J1536" i="2"/>
  <c r="K1536" i="2"/>
  <c r="L1536" i="2"/>
  <c r="M1536" i="2"/>
  <c r="N1536" i="2"/>
  <c r="O1536" i="2"/>
  <c r="P1536" i="2"/>
  <c r="Q1536" i="2"/>
  <c r="R1536" i="2"/>
  <c r="S1536" i="2"/>
  <c r="T1536" i="2"/>
  <c r="U1536" i="2"/>
  <c r="V1536" i="2"/>
  <c r="W1536" i="2"/>
  <c r="X1536" i="2"/>
  <c r="Y1536" i="2"/>
  <c r="Z1536" i="2"/>
  <c r="AA1536" i="2"/>
  <c r="D1536" i="2"/>
  <c r="E1954" i="2"/>
  <c r="F1954" i="2"/>
  <c r="F1536" i="2" s="1"/>
  <c r="G1954" i="2"/>
  <c r="H1954" i="2"/>
  <c r="I1954" i="2"/>
  <c r="J1954" i="2"/>
  <c r="K1954" i="2"/>
  <c r="L1954" i="2"/>
  <c r="M1954" i="2"/>
  <c r="N1954" i="2"/>
  <c r="O1954" i="2"/>
  <c r="P1954" i="2"/>
  <c r="Q1954" i="2"/>
  <c r="R1954" i="2"/>
  <c r="S1954" i="2"/>
  <c r="T1954" i="2"/>
  <c r="U1954" i="2"/>
  <c r="V1954" i="2"/>
  <c r="W1954" i="2"/>
  <c r="X1954" i="2"/>
  <c r="Y1954" i="2"/>
  <c r="Z1954" i="2"/>
  <c r="AA1954" i="2"/>
  <c r="AB1954" i="2"/>
  <c r="AB1536" i="2" s="1"/>
  <c r="D1954" i="2"/>
  <c r="S1978" i="2" l="1"/>
  <c r="S1977" i="2"/>
  <c r="K1977" i="2"/>
  <c r="K1978" i="2"/>
  <c r="J1977" i="2"/>
  <c r="J1978" i="2"/>
  <c r="Q1978" i="2"/>
  <c r="Q1977" i="2"/>
  <c r="G1978" i="2"/>
  <c r="G1977" i="2"/>
  <c r="L1977" i="2"/>
  <c r="L1978" i="2"/>
  <c r="R1978" i="2"/>
  <c r="R1977" i="2"/>
  <c r="I1977" i="2"/>
  <c r="I1978" i="2"/>
  <c r="H1978" i="2"/>
  <c r="H1977" i="2"/>
  <c r="AA1978" i="2"/>
  <c r="AA1977" i="2"/>
  <c r="Z1978" i="2"/>
  <c r="Z1977" i="2"/>
  <c r="Y1978" i="2"/>
  <c r="Y1977" i="2"/>
  <c r="X1977" i="2"/>
  <c r="X1978" i="2"/>
  <c r="P1978" i="2"/>
  <c r="P1977" i="2"/>
  <c r="W1977" i="2"/>
  <c r="W1978" i="2"/>
  <c r="V1977" i="2"/>
  <c r="V1978" i="2"/>
  <c r="F1978" i="2"/>
  <c r="F1977" i="2"/>
  <c r="D1978" i="2"/>
  <c r="D1977" i="2"/>
  <c r="U1977" i="2"/>
  <c r="U1978" i="2"/>
  <c r="E1978" i="2"/>
  <c r="E1977" i="2"/>
  <c r="T1978" i="2"/>
  <c r="T1977" i="2"/>
  <c r="AB1977" i="2"/>
  <c r="AB1978" i="2"/>
  <c r="O1978" i="2"/>
  <c r="O1977" i="2"/>
  <c r="N1978" i="2"/>
  <c r="N1977" i="2"/>
  <c r="M1978" i="2"/>
  <c r="M1977" i="2"/>
  <c r="AB1537" i="2"/>
  <c r="AB1538" i="2"/>
  <c r="F1537" i="2"/>
  <c r="F15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P1051" authorId="0" shapeId="0" xr:uid="{B192F1A6-5A34-4986-B98A-877C5CBBEF61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37" authorId="0" shapeId="0" xr:uid="{91C5ED9C-8630-4645-A5AB-0B6F24ED5CCD}">
      <text>
        <r>
          <rPr>
            <b/>
            <sz val="9"/>
            <color indexed="81"/>
            <rFont val="Tahoma"/>
            <family val="2"/>
          </rPr>
          <t>See note below</t>
        </r>
      </text>
    </comment>
    <comment ref="T1977" authorId="0" shapeId="0" xr:uid="{9AECC285-451E-44CC-A5B0-E8330AA0ADFE}">
      <text>
        <r>
          <rPr>
            <b/>
            <sz val="9"/>
            <color indexed="81"/>
            <rFont val="Tahoma"/>
            <family val="2"/>
          </rPr>
          <t>SEE NOTE BELOW</t>
        </r>
      </text>
    </comment>
  </commentList>
</comments>
</file>

<file path=xl/sharedStrings.xml><?xml version="1.0" encoding="utf-8"?>
<sst xmlns="http://schemas.openxmlformats.org/spreadsheetml/2006/main" count="6010" uniqueCount="70">
  <si>
    <t>Weekly Network Economy Utilization</t>
  </si>
  <si>
    <t>Delivery Date:</t>
  </si>
  <si>
    <t>(08/27/2023 - 09/02/2023)</t>
  </si>
  <si>
    <t>Network Economy Utilization For Period</t>
  </si>
  <si>
    <t>AUG 27 (00:00:00) to SEP 02 (23:59:59), 2023</t>
  </si>
  <si>
    <t>Reservations Total</t>
  </si>
  <si>
    <t>Energy Schedules Total</t>
  </si>
  <si>
    <t>Utilization</t>
  </si>
  <si>
    <t>Reporting Period</t>
  </si>
  <si>
    <t>AUG 27 (00:00:00) to 27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</si>
  <si>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</si>
  <si>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</si>
  <si>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</si>
  <si>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</si>
  <si>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</si>
  <si>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</si>
  <si>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</si>
  <si>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</si>
  <si>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</si>
  <si>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</si>
  <si>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</si>
  <si>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</si>
  <si>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</si>
  <si>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</si>
  <si>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</si>
  <si>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</si>
  <si>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</si>
  <si>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</si>
  <si>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</si>
  <si>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</si>
  <si>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</si>
  <si>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</si>
  <si>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</si>
  <si>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</si>
  <si>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</si>
  <si>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</si>
  <si>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</si>
  <si>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</si>
  <si>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</si>
  <si>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</si>
  <si>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</si>
  <si>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</si>
  <si>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</si>
  <si>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</si>
  <si>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</si>
  <si>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</si>
  <si>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</si>
  <si>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</si>
  <si>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</si>
  <si>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</si>
  <si>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</si>
  <si>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</si>
  <si>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</si>
  <si>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</si>
  <si>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27 Aug, 2023</t>
  </si>
  <si>
    <t>AUG 28 (00:00:00) to 28 (23:59:59), 2023</t>
  </si>
  <si>
    <t>28 Aug, 2023</t>
  </si>
  <si>
    <t>AUG 29 (00:00:00) to 29 (23:59:59), 2023</t>
  </si>
  <si>
    <t>29 Aug, 2023</t>
  </si>
  <si>
    <t>AUG 30 (00:00:00) to 30 (23:59:59), 2023</t>
  </si>
  <si>
    <t>30 Aug, 2023</t>
  </si>
  <si>
    <t>AUG 31 (00:00:00) to 31 (23:59:59), 2023</t>
  </si>
  <si>
    <t>31 Aug, 2023</t>
  </si>
  <si>
    <t>SEP 01 (00:00:00) to 01 (23:59:59), 2023</t>
  </si>
  <si>
    <t>01 Sep, 2023</t>
  </si>
  <si>
    <t>SEP 02 (00:00:00) to 02 (23:59:59), 2023</t>
  </si>
  <si>
    <t>02 Sep, 2023</t>
  </si>
  <si>
    <t>Total: 43 records</t>
  </si>
  <si>
    <t>09/06/2023 08:47:36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</si>
  <si>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 xml:space="preserve">The unused value of -125,-43 &amp;- 7 is not a result of over-scheduling but rather the utilization report rules, which adopt the highest energy for the intra hour tags.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</si>
</sst>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9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891"/>
  <sheetViews>
    <sheetView showGridLines="0" tabSelected="1" topLeftCell="A4" zoomScaleNormal="100" workbookViewId="0">
      <selection activeCell="E7" sqref="E7"/>
    </sheetView>
  </sheetViews>
  <sheetFormatPr defaultRowHeight="15" x14ac:dyDescent="0.25"/>
  <cols>
    <col min="1" max="2" width="36.5703125" bestFit="1" customWidth="1"/>
    <col min="3" max="3" width="10.28515625" bestFit="1" customWidth="1"/>
    <col min="4" max="27" width="8.5703125" bestFit="1" customWidth="1"/>
    <col min="28" max="28" width="8.42578125" bestFit="1" customWidth="1"/>
  </cols>
  <sheetData>
    <row r="1" spans="1:82" ht="23.2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x14ac:dyDescent="0.25">
      <c r="A2" s="1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x14ac:dyDescent="0.2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82" x14ac:dyDescent="0.25">
      <c r="A4" s="5"/>
      <c r="AF4" s="28"/>
    </row>
    <row r="5" spans="1:82" x14ac:dyDescent="0.25">
      <c r="A5" s="6" t="s">
        <v>4</v>
      </c>
      <c r="AF5" s="28"/>
    </row>
    <row r="6" spans="1:82" x14ac:dyDescent="0.25">
      <c r="A6" s="5"/>
      <c r="B6" s="5"/>
      <c r="AF6" s="28"/>
    </row>
    <row r="7" spans="1:82" x14ac:dyDescent="0.25">
      <c r="A7" s="6" t="s">
        <v>5</v>
      </c>
      <c r="B7" s="7">
        <v>200247</v>
      </c>
      <c r="AF7" s="28"/>
    </row>
    <row r="8" spans="1:82" x14ac:dyDescent="0.25">
      <c r="A8" s="6" t="s">
        <v>6</v>
      </c>
      <c r="B8" s="7">
        <f>191620-15-17-19-1-5</f>
        <v>191563</v>
      </c>
      <c r="AF8" s="28"/>
    </row>
    <row r="9" spans="1:82" x14ac:dyDescent="0.25">
      <c r="A9" s="6" t="s">
        <v>7</v>
      </c>
      <c r="B9" s="8">
        <f>B8/B7</f>
        <v>0.95663355755641788</v>
      </c>
      <c r="AF9" s="28"/>
    </row>
    <row r="10" spans="1:82" ht="12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82" x14ac:dyDescent="0.25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82" x14ac:dyDescent="0.25">
      <c r="A12" s="5"/>
      <c r="AF12" s="28"/>
    </row>
    <row r="13" spans="1:82" x14ac:dyDescent="0.25">
      <c r="A13" s="9" t="s">
        <v>9</v>
      </c>
      <c r="AF13" s="28"/>
    </row>
    <row r="14" spans="1:82" x14ac:dyDescent="0.25">
      <c r="A14" s="5"/>
      <c r="B14" s="5"/>
      <c r="AF14" s="28"/>
    </row>
    <row r="15" spans="1:82" x14ac:dyDescent="0.25">
      <c r="A15" s="9" t="s">
        <v>10</v>
      </c>
      <c r="B15" s="10">
        <v>55</v>
      </c>
      <c r="AF15" s="28"/>
    </row>
    <row r="16" spans="1:82" x14ac:dyDescent="0.25">
      <c r="A16" s="9" t="s">
        <v>11</v>
      </c>
      <c r="B16" s="10">
        <v>52</v>
      </c>
      <c r="AF16" s="28"/>
    </row>
    <row r="17" spans="1:32" x14ac:dyDescent="0.25">
      <c r="A17" s="9" t="s">
        <v>12</v>
      </c>
      <c r="B17" s="10">
        <v>163</v>
      </c>
      <c r="AF17" s="28"/>
    </row>
    <row r="18" spans="1:32" ht="12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</row>
    <row r="19" spans="1:32" x14ac:dyDescent="0.2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2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2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25">
      <c r="A22" s="6" t="s">
        <v>40</v>
      </c>
      <c r="B22" s="13" t="s">
        <v>41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7">
        <v>0</v>
      </c>
      <c r="AF22" s="28"/>
    </row>
    <row r="23" spans="1:32" x14ac:dyDescent="0.25">
      <c r="A23" s="6" t="s">
        <v>40</v>
      </c>
      <c r="B23" s="15" t="s">
        <v>42</v>
      </c>
      <c r="C23" s="1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7">
        <v>0</v>
      </c>
      <c r="AF23" s="28"/>
    </row>
    <row r="24" spans="1:32" x14ac:dyDescent="0.2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x14ac:dyDescent="0.25">
      <c r="A25" s="6" t="s">
        <v>40</v>
      </c>
      <c r="B25" s="11" t="s">
        <v>7</v>
      </c>
      <c r="C25" s="12"/>
      <c r="D25" s="7" t="s">
        <v>44</v>
      </c>
      <c r="E25" s="7" t="s">
        <v>44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44</v>
      </c>
      <c r="K25" s="7" t="s">
        <v>44</v>
      </c>
      <c r="L25" s="7" t="s">
        <v>44</v>
      </c>
      <c r="M25" s="7" t="s">
        <v>44</v>
      </c>
      <c r="N25" s="7" t="s">
        <v>44</v>
      </c>
      <c r="O25" s="7" t="s">
        <v>44</v>
      </c>
      <c r="P25" s="7" t="s">
        <v>44</v>
      </c>
      <c r="Q25" s="7" t="s">
        <v>44</v>
      </c>
      <c r="R25" s="7" t="s">
        <v>44</v>
      </c>
      <c r="S25" s="7" t="s">
        <v>44</v>
      </c>
      <c r="T25" s="7" t="s">
        <v>44</v>
      </c>
      <c r="U25" s="7" t="s">
        <v>44</v>
      </c>
      <c r="V25" s="7" t="s">
        <v>44</v>
      </c>
      <c r="W25" s="7" t="s">
        <v>44</v>
      </c>
      <c r="X25" s="7" t="s">
        <v>44</v>
      </c>
      <c r="Y25" s="7" t="s">
        <v>44</v>
      </c>
      <c r="Z25" s="7" t="s">
        <v>44</v>
      </c>
      <c r="AA25" s="7" t="s">
        <v>44</v>
      </c>
      <c r="AB25" s="7" t="s">
        <v>44</v>
      </c>
      <c r="AF25" s="28"/>
    </row>
    <row r="26" spans="1:32" x14ac:dyDescent="0.25">
      <c r="A26" s="6" t="s">
        <v>40</v>
      </c>
      <c r="B26" s="11" t="s">
        <v>45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25">
      <c r="A27" s="6" t="s">
        <v>40</v>
      </c>
      <c r="B27" s="11" t="s">
        <v>46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25">
      <c r="A28" s="6" t="s">
        <v>40</v>
      </c>
      <c r="B28" s="11" t="s">
        <v>47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25">
      <c r="A29" s="6" t="s">
        <v>48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25">
      <c r="A30" s="6" t="s">
        <v>40</v>
      </c>
      <c r="B30" s="13" t="s">
        <v>41</v>
      </c>
      <c r="C30" s="12"/>
      <c r="D30" s="14">
        <v>1048</v>
      </c>
      <c r="E30" s="14">
        <v>1213</v>
      </c>
      <c r="F30" s="14">
        <v>1320</v>
      </c>
      <c r="G30" s="14">
        <v>1416</v>
      </c>
      <c r="H30" s="14">
        <v>1326</v>
      </c>
      <c r="I30" s="14">
        <v>1025</v>
      </c>
      <c r="J30" s="14">
        <v>1324</v>
      </c>
      <c r="K30" s="14">
        <v>1413</v>
      </c>
      <c r="L30" s="14">
        <v>1050</v>
      </c>
      <c r="M30" s="14">
        <v>1146</v>
      </c>
      <c r="N30" s="14">
        <v>1161</v>
      </c>
      <c r="O30" s="14">
        <v>1119</v>
      </c>
      <c r="P30" s="14">
        <v>1014</v>
      </c>
      <c r="Q30" s="14">
        <v>1107</v>
      </c>
      <c r="R30" s="14">
        <v>1004</v>
      </c>
      <c r="S30" s="14">
        <v>1031</v>
      </c>
      <c r="T30" s="14">
        <v>914</v>
      </c>
      <c r="U30" s="14">
        <v>1038</v>
      </c>
      <c r="V30" s="14">
        <v>1079</v>
      </c>
      <c r="W30" s="14">
        <v>1058</v>
      </c>
      <c r="X30" s="14">
        <v>1068</v>
      </c>
      <c r="Y30" s="14">
        <v>1069</v>
      </c>
      <c r="Z30" s="14">
        <v>1440</v>
      </c>
      <c r="AA30" s="14">
        <v>1414</v>
      </c>
      <c r="AB30" s="7">
        <v>27797</v>
      </c>
      <c r="AF30" s="28"/>
    </row>
    <row r="31" spans="1:32" x14ac:dyDescent="0.25">
      <c r="A31" s="6" t="s">
        <v>40</v>
      </c>
      <c r="B31" s="15" t="s">
        <v>42</v>
      </c>
      <c r="C31" s="12"/>
      <c r="D31" s="16">
        <v>1048</v>
      </c>
      <c r="E31" s="16">
        <v>1213</v>
      </c>
      <c r="F31" s="16">
        <v>1320</v>
      </c>
      <c r="G31" s="16">
        <v>1366</v>
      </c>
      <c r="H31" s="16">
        <v>1276</v>
      </c>
      <c r="I31" s="16">
        <v>1006</v>
      </c>
      <c r="J31" s="16">
        <v>1300</v>
      </c>
      <c r="K31" s="16">
        <v>1372</v>
      </c>
      <c r="L31" s="16">
        <v>1034</v>
      </c>
      <c r="M31" s="16">
        <v>1125</v>
      </c>
      <c r="N31" s="16">
        <v>1149</v>
      </c>
      <c r="O31" s="16">
        <v>1104</v>
      </c>
      <c r="P31" s="16">
        <v>986</v>
      </c>
      <c r="Q31" s="16">
        <v>1048</v>
      </c>
      <c r="R31" s="16">
        <v>916</v>
      </c>
      <c r="S31" s="16">
        <v>935</v>
      </c>
      <c r="T31" s="16">
        <v>914</v>
      </c>
      <c r="U31" s="16">
        <v>1038</v>
      </c>
      <c r="V31" s="16">
        <v>1076</v>
      </c>
      <c r="W31" s="16">
        <v>857</v>
      </c>
      <c r="X31" s="16">
        <v>1061</v>
      </c>
      <c r="Y31" s="16">
        <v>1069</v>
      </c>
      <c r="Z31" s="16">
        <v>1359</v>
      </c>
      <c r="AA31" s="16">
        <v>1379</v>
      </c>
      <c r="AB31" s="7">
        <v>26951</v>
      </c>
      <c r="AF31" s="28"/>
    </row>
    <row r="32" spans="1:32" x14ac:dyDescent="0.25">
      <c r="A32" s="6" t="s">
        <v>40</v>
      </c>
      <c r="B32" s="6" t="s">
        <v>43</v>
      </c>
      <c r="C32" s="12"/>
      <c r="D32" s="17">
        <v>0</v>
      </c>
      <c r="E32" s="17">
        <v>0</v>
      </c>
      <c r="F32" s="17">
        <v>0</v>
      </c>
      <c r="G32" s="17">
        <v>50</v>
      </c>
      <c r="H32" s="17">
        <v>50</v>
      </c>
      <c r="I32" s="17">
        <v>19</v>
      </c>
      <c r="J32" s="17">
        <v>24</v>
      </c>
      <c r="K32" s="17">
        <v>41</v>
      </c>
      <c r="L32" s="17">
        <v>16</v>
      </c>
      <c r="M32" s="17">
        <v>21</v>
      </c>
      <c r="N32" s="17">
        <v>12</v>
      </c>
      <c r="O32" s="17">
        <v>15</v>
      </c>
      <c r="P32" s="17">
        <v>28</v>
      </c>
      <c r="Q32" s="17">
        <v>59</v>
      </c>
      <c r="R32" s="17">
        <v>88</v>
      </c>
      <c r="S32" s="17">
        <v>96</v>
      </c>
      <c r="T32" s="17">
        <v>0</v>
      </c>
      <c r="U32" s="17">
        <v>0</v>
      </c>
      <c r="V32" s="17">
        <v>3</v>
      </c>
      <c r="W32" s="17">
        <v>201</v>
      </c>
      <c r="X32" s="17">
        <v>7</v>
      </c>
      <c r="Y32" s="17">
        <v>0</v>
      </c>
      <c r="Z32" s="17">
        <v>81</v>
      </c>
      <c r="AA32" s="17">
        <v>35</v>
      </c>
      <c r="AB32" s="17">
        <v>846</v>
      </c>
      <c r="AF32" s="28"/>
    </row>
    <row r="33" spans="1:32" x14ac:dyDescent="0.25">
      <c r="A33" s="6" t="s">
        <v>40</v>
      </c>
      <c r="B33" s="11" t="s">
        <v>7</v>
      </c>
      <c r="C33" s="12"/>
      <c r="D33" s="8">
        <v>1</v>
      </c>
      <c r="E33" s="8">
        <v>1</v>
      </c>
      <c r="F33" s="8">
        <v>1</v>
      </c>
      <c r="G33" s="8">
        <v>0.9647</v>
      </c>
      <c r="H33" s="8">
        <v>0.96230000000000004</v>
      </c>
      <c r="I33" s="8">
        <v>0.98150000000000004</v>
      </c>
      <c r="J33" s="8">
        <v>0.9819</v>
      </c>
      <c r="K33" s="8">
        <v>0.97099999999999997</v>
      </c>
      <c r="L33" s="8">
        <v>0.98480000000000001</v>
      </c>
      <c r="M33" s="8">
        <v>0.98170000000000002</v>
      </c>
      <c r="N33" s="8">
        <v>0.98970000000000002</v>
      </c>
      <c r="O33" s="8">
        <v>0.98660000000000003</v>
      </c>
      <c r="P33" s="8">
        <v>0.97240000000000004</v>
      </c>
      <c r="Q33" s="8">
        <v>0.94669999999999999</v>
      </c>
      <c r="R33" s="8">
        <v>0.91239999999999999</v>
      </c>
      <c r="S33" s="8">
        <v>0.90690000000000004</v>
      </c>
      <c r="T33" s="8">
        <v>1</v>
      </c>
      <c r="U33" s="8">
        <v>1</v>
      </c>
      <c r="V33" s="8">
        <v>0.99719999999999998</v>
      </c>
      <c r="W33" s="8">
        <v>0.81</v>
      </c>
      <c r="X33" s="8">
        <v>0.99339999999999995</v>
      </c>
      <c r="Y33" s="8">
        <v>1</v>
      </c>
      <c r="Z33" s="8">
        <v>0.94379999999999997</v>
      </c>
      <c r="AA33" s="8">
        <v>0.97519999999999996</v>
      </c>
      <c r="AB33" s="8">
        <v>0.96960000000000002</v>
      </c>
      <c r="AF33" s="28"/>
    </row>
    <row r="34" spans="1:32" x14ac:dyDescent="0.25">
      <c r="A34" s="6" t="s">
        <v>40</v>
      </c>
      <c r="B34" s="11" t="s">
        <v>45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25">
      <c r="A35" s="6" t="s">
        <v>40</v>
      </c>
      <c r="B35" s="11" t="s">
        <v>46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25">
      <c r="A36" s="6" t="s">
        <v>40</v>
      </c>
      <c r="B36" s="11" t="s">
        <v>47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</row>
    <row r="38" spans="1:32" x14ac:dyDescent="0.25">
      <c r="A38" s="36" t="s">
        <v>49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x14ac:dyDescent="0.25">
      <c r="A39" s="31" t="s">
        <v>50</v>
      </c>
      <c r="B39" s="18" t="s">
        <v>51</v>
      </c>
      <c r="C39" s="31" t="s">
        <v>53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8"/>
    </row>
    <row r="40" spans="1:32" x14ac:dyDescent="0.25">
      <c r="A40" s="32"/>
      <c r="B40" s="20" t="s">
        <v>52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8"/>
    </row>
    <row r="41" spans="1:32" x14ac:dyDescent="0.2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2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25">
      <c r="A43" s="22" t="s">
        <v>54</v>
      </c>
      <c r="B43" s="10" t="s">
        <v>44</v>
      </c>
      <c r="C43" s="10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F43" s="28"/>
    </row>
    <row r="44" spans="1:32" x14ac:dyDescent="0.25">
      <c r="A44" s="23"/>
      <c r="B44" s="24"/>
      <c r="C44" s="24" t="s">
        <v>40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F44" s="28"/>
    </row>
    <row r="45" spans="1:32" x14ac:dyDescent="0.25">
      <c r="A45" s="6" t="s">
        <v>42</v>
      </c>
      <c r="B45" s="7"/>
      <c r="C45" s="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F45" s="28"/>
    </row>
    <row r="46" spans="1:32" x14ac:dyDescent="0.25">
      <c r="A46" s="11" t="s">
        <v>54</v>
      </c>
      <c r="B46" s="7" t="s">
        <v>44</v>
      </c>
      <c r="C46" s="7" t="s">
        <v>39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F46" s="28"/>
    </row>
    <row r="47" spans="1:32" x14ac:dyDescent="0.25">
      <c r="A47" s="23"/>
      <c r="B47" s="24"/>
      <c r="C47" s="24" t="s">
        <v>40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F47" s="28"/>
    </row>
    <row r="48" spans="1:32" x14ac:dyDescent="0.25">
      <c r="A48" s="9" t="s">
        <v>48</v>
      </c>
      <c r="B48" s="10"/>
      <c r="C48" s="1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8"/>
    </row>
    <row r="49" spans="1:32" x14ac:dyDescent="0.25">
      <c r="A49" s="9" t="s">
        <v>41</v>
      </c>
      <c r="B49" s="10"/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F49" s="28"/>
    </row>
    <row r="50" spans="1:32" x14ac:dyDescent="0.25">
      <c r="A50" s="22" t="s">
        <v>54</v>
      </c>
      <c r="B50" s="10">
        <v>100677232</v>
      </c>
      <c r="C50" s="10" t="s">
        <v>48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55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55</v>
      </c>
      <c r="AF50" s="28"/>
    </row>
    <row r="51" spans="1:32" x14ac:dyDescent="0.25">
      <c r="A51" s="22" t="s">
        <v>54</v>
      </c>
      <c r="B51" s="10">
        <v>100677383</v>
      </c>
      <c r="C51" s="10" t="s">
        <v>48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20</v>
      </c>
      <c r="AF51" s="28"/>
    </row>
    <row r="52" spans="1:32" x14ac:dyDescent="0.25">
      <c r="A52" s="22" t="s">
        <v>54</v>
      </c>
      <c r="B52" s="10">
        <v>100677399</v>
      </c>
      <c r="C52" s="10" t="s">
        <v>48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100</v>
      </c>
      <c r="AF52" s="28"/>
    </row>
    <row r="53" spans="1:32" x14ac:dyDescent="0.25">
      <c r="A53" s="22" t="s">
        <v>54</v>
      </c>
      <c r="B53" s="10">
        <v>100677442</v>
      </c>
      <c r="C53" s="10" t="s">
        <v>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35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35</v>
      </c>
      <c r="AF53" s="28"/>
    </row>
    <row r="54" spans="1:32" x14ac:dyDescent="0.25">
      <c r="A54" s="22" t="s">
        <v>54</v>
      </c>
      <c r="B54" s="10">
        <v>100677648</v>
      </c>
      <c r="C54" s="10" t="s">
        <v>48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150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150</v>
      </c>
      <c r="AF54" s="28"/>
    </row>
    <row r="55" spans="1:32" x14ac:dyDescent="0.25">
      <c r="A55" s="22" t="s">
        <v>54</v>
      </c>
      <c r="B55" s="10">
        <v>100677655</v>
      </c>
      <c r="C55" s="10" t="s">
        <v>48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20</v>
      </c>
      <c r="AF55" s="28"/>
    </row>
    <row r="56" spans="1:32" x14ac:dyDescent="0.25">
      <c r="A56" s="22" t="s">
        <v>54</v>
      </c>
      <c r="B56" s="10">
        <v>100677731</v>
      </c>
      <c r="C56" s="10" t="s">
        <v>48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88</v>
      </c>
      <c r="AA56" s="10">
        <v>88</v>
      </c>
      <c r="AB56" s="10">
        <v>176</v>
      </c>
      <c r="AF56" s="28"/>
    </row>
    <row r="57" spans="1:32" x14ac:dyDescent="0.25">
      <c r="A57" s="22" t="s">
        <v>54</v>
      </c>
      <c r="B57" s="10">
        <v>100677875</v>
      </c>
      <c r="C57" s="10" t="s">
        <v>48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125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125</v>
      </c>
      <c r="AF57" s="28"/>
    </row>
    <row r="58" spans="1:32" x14ac:dyDescent="0.25">
      <c r="A58" s="22" t="s">
        <v>54</v>
      </c>
      <c r="B58" s="10">
        <v>100678405</v>
      </c>
      <c r="C58" s="10" t="s">
        <v>48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50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50</v>
      </c>
      <c r="AF58" s="28"/>
    </row>
    <row r="59" spans="1:32" x14ac:dyDescent="0.25">
      <c r="A59" s="22" t="s">
        <v>54</v>
      </c>
      <c r="B59" s="10">
        <v>100678582</v>
      </c>
      <c r="C59" s="10" t="s">
        <v>48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20</v>
      </c>
      <c r="Y59" s="10">
        <v>0</v>
      </c>
      <c r="Z59" s="10">
        <v>0</v>
      </c>
      <c r="AA59" s="10">
        <v>0</v>
      </c>
      <c r="AB59" s="10">
        <v>20</v>
      </c>
      <c r="AF59" s="28"/>
    </row>
    <row r="60" spans="1:32" x14ac:dyDescent="0.25">
      <c r="A60" s="22" t="s">
        <v>54</v>
      </c>
      <c r="B60" s="10">
        <v>100678627</v>
      </c>
      <c r="C60" s="10" t="s">
        <v>48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7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7</v>
      </c>
      <c r="AF60" s="28"/>
    </row>
    <row r="61" spans="1:32" x14ac:dyDescent="0.25">
      <c r="A61" s="22" t="s">
        <v>54</v>
      </c>
      <c r="B61" s="10">
        <v>100678826</v>
      </c>
      <c r="C61" s="10" t="s">
        <v>48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8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8</v>
      </c>
      <c r="AF61" s="28"/>
    </row>
    <row r="62" spans="1:32" x14ac:dyDescent="0.25">
      <c r="A62" s="22" t="s">
        <v>54</v>
      </c>
      <c r="B62" s="10">
        <v>100679132</v>
      </c>
      <c r="C62" s="10" t="s">
        <v>48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80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80</v>
      </c>
      <c r="AF62" s="28"/>
    </row>
    <row r="63" spans="1:32" x14ac:dyDescent="0.25">
      <c r="A63" s="22" t="s">
        <v>54</v>
      </c>
      <c r="B63" s="10">
        <v>100679141</v>
      </c>
      <c r="C63" s="10" t="s">
        <v>48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8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8</v>
      </c>
      <c r="AF63" s="28"/>
    </row>
    <row r="64" spans="1:32" x14ac:dyDescent="0.25">
      <c r="A64" s="22" t="s">
        <v>54</v>
      </c>
      <c r="B64" s="10">
        <v>100679263</v>
      </c>
      <c r="C64" s="10" t="s">
        <v>48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146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146</v>
      </c>
      <c r="AF64" s="28"/>
    </row>
    <row r="65" spans="1:32" x14ac:dyDescent="0.25">
      <c r="A65" s="22" t="s">
        <v>54</v>
      </c>
      <c r="B65" s="10">
        <v>100679275</v>
      </c>
      <c r="C65" s="10" t="s">
        <v>48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50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50</v>
      </c>
      <c r="AF65" s="28"/>
    </row>
    <row r="66" spans="1:32" x14ac:dyDescent="0.25">
      <c r="A66" s="22" t="s">
        <v>54</v>
      </c>
      <c r="B66" s="10">
        <v>100679305</v>
      </c>
      <c r="C66" s="10" t="s">
        <v>48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6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6</v>
      </c>
      <c r="AF66" s="28"/>
    </row>
    <row r="67" spans="1:32" x14ac:dyDescent="0.25">
      <c r="A67" s="22" t="s">
        <v>54</v>
      </c>
      <c r="B67" s="10">
        <v>100679306</v>
      </c>
      <c r="C67" s="10" t="s">
        <v>48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10</v>
      </c>
      <c r="AF67" s="28"/>
    </row>
    <row r="68" spans="1:32" x14ac:dyDescent="0.25">
      <c r="A68" s="22" t="s">
        <v>54</v>
      </c>
      <c r="B68" s="10">
        <v>100679318</v>
      </c>
      <c r="C68" s="10" t="s">
        <v>48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3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3</v>
      </c>
      <c r="AF68" s="28"/>
    </row>
    <row r="69" spans="1:32" x14ac:dyDescent="0.25">
      <c r="A69" s="22" t="s">
        <v>54</v>
      </c>
      <c r="B69" s="10">
        <v>100679324</v>
      </c>
      <c r="C69" s="10" t="s">
        <v>48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264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264</v>
      </c>
      <c r="AF69" s="28"/>
    </row>
    <row r="70" spans="1:32" x14ac:dyDescent="0.25">
      <c r="A70" s="22" t="s">
        <v>54</v>
      </c>
      <c r="B70" s="10">
        <v>100679438</v>
      </c>
      <c r="C70" s="10" t="s">
        <v>48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12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12</v>
      </c>
      <c r="AF70" s="28"/>
    </row>
    <row r="71" spans="1:32" x14ac:dyDescent="0.25">
      <c r="A71" s="22" t="s">
        <v>54</v>
      </c>
      <c r="B71" s="10">
        <v>100679446</v>
      </c>
      <c r="C71" s="10" t="s">
        <v>48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5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5</v>
      </c>
      <c r="AF71" s="28"/>
    </row>
    <row r="72" spans="1:32" x14ac:dyDescent="0.25">
      <c r="A72" s="22" t="s">
        <v>54</v>
      </c>
      <c r="B72" s="10">
        <v>100679461</v>
      </c>
      <c r="C72" s="10" t="s">
        <v>48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300</v>
      </c>
      <c r="X72" s="10">
        <v>300</v>
      </c>
      <c r="Y72" s="10">
        <v>300</v>
      </c>
      <c r="Z72" s="10">
        <v>300</v>
      </c>
      <c r="AA72" s="10">
        <v>300</v>
      </c>
      <c r="AB72" s="10">
        <v>1500</v>
      </c>
      <c r="AF72" s="28"/>
    </row>
    <row r="73" spans="1:32" x14ac:dyDescent="0.25">
      <c r="A73" s="22" t="s">
        <v>54</v>
      </c>
      <c r="B73" s="10">
        <v>100660795</v>
      </c>
      <c r="C73" s="10" t="s">
        <v>48</v>
      </c>
      <c r="D73" s="10">
        <v>131</v>
      </c>
      <c r="E73" s="10">
        <v>132</v>
      </c>
      <c r="F73" s="10">
        <v>132</v>
      </c>
      <c r="G73" s="10">
        <v>132</v>
      </c>
      <c r="H73" s="10">
        <v>132</v>
      </c>
      <c r="I73" s="10">
        <v>132</v>
      </c>
      <c r="J73" s="10">
        <v>132</v>
      </c>
      <c r="K73" s="10">
        <v>132</v>
      </c>
      <c r="L73" s="10">
        <v>132</v>
      </c>
      <c r="M73" s="10">
        <v>132</v>
      </c>
      <c r="N73" s="10">
        <v>131</v>
      </c>
      <c r="O73" s="10">
        <v>130</v>
      </c>
      <c r="P73" s="10">
        <v>129</v>
      </c>
      <c r="Q73" s="10">
        <v>129</v>
      </c>
      <c r="R73" s="10">
        <v>129</v>
      </c>
      <c r="S73" s="10">
        <v>128</v>
      </c>
      <c r="T73" s="10">
        <v>128</v>
      </c>
      <c r="U73" s="10">
        <v>128</v>
      </c>
      <c r="V73" s="10">
        <v>129</v>
      </c>
      <c r="W73" s="10">
        <v>129</v>
      </c>
      <c r="X73" s="10">
        <v>130</v>
      </c>
      <c r="Y73" s="10">
        <v>130</v>
      </c>
      <c r="Z73" s="10">
        <v>131</v>
      </c>
      <c r="AA73" s="10">
        <v>131</v>
      </c>
      <c r="AB73" s="10">
        <v>3131</v>
      </c>
      <c r="AF73" s="28"/>
    </row>
    <row r="74" spans="1:32" x14ac:dyDescent="0.25">
      <c r="A74" s="22" t="s">
        <v>54</v>
      </c>
      <c r="B74" s="10">
        <v>100660959</v>
      </c>
      <c r="C74" s="10" t="s">
        <v>48</v>
      </c>
      <c r="D74" s="10">
        <v>46</v>
      </c>
      <c r="E74" s="10">
        <v>55</v>
      </c>
      <c r="F74" s="10">
        <v>52</v>
      </c>
      <c r="G74" s="10">
        <v>45</v>
      </c>
      <c r="H74" s="10">
        <v>41</v>
      </c>
      <c r="I74" s="10">
        <v>35</v>
      </c>
      <c r="J74" s="10">
        <v>31</v>
      </c>
      <c r="K74" s="10">
        <v>25</v>
      </c>
      <c r="L74" s="10">
        <v>22</v>
      </c>
      <c r="M74" s="10">
        <v>18</v>
      </c>
      <c r="N74" s="10">
        <v>19</v>
      </c>
      <c r="O74" s="10">
        <v>23</v>
      </c>
      <c r="P74" s="10">
        <v>44</v>
      </c>
      <c r="Q74" s="10">
        <v>87</v>
      </c>
      <c r="R74" s="10">
        <v>127</v>
      </c>
      <c r="S74" s="10">
        <v>154</v>
      </c>
      <c r="T74" s="10">
        <v>157</v>
      </c>
      <c r="U74" s="10">
        <v>154</v>
      </c>
      <c r="V74" s="10">
        <v>128</v>
      </c>
      <c r="W74" s="10">
        <v>88</v>
      </c>
      <c r="X74" s="10">
        <v>65</v>
      </c>
      <c r="Y74" s="10">
        <v>89</v>
      </c>
      <c r="Z74" s="10">
        <v>110</v>
      </c>
      <c r="AA74" s="10">
        <v>84</v>
      </c>
      <c r="AB74" s="10">
        <v>1699</v>
      </c>
      <c r="AF74" s="28"/>
    </row>
    <row r="75" spans="1:32" x14ac:dyDescent="0.25">
      <c r="A75" s="22" t="s">
        <v>54</v>
      </c>
      <c r="B75" s="10">
        <v>100662101</v>
      </c>
      <c r="C75" s="10" t="s">
        <v>48</v>
      </c>
      <c r="D75" s="10">
        <v>369</v>
      </c>
      <c r="E75" s="10">
        <v>369</v>
      </c>
      <c r="F75" s="10">
        <v>369</v>
      </c>
      <c r="G75" s="10">
        <v>369</v>
      </c>
      <c r="H75" s="10">
        <v>369</v>
      </c>
      <c r="I75" s="10">
        <v>369</v>
      </c>
      <c r="J75" s="10">
        <v>341</v>
      </c>
      <c r="K75" s="10">
        <v>341</v>
      </c>
      <c r="L75" s="10">
        <v>341</v>
      </c>
      <c r="M75" s="10">
        <v>341</v>
      </c>
      <c r="N75" s="10">
        <v>341</v>
      </c>
      <c r="O75" s="10">
        <v>341</v>
      </c>
      <c r="P75" s="10">
        <v>341</v>
      </c>
      <c r="Q75" s="10">
        <v>341</v>
      </c>
      <c r="R75" s="10">
        <v>341</v>
      </c>
      <c r="S75" s="10">
        <v>341</v>
      </c>
      <c r="T75" s="10">
        <v>341</v>
      </c>
      <c r="U75" s="10">
        <v>341</v>
      </c>
      <c r="V75" s="10">
        <v>341</v>
      </c>
      <c r="W75" s="10">
        <v>341</v>
      </c>
      <c r="X75" s="10">
        <v>341</v>
      </c>
      <c r="Y75" s="10">
        <v>341</v>
      </c>
      <c r="Z75" s="10">
        <v>369</v>
      </c>
      <c r="AA75" s="10">
        <v>369</v>
      </c>
      <c r="AB75" s="10">
        <v>8408</v>
      </c>
      <c r="AF75" s="28"/>
    </row>
    <row r="76" spans="1:32" x14ac:dyDescent="0.25">
      <c r="A76" s="22" t="s">
        <v>54</v>
      </c>
      <c r="B76" s="10">
        <v>100669948</v>
      </c>
      <c r="C76" s="10" t="s">
        <v>48</v>
      </c>
      <c r="D76" s="10">
        <v>28</v>
      </c>
      <c r="E76" s="10">
        <v>31</v>
      </c>
      <c r="F76" s="10">
        <v>31</v>
      </c>
      <c r="G76" s="10">
        <v>32</v>
      </c>
      <c r="H76" s="10">
        <v>32</v>
      </c>
      <c r="I76" s="10">
        <v>32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186</v>
      </c>
      <c r="AF76" s="28"/>
    </row>
    <row r="77" spans="1:32" x14ac:dyDescent="0.25">
      <c r="A77" s="22" t="s">
        <v>54</v>
      </c>
      <c r="B77" s="10">
        <v>100669956</v>
      </c>
      <c r="C77" s="10" t="s">
        <v>48</v>
      </c>
      <c r="D77" s="10">
        <v>50</v>
      </c>
      <c r="E77" s="10">
        <v>50</v>
      </c>
      <c r="F77" s="10">
        <v>50</v>
      </c>
      <c r="G77" s="10">
        <v>50</v>
      </c>
      <c r="H77" s="10">
        <v>50</v>
      </c>
      <c r="I77" s="10">
        <v>50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300</v>
      </c>
      <c r="AF77" s="28"/>
    </row>
    <row r="78" spans="1:32" x14ac:dyDescent="0.25">
      <c r="A78" s="22" t="s">
        <v>54</v>
      </c>
      <c r="B78" s="10">
        <v>100670899</v>
      </c>
      <c r="C78" s="10" t="s">
        <v>48</v>
      </c>
      <c r="D78" s="10">
        <v>200</v>
      </c>
      <c r="E78" s="10">
        <v>200</v>
      </c>
      <c r="F78" s="10">
        <v>200</v>
      </c>
      <c r="G78" s="10">
        <v>200</v>
      </c>
      <c r="H78" s="10">
        <v>200</v>
      </c>
      <c r="I78" s="10">
        <v>200</v>
      </c>
      <c r="J78" s="10">
        <v>400</v>
      </c>
      <c r="K78" s="10">
        <v>500</v>
      </c>
      <c r="L78" s="10">
        <v>500</v>
      </c>
      <c r="M78" s="10">
        <v>500</v>
      </c>
      <c r="N78" s="10">
        <v>500</v>
      </c>
      <c r="O78" s="10">
        <v>500</v>
      </c>
      <c r="P78" s="10">
        <v>500</v>
      </c>
      <c r="Q78" s="10">
        <v>500</v>
      </c>
      <c r="R78" s="10">
        <v>400</v>
      </c>
      <c r="S78" s="10">
        <v>400</v>
      </c>
      <c r="T78" s="10">
        <v>200</v>
      </c>
      <c r="U78" s="10">
        <v>200</v>
      </c>
      <c r="V78" s="10">
        <v>200</v>
      </c>
      <c r="W78" s="10">
        <v>200</v>
      </c>
      <c r="X78" s="10">
        <v>200</v>
      </c>
      <c r="Y78" s="10">
        <v>200</v>
      </c>
      <c r="Z78" s="10">
        <v>400</v>
      </c>
      <c r="AA78" s="10">
        <v>400</v>
      </c>
      <c r="AB78" s="10">
        <v>7900</v>
      </c>
      <c r="AF78" s="28"/>
    </row>
    <row r="79" spans="1:32" x14ac:dyDescent="0.25">
      <c r="A79" s="22" t="s">
        <v>54</v>
      </c>
      <c r="B79" s="10">
        <v>100671138</v>
      </c>
      <c r="C79" s="10" t="s">
        <v>48</v>
      </c>
      <c r="D79" s="10">
        <v>7</v>
      </c>
      <c r="E79" s="10">
        <v>7</v>
      </c>
      <c r="F79" s="10">
        <v>7</v>
      </c>
      <c r="G79" s="10">
        <v>7</v>
      </c>
      <c r="H79" s="10">
        <v>7</v>
      </c>
      <c r="I79" s="10">
        <v>7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42</v>
      </c>
      <c r="AF79" s="28"/>
    </row>
    <row r="80" spans="1:32" x14ac:dyDescent="0.25">
      <c r="A80" s="22" t="s">
        <v>54</v>
      </c>
      <c r="B80" s="10">
        <v>100671486</v>
      </c>
      <c r="C80" s="10" t="s">
        <v>48</v>
      </c>
      <c r="D80" s="10">
        <v>42</v>
      </c>
      <c r="E80" s="10">
        <v>42</v>
      </c>
      <c r="F80" s="10">
        <v>42</v>
      </c>
      <c r="G80" s="10">
        <v>42</v>
      </c>
      <c r="H80" s="10">
        <v>42</v>
      </c>
      <c r="I80" s="10">
        <v>42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42</v>
      </c>
      <c r="AA80" s="10">
        <v>42</v>
      </c>
      <c r="AB80" s="10">
        <v>336</v>
      </c>
      <c r="AF80" s="28"/>
    </row>
    <row r="81" spans="1:32" x14ac:dyDescent="0.25">
      <c r="A81" s="22" t="s">
        <v>54</v>
      </c>
      <c r="B81" s="10">
        <v>100672499</v>
      </c>
      <c r="C81" s="10" t="s">
        <v>48</v>
      </c>
      <c r="D81" s="10">
        <v>42</v>
      </c>
      <c r="E81" s="10">
        <v>33</v>
      </c>
      <c r="F81" s="10">
        <v>33</v>
      </c>
      <c r="G81" s="10">
        <v>83</v>
      </c>
      <c r="H81" s="10">
        <v>83</v>
      </c>
      <c r="I81" s="10">
        <v>33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307</v>
      </c>
      <c r="AF81" s="28"/>
    </row>
    <row r="82" spans="1:32" x14ac:dyDescent="0.25">
      <c r="A82" s="22" t="s">
        <v>54</v>
      </c>
      <c r="B82" s="10">
        <v>100672598</v>
      </c>
      <c r="C82" s="10" t="s">
        <v>48</v>
      </c>
      <c r="D82" s="10">
        <v>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9</v>
      </c>
      <c r="AF82" s="28"/>
    </row>
    <row r="83" spans="1:32" x14ac:dyDescent="0.25">
      <c r="A83" s="22" t="s">
        <v>54</v>
      </c>
      <c r="B83" s="10">
        <v>100672700</v>
      </c>
      <c r="C83" s="10" t="s">
        <v>48</v>
      </c>
      <c r="D83" s="10">
        <v>124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124</v>
      </c>
      <c r="AF83" s="28"/>
    </row>
    <row r="84" spans="1:32" x14ac:dyDescent="0.25">
      <c r="A84" s="22" t="s">
        <v>54</v>
      </c>
      <c r="B84" s="10">
        <v>100672706</v>
      </c>
      <c r="C84" s="10" t="s">
        <v>48</v>
      </c>
      <c r="D84" s="10">
        <v>0</v>
      </c>
      <c r="E84" s="10">
        <v>0</v>
      </c>
      <c r="F84" s="10">
        <v>100</v>
      </c>
      <c r="G84" s="10">
        <v>100</v>
      </c>
      <c r="H84" s="10">
        <v>100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300</v>
      </c>
      <c r="AF84" s="28"/>
    </row>
    <row r="85" spans="1:32" x14ac:dyDescent="0.25">
      <c r="A85" s="22" t="s">
        <v>54</v>
      </c>
      <c r="B85" s="10">
        <v>100672780</v>
      </c>
      <c r="C85" s="10" t="s">
        <v>48</v>
      </c>
      <c r="D85" s="10">
        <v>0</v>
      </c>
      <c r="E85" s="10">
        <v>40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40</v>
      </c>
      <c r="AF85" s="28"/>
    </row>
    <row r="86" spans="1:32" x14ac:dyDescent="0.25">
      <c r="A86" s="22" t="s">
        <v>54</v>
      </c>
      <c r="B86" s="10">
        <v>100672883</v>
      </c>
      <c r="C86" s="10" t="s">
        <v>48</v>
      </c>
      <c r="D86" s="10">
        <v>0</v>
      </c>
      <c r="E86" s="10">
        <v>254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254</v>
      </c>
      <c r="AF86" s="28"/>
    </row>
    <row r="87" spans="1:32" x14ac:dyDescent="0.25">
      <c r="A87" s="22" t="s">
        <v>54</v>
      </c>
      <c r="B87" s="10">
        <v>100672971</v>
      </c>
      <c r="C87" s="10" t="s">
        <v>48</v>
      </c>
      <c r="D87" s="10">
        <v>0</v>
      </c>
      <c r="E87" s="10">
        <v>0</v>
      </c>
      <c r="F87" s="10">
        <v>40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40</v>
      </c>
      <c r="AF87" s="28"/>
    </row>
    <row r="88" spans="1:32" x14ac:dyDescent="0.25">
      <c r="A88" s="22" t="s">
        <v>54</v>
      </c>
      <c r="B88" s="10">
        <v>100673027</v>
      </c>
      <c r="C88" s="10" t="s">
        <v>48</v>
      </c>
      <c r="D88" s="10">
        <v>0</v>
      </c>
      <c r="E88" s="10">
        <v>0</v>
      </c>
      <c r="F88" s="10">
        <v>0</v>
      </c>
      <c r="G88" s="10">
        <v>125</v>
      </c>
      <c r="H88" s="10">
        <v>125</v>
      </c>
      <c r="I88" s="10">
        <v>125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375</v>
      </c>
      <c r="AF88" s="28"/>
    </row>
    <row r="89" spans="1:32" x14ac:dyDescent="0.25">
      <c r="A89" s="22" t="s">
        <v>54</v>
      </c>
      <c r="B89" s="10">
        <v>100673036</v>
      </c>
      <c r="C89" s="10" t="s">
        <v>48</v>
      </c>
      <c r="D89" s="10">
        <v>0</v>
      </c>
      <c r="E89" s="10">
        <v>0</v>
      </c>
      <c r="F89" s="10">
        <v>264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264</v>
      </c>
      <c r="AF89" s="28"/>
    </row>
    <row r="90" spans="1:32" x14ac:dyDescent="0.25">
      <c r="A90" s="22" t="s">
        <v>54</v>
      </c>
      <c r="B90" s="10">
        <v>100673103</v>
      </c>
      <c r="C90" s="10" t="s">
        <v>48</v>
      </c>
      <c r="D90" s="10">
        <v>0</v>
      </c>
      <c r="E90" s="10">
        <v>0</v>
      </c>
      <c r="F90" s="10">
        <v>0</v>
      </c>
      <c r="G90" s="10">
        <v>70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70</v>
      </c>
      <c r="AF90" s="28"/>
    </row>
    <row r="91" spans="1:32" x14ac:dyDescent="0.25">
      <c r="A91" s="22" t="s">
        <v>54</v>
      </c>
      <c r="B91" s="10">
        <v>100673147</v>
      </c>
      <c r="C91" s="10" t="s">
        <v>48</v>
      </c>
      <c r="D91" s="10">
        <v>0</v>
      </c>
      <c r="E91" s="10">
        <v>0</v>
      </c>
      <c r="F91" s="10">
        <v>0</v>
      </c>
      <c r="G91" s="10">
        <v>161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161</v>
      </c>
      <c r="AF91" s="28"/>
    </row>
    <row r="92" spans="1:32" x14ac:dyDescent="0.25">
      <c r="A92" s="22" t="s">
        <v>54</v>
      </c>
      <c r="B92" s="10">
        <v>100674377</v>
      </c>
      <c r="C92" s="10" t="s">
        <v>48</v>
      </c>
      <c r="D92" s="10">
        <v>0</v>
      </c>
      <c r="E92" s="10">
        <v>0</v>
      </c>
      <c r="F92" s="10">
        <v>0</v>
      </c>
      <c r="G92" s="10">
        <v>0</v>
      </c>
      <c r="H92" s="10">
        <v>50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50</v>
      </c>
      <c r="AF92" s="28"/>
    </row>
    <row r="93" spans="1:32" x14ac:dyDescent="0.25">
      <c r="A93" s="22" t="s">
        <v>54</v>
      </c>
      <c r="B93" s="10">
        <v>100676663</v>
      </c>
      <c r="C93" s="10" t="s">
        <v>48</v>
      </c>
      <c r="D93" s="10">
        <v>0</v>
      </c>
      <c r="E93" s="10">
        <v>0</v>
      </c>
      <c r="F93" s="10">
        <v>0</v>
      </c>
      <c r="G93" s="10">
        <v>0</v>
      </c>
      <c r="H93" s="10">
        <v>95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95</v>
      </c>
      <c r="AF93" s="28"/>
    </row>
    <row r="94" spans="1:32" x14ac:dyDescent="0.25">
      <c r="A94" s="22" t="s">
        <v>54</v>
      </c>
      <c r="B94" s="10">
        <v>100676692</v>
      </c>
      <c r="C94" s="10" t="s">
        <v>48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40</v>
      </c>
      <c r="K94" s="10">
        <v>40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80</v>
      </c>
      <c r="AF94" s="28"/>
    </row>
    <row r="95" spans="1:32" x14ac:dyDescent="0.25">
      <c r="A95" s="22" t="s">
        <v>54</v>
      </c>
      <c r="B95" s="10">
        <v>100676877</v>
      </c>
      <c r="C95" s="10" t="s">
        <v>48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230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230</v>
      </c>
      <c r="AF95" s="28"/>
    </row>
    <row r="96" spans="1:32" x14ac:dyDescent="0.25">
      <c r="A96" s="22" t="s">
        <v>54</v>
      </c>
      <c r="B96" s="10">
        <v>100676885</v>
      </c>
      <c r="C96" s="10" t="s">
        <v>48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80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80</v>
      </c>
      <c r="AF96" s="28"/>
    </row>
    <row r="97" spans="1:32" x14ac:dyDescent="0.25">
      <c r="A97" s="22" t="s">
        <v>54</v>
      </c>
      <c r="B97" s="10">
        <v>100676922</v>
      </c>
      <c r="C97" s="10" t="s">
        <v>48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70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70</v>
      </c>
      <c r="AF97" s="28"/>
    </row>
    <row r="98" spans="1:32" x14ac:dyDescent="0.25">
      <c r="A98" s="22" t="s">
        <v>54</v>
      </c>
      <c r="B98" s="10">
        <v>100677000</v>
      </c>
      <c r="C98" s="10" t="s">
        <v>48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80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80</v>
      </c>
      <c r="AF98" s="28"/>
    </row>
    <row r="99" spans="1:32" x14ac:dyDescent="0.25">
      <c r="A99" s="22" t="s">
        <v>54</v>
      </c>
      <c r="B99" s="10">
        <v>100677010</v>
      </c>
      <c r="C99" s="10" t="s">
        <v>48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150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150</v>
      </c>
      <c r="AF99" s="28"/>
    </row>
    <row r="100" spans="1:32" x14ac:dyDescent="0.25">
      <c r="A100" s="22" t="s">
        <v>54</v>
      </c>
      <c r="B100" s="10">
        <v>100677043</v>
      </c>
      <c r="C100" s="10" t="s">
        <v>48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25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25</v>
      </c>
      <c r="AF100" s="28"/>
    </row>
    <row r="101" spans="1:32" x14ac:dyDescent="0.25">
      <c r="A101" s="22" t="s">
        <v>54</v>
      </c>
      <c r="B101" s="10">
        <v>100677086</v>
      </c>
      <c r="C101" s="10" t="s">
        <v>48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120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120</v>
      </c>
      <c r="AF101" s="28"/>
    </row>
    <row r="102" spans="1:32" x14ac:dyDescent="0.25">
      <c r="A102" s="22" t="s">
        <v>54</v>
      </c>
      <c r="B102" s="10">
        <v>100679747</v>
      </c>
      <c r="C102" s="10" t="s">
        <v>48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11</v>
      </c>
      <c r="Y102" s="10">
        <v>0</v>
      </c>
      <c r="Z102" s="10">
        <v>0</v>
      </c>
      <c r="AA102" s="10">
        <v>0</v>
      </c>
      <c r="AB102" s="10">
        <v>11</v>
      </c>
      <c r="AF102" s="28"/>
    </row>
    <row r="103" spans="1:32" x14ac:dyDescent="0.25">
      <c r="A103" s="22" t="s">
        <v>54</v>
      </c>
      <c r="B103" s="10">
        <v>100679791</v>
      </c>
      <c r="C103" s="10" t="s">
        <v>48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10">
        <v>1</v>
      </c>
      <c r="AF103" s="28"/>
    </row>
    <row r="104" spans="1:32" x14ac:dyDescent="0.25">
      <c r="A104" s="22" t="s">
        <v>54</v>
      </c>
      <c r="B104" s="10">
        <v>100679940</v>
      </c>
      <c r="C104" s="10" t="s">
        <v>48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9</v>
      </c>
      <c r="Z104" s="10">
        <v>0</v>
      </c>
      <c r="AA104" s="10">
        <v>0</v>
      </c>
      <c r="AB104" s="10">
        <v>9</v>
      </c>
      <c r="AF104" s="28"/>
    </row>
    <row r="105" spans="1:32" x14ac:dyDescent="0.25">
      <c r="A105" s="23"/>
      <c r="B105" s="24"/>
      <c r="C105" s="24" t="s">
        <v>40</v>
      </c>
      <c r="D105" s="25">
        <v>1048</v>
      </c>
      <c r="E105" s="25">
        <v>1213</v>
      </c>
      <c r="F105" s="25">
        <v>1320</v>
      </c>
      <c r="G105" s="25">
        <v>1416</v>
      </c>
      <c r="H105" s="25">
        <v>1326</v>
      </c>
      <c r="I105" s="25">
        <v>1025</v>
      </c>
      <c r="J105" s="25">
        <v>1324</v>
      </c>
      <c r="K105" s="25">
        <v>1413</v>
      </c>
      <c r="L105" s="25">
        <v>1050</v>
      </c>
      <c r="M105" s="25">
        <v>1146</v>
      </c>
      <c r="N105" s="25">
        <v>1161</v>
      </c>
      <c r="O105" s="25">
        <v>1119</v>
      </c>
      <c r="P105" s="25">
        <v>1014</v>
      </c>
      <c r="Q105" s="25">
        <v>1107</v>
      </c>
      <c r="R105" s="25">
        <v>1004</v>
      </c>
      <c r="S105" s="25">
        <v>1031</v>
      </c>
      <c r="T105" s="25">
        <v>914</v>
      </c>
      <c r="U105" s="25">
        <v>1038</v>
      </c>
      <c r="V105" s="25">
        <v>1079</v>
      </c>
      <c r="W105" s="25">
        <v>1058</v>
      </c>
      <c r="X105" s="25">
        <v>1068</v>
      </c>
      <c r="Y105" s="25">
        <v>1069</v>
      </c>
      <c r="Z105" s="25">
        <v>1440</v>
      </c>
      <c r="AA105" s="25">
        <v>1414</v>
      </c>
      <c r="AB105" s="25">
        <v>27797</v>
      </c>
      <c r="AF105" s="28"/>
    </row>
    <row r="106" spans="1:32" x14ac:dyDescent="0.25">
      <c r="A106" s="6" t="s">
        <v>42</v>
      </c>
      <c r="B106" s="7"/>
      <c r="C106" s="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F106" s="28"/>
    </row>
    <row r="107" spans="1:32" x14ac:dyDescent="0.25">
      <c r="A107" s="11" t="s">
        <v>54</v>
      </c>
      <c r="B107" s="7">
        <v>100660795</v>
      </c>
      <c r="C107" s="7" t="s">
        <v>48</v>
      </c>
      <c r="D107" s="7">
        <v>0</v>
      </c>
      <c r="E107" s="7">
        <v>0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1</v>
      </c>
      <c r="AF107" s="28"/>
    </row>
    <row r="108" spans="1:32" x14ac:dyDescent="0.25">
      <c r="A108" s="11" t="s">
        <v>54</v>
      </c>
      <c r="B108" s="7">
        <v>100660795</v>
      </c>
      <c r="C108" s="7" t="s">
        <v>48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1</v>
      </c>
      <c r="AF108" s="28"/>
    </row>
    <row r="109" spans="1:32" x14ac:dyDescent="0.25">
      <c r="A109" s="11" t="s">
        <v>54</v>
      </c>
      <c r="B109" s="7">
        <v>100660795</v>
      </c>
      <c r="C109" s="7" t="s">
        <v>48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1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1</v>
      </c>
      <c r="AF109" s="28"/>
    </row>
    <row r="110" spans="1:32" x14ac:dyDescent="0.25">
      <c r="A110" s="11" t="s">
        <v>54</v>
      </c>
      <c r="B110" s="7">
        <v>100660795</v>
      </c>
      <c r="C110" s="7" t="s">
        <v>48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2</v>
      </c>
      <c r="Y110" s="7">
        <v>0</v>
      </c>
      <c r="Z110" s="7">
        <v>0</v>
      </c>
      <c r="AA110" s="7">
        <v>0</v>
      </c>
      <c r="AB110" s="7">
        <v>2</v>
      </c>
      <c r="AF110" s="28"/>
    </row>
    <row r="111" spans="1:32" x14ac:dyDescent="0.25">
      <c r="A111" s="11" t="s">
        <v>54</v>
      </c>
      <c r="B111" s="7">
        <v>100660795</v>
      </c>
      <c r="C111" s="7" t="s">
        <v>48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1</v>
      </c>
      <c r="AA111" s="7">
        <v>0</v>
      </c>
      <c r="AB111" s="7">
        <v>1</v>
      </c>
      <c r="AF111" s="28"/>
    </row>
    <row r="112" spans="1:32" x14ac:dyDescent="0.25">
      <c r="A112" s="11" t="s">
        <v>54</v>
      </c>
      <c r="B112" s="7">
        <v>100660795</v>
      </c>
      <c r="C112" s="7" t="s">
        <v>48</v>
      </c>
      <c r="D112" s="7">
        <v>16</v>
      </c>
      <c r="E112" s="7">
        <v>17</v>
      </c>
      <c r="F112" s="7">
        <v>16</v>
      </c>
      <c r="G112" s="7">
        <v>17</v>
      </c>
      <c r="H112" s="7">
        <v>13</v>
      </c>
      <c r="I112" s="7">
        <v>14</v>
      </c>
      <c r="J112" s="7">
        <v>15</v>
      </c>
      <c r="K112" s="7">
        <v>17</v>
      </c>
      <c r="L112" s="7">
        <v>16</v>
      </c>
      <c r="M112" s="7">
        <v>14</v>
      </c>
      <c r="N112" s="7">
        <v>13</v>
      </c>
      <c r="O112" s="7">
        <v>13</v>
      </c>
      <c r="P112" s="7">
        <v>12</v>
      </c>
      <c r="Q112" s="7">
        <v>12</v>
      </c>
      <c r="R112" s="7">
        <v>10</v>
      </c>
      <c r="S112" s="7">
        <v>9</v>
      </c>
      <c r="T112" s="7">
        <v>10</v>
      </c>
      <c r="U112" s="7">
        <v>13</v>
      </c>
      <c r="V112" s="7">
        <v>14</v>
      </c>
      <c r="W112" s="7">
        <v>14</v>
      </c>
      <c r="X112" s="7">
        <v>13</v>
      </c>
      <c r="Y112" s="7">
        <v>15</v>
      </c>
      <c r="Z112" s="7">
        <v>15</v>
      </c>
      <c r="AA112" s="7">
        <v>16</v>
      </c>
      <c r="AB112" s="7">
        <v>334</v>
      </c>
      <c r="AF112" s="28"/>
    </row>
    <row r="113" spans="1:32" x14ac:dyDescent="0.25">
      <c r="A113" s="11" t="s">
        <v>54</v>
      </c>
      <c r="B113" s="7">
        <v>100660795</v>
      </c>
      <c r="C113" s="7" t="s">
        <v>48</v>
      </c>
      <c r="D113" s="7">
        <v>15</v>
      </c>
      <c r="E113" s="7">
        <v>15</v>
      </c>
      <c r="F113" s="7">
        <v>15</v>
      </c>
      <c r="G113" s="7">
        <v>15</v>
      </c>
      <c r="H113" s="7">
        <v>15</v>
      </c>
      <c r="I113" s="7">
        <v>15</v>
      </c>
      <c r="J113" s="7">
        <v>15</v>
      </c>
      <c r="K113" s="7">
        <v>15</v>
      </c>
      <c r="L113" s="7">
        <v>15</v>
      </c>
      <c r="M113" s="7">
        <v>15</v>
      </c>
      <c r="N113" s="7">
        <v>15</v>
      </c>
      <c r="O113" s="7">
        <v>15</v>
      </c>
      <c r="P113" s="7">
        <v>15</v>
      </c>
      <c r="Q113" s="7">
        <v>15</v>
      </c>
      <c r="R113" s="7">
        <v>15</v>
      </c>
      <c r="S113" s="7">
        <v>15</v>
      </c>
      <c r="T113" s="7">
        <v>15</v>
      </c>
      <c r="U113" s="7">
        <v>15</v>
      </c>
      <c r="V113" s="7">
        <v>15</v>
      </c>
      <c r="W113" s="7">
        <v>15</v>
      </c>
      <c r="X113" s="7">
        <v>15</v>
      </c>
      <c r="Y113" s="7">
        <v>15</v>
      </c>
      <c r="Z113" s="7">
        <v>15</v>
      </c>
      <c r="AA113" s="7">
        <v>15</v>
      </c>
      <c r="AB113" s="7">
        <v>360</v>
      </c>
      <c r="AF113" s="28"/>
    </row>
    <row r="114" spans="1:32" x14ac:dyDescent="0.25">
      <c r="A114" s="11" t="s">
        <v>54</v>
      </c>
      <c r="B114" s="7">
        <v>100660795</v>
      </c>
      <c r="C114" s="7" t="s">
        <v>48</v>
      </c>
      <c r="D114" s="7">
        <v>0</v>
      </c>
      <c r="E114" s="7">
        <v>0</v>
      </c>
      <c r="F114" s="7">
        <v>0</v>
      </c>
      <c r="G114" s="7">
        <v>0</v>
      </c>
      <c r="H114" s="7">
        <v>4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4</v>
      </c>
      <c r="AF114" s="28"/>
    </row>
    <row r="115" spans="1:32" x14ac:dyDescent="0.25">
      <c r="A115" s="11" t="s">
        <v>54</v>
      </c>
      <c r="B115" s="7">
        <v>100660795</v>
      </c>
      <c r="C115" s="7" t="s">
        <v>48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3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3</v>
      </c>
      <c r="AF115" s="28"/>
    </row>
    <row r="116" spans="1:32" x14ac:dyDescent="0.25">
      <c r="A116" s="11" t="s">
        <v>54</v>
      </c>
      <c r="B116" s="7">
        <v>100660795</v>
      </c>
      <c r="C116" s="7" t="s">
        <v>48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3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3</v>
      </c>
      <c r="AF116" s="28"/>
    </row>
    <row r="117" spans="1:32" x14ac:dyDescent="0.25">
      <c r="A117" s="11" t="s">
        <v>54</v>
      </c>
      <c r="B117" s="7">
        <v>100660795</v>
      </c>
      <c r="C117" s="7" t="s">
        <v>48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2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2</v>
      </c>
      <c r="AF117" s="28"/>
    </row>
    <row r="118" spans="1:32" x14ac:dyDescent="0.25">
      <c r="A118" s="11" t="s">
        <v>54</v>
      </c>
      <c r="B118" s="7">
        <v>100660795</v>
      </c>
      <c r="C118" s="7" t="s">
        <v>48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2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2</v>
      </c>
      <c r="AF118" s="28"/>
    </row>
    <row r="119" spans="1:32" x14ac:dyDescent="0.25">
      <c r="A119" s="11" t="s">
        <v>54</v>
      </c>
      <c r="B119" s="7">
        <v>100660795</v>
      </c>
      <c r="C119" s="7" t="s">
        <v>48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2</v>
      </c>
      <c r="AF119" s="28"/>
    </row>
    <row r="120" spans="1:32" x14ac:dyDescent="0.25">
      <c r="A120" s="11" t="s">
        <v>54</v>
      </c>
      <c r="B120" s="7">
        <v>100660795</v>
      </c>
      <c r="C120" s="7" t="s">
        <v>48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4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4</v>
      </c>
      <c r="AF120" s="28"/>
    </row>
    <row r="121" spans="1:32" x14ac:dyDescent="0.25">
      <c r="A121" s="11" t="s">
        <v>54</v>
      </c>
      <c r="B121" s="7">
        <v>100660795</v>
      </c>
      <c r="C121" s="7" t="s">
        <v>48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4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4</v>
      </c>
      <c r="AF121" s="28"/>
    </row>
    <row r="122" spans="1:32" x14ac:dyDescent="0.25">
      <c r="A122" s="11" t="s">
        <v>54</v>
      </c>
      <c r="B122" s="7">
        <v>100660795</v>
      </c>
      <c r="C122" s="7" t="s">
        <v>48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3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3</v>
      </c>
      <c r="AF122" s="28"/>
    </row>
    <row r="123" spans="1:32" x14ac:dyDescent="0.25">
      <c r="A123" s="11" t="s">
        <v>54</v>
      </c>
      <c r="B123" s="7">
        <v>100660795</v>
      </c>
      <c r="C123" s="7" t="s">
        <v>48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50</v>
      </c>
      <c r="K123" s="7">
        <v>50</v>
      </c>
      <c r="L123" s="7">
        <v>50</v>
      </c>
      <c r="M123" s="7">
        <v>50</v>
      </c>
      <c r="N123" s="7">
        <v>50</v>
      </c>
      <c r="O123" s="7">
        <v>50</v>
      </c>
      <c r="P123" s="7">
        <v>50</v>
      </c>
      <c r="Q123" s="7">
        <v>50</v>
      </c>
      <c r="R123" s="7">
        <v>50</v>
      </c>
      <c r="S123" s="7">
        <v>50</v>
      </c>
      <c r="T123" s="7">
        <v>50</v>
      </c>
      <c r="U123" s="7">
        <v>50</v>
      </c>
      <c r="V123" s="7">
        <v>50</v>
      </c>
      <c r="W123" s="7">
        <v>50</v>
      </c>
      <c r="X123" s="7">
        <v>50</v>
      </c>
      <c r="Y123" s="7">
        <v>50</v>
      </c>
      <c r="Z123" s="7">
        <v>0</v>
      </c>
      <c r="AA123" s="7">
        <v>0</v>
      </c>
      <c r="AB123" s="7">
        <v>800</v>
      </c>
      <c r="AF123" s="28"/>
    </row>
    <row r="124" spans="1:32" x14ac:dyDescent="0.25">
      <c r="A124" s="11" t="s">
        <v>54</v>
      </c>
      <c r="B124" s="7">
        <v>100660795</v>
      </c>
      <c r="C124" s="7" t="s">
        <v>48</v>
      </c>
      <c r="D124" s="7">
        <v>50</v>
      </c>
      <c r="E124" s="7">
        <v>50</v>
      </c>
      <c r="F124" s="7">
        <v>50</v>
      </c>
      <c r="G124" s="7">
        <v>50</v>
      </c>
      <c r="H124" s="7">
        <v>50</v>
      </c>
      <c r="I124" s="7">
        <v>50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50</v>
      </c>
      <c r="AA124" s="7">
        <v>50</v>
      </c>
      <c r="AB124" s="7">
        <v>400</v>
      </c>
      <c r="AF124" s="28"/>
    </row>
    <row r="125" spans="1:32" x14ac:dyDescent="0.25">
      <c r="A125" s="11" t="s">
        <v>54</v>
      </c>
      <c r="B125" s="7">
        <v>100660795</v>
      </c>
      <c r="C125" s="7" t="s">
        <v>48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3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3</v>
      </c>
      <c r="AF125" s="28"/>
    </row>
    <row r="126" spans="1:32" x14ac:dyDescent="0.25">
      <c r="A126" s="11" t="s">
        <v>54</v>
      </c>
      <c r="B126" s="7">
        <v>100660795</v>
      </c>
      <c r="C126" s="7" t="s">
        <v>48</v>
      </c>
      <c r="D126" s="7">
        <v>50</v>
      </c>
      <c r="E126" s="7">
        <v>50</v>
      </c>
      <c r="F126" s="7">
        <v>50</v>
      </c>
      <c r="G126" s="7">
        <v>50</v>
      </c>
      <c r="H126" s="7">
        <v>50</v>
      </c>
      <c r="I126" s="7">
        <v>50</v>
      </c>
      <c r="J126" s="7">
        <v>50</v>
      </c>
      <c r="K126" s="7">
        <v>50</v>
      </c>
      <c r="L126" s="7">
        <v>50</v>
      </c>
      <c r="M126" s="7">
        <v>50</v>
      </c>
      <c r="N126" s="7">
        <v>50</v>
      </c>
      <c r="O126" s="7">
        <v>50</v>
      </c>
      <c r="P126" s="7">
        <v>50</v>
      </c>
      <c r="Q126" s="7">
        <v>50</v>
      </c>
      <c r="R126" s="7">
        <v>50</v>
      </c>
      <c r="S126" s="7">
        <v>50</v>
      </c>
      <c r="T126" s="7">
        <v>50</v>
      </c>
      <c r="U126" s="7">
        <v>50</v>
      </c>
      <c r="V126" s="7">
        <v>50</v>
      </c>
      <c r="W126" s="7">
        <v>50</v>
      </c>
      <c r="X126" s="7">
        <v>50</v>
      </c>
      <c r="Y126" s="7">
        <v>50</v>
      </c>
      <c r="Z126" s="7">
        <v>50</v>
      </c>
      <c r="AA126" s="7">
        <v>50</v>
      </c>
      <c r="AB126" s="7">
        <v>1200</v>
      </c>
      <c r="AF126" s="28"/>
    </row>
    <row r="127" spans="1:32" x14ac:dyDescent="0.25">
      <c r="A127" s="11" t="s">
        <v>54</v>
      </c>
      <c r="B127" s="7">
        <v>100660959</v>
      </c>
      <c r="C127" s="7" t="s">
        <v>48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2</v>
      </c>
      <c r="AF127" s="28"/>
    </row>
    <row r="128" spans="1:32" x14ac:dyDescent="0.25">
      <c r="A128" s="11" t="s">
        <v>54</v>
      </c>
      <c r="B128" s="7">
        <v>100660959</v>
      </c>
      <c r="C128" s="7" t="s">
        <v>48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1</v>
      </c>
      <c r="AF128" s="28"/>
    </row>
    <row r="129" spans="1:32" x14ac:dyDescent="0.25">
      <c r="A129" s="11" t="s">
        <v>54</v>
      </c>
      <c r="B129" s="7">
        <v>100660959</v>
      </c>
      <c r="C129" s="7" t="s">
        <v>48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1</v>
      </c>
      <c r="AF129" s="28"/>
    </row>
    <row r="130" spans="1:32" x14ac:dyDescent="0.25">
      <c r="A130" s="11" t="s">
        <v>54</v>
      </c>
      <c r="B130" s="7">
        <v>100660959</v>
      </c>
      <c r="C130" s="7" t="s">
        <v>48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1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1</v>
      </c>
      <c r="AF130" s="28"/>
    </row>
    <row r="131" spans="1:32" x14ac:dyDescent="0.25">
      <c r="A131" s="11" t="s">
        <v>54</v>
      </c>
      <c r="B131" s="7">
        <v>100660959</v>
      </c>
      <c r="C131" s="7" t="s">
        <v>48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1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1</v>
      </c>
      <c r="AF131" s="28"/>
    </row>
    <row r="132" spans="1:32" x14ac:dyDescent="0.25">
      <c r="A132" s="11" t="s">
        <v>54</v>
      </c>
      <c r="B132" s="7">
        <v>100660959</v>
      </c>
      <c r="C132" s="7" t="s">
        <v>48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2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2</v>
      </c>
      <c r="AF132" s="28"/>
    </row>
    <row r="133" spans="1:32" x14ac:dyDescent="0.25">
      <c r="A133" s="11" t="s">
        <v>54</v>
      </c>
      <c r="B133" s="7">
        <v>100660959</v>
      </c>
      <c r="C133" s="7" t="s">
        <v>48</v>
      </c>
      <c r="D133" s="7">
        <v>1</v>
      </c>
      <c r="E133" s="7">
        <v>2</v>
      </c>
      <c r="F133" s="7">
        <v>3</v>
      </c>
      <c r="G133" s="7">
        <v>1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1</v>
      </c>
      <c r="Q133" s="7">
        <v>2</v>
      </c>
      <c r="R133" s="7">
        <v>4</v>
      </c>
      <c r="S133" s="7">
        <v>8</v>
      </c>
      <c r="T133" s="7">
        <v>11</v>
      </c>
      <c r="U133" s="7">
        <v>8</v>
      </c>
      <c r="V133" s="7">
        <v>8</v>
      </c>
      <c r="W133" s="7">
        <v>6</v>
      </c>
      <c r="X133" s="7">
        <v>3</v>
      </c>
      <c r="Y133" s="7">
        <v>6</v>
      </c>
      <c r="Z133" s="7">
        <v>7</v>
      </c>
      <c r="AA133" s="7">
        <v>6</v>
      </c>
      <c r="AB133" s="7">
        <v>77</v>
      </c>
      <c r="AF133" s="28"/>
    </row>
    <row r="134" spans="1:32" x14ac:dyDescent="0.25">
      <c r="A134" s="11" t="s">
        <v>54</v>
      </c>
      <c r="B134" s="7">
        <v>100660959</v>
      </c>
      <c r="C134" s="7" t="s">
        <v>48</v>
      </c>
      <c r="D134" s="7">
        <v>18</v>
      </c>
      <c r="E134" s="7">
        <v>22</v>
      </c>
      <c r="F134" s="7">
        <v>22</v>
      </c>
      <c r="G134" s="7">
        <v>9</v>
      </c>
      <c r="H134" s="7">
        <v>0</v>
      </c>
      <c r="I134" s="7">
        <v>0</v>
      </c>
      <c r="J134" s="7">
        <v>4</v>
      </c>
      <c r="K134" s="7">
        <v>4</v>
      </c>
      <c r="L134" s="7">
        <v>2</v>
      </c>
      <c r="M134" s="7">
        <v>0</v>
      </c>
      <c r="N134" s="7">
        <v>0</v>
      </c>
      <c r="O134" s="7">
        <v>0</v>
      </c>
      <c r="P134" s="7">
        <v>2</v>
      </c>
      <c r="Q134" s="7">
        <v>8</v>
      </c>
      <c r="R134" s="7">
        <v>19</v>
      </c>
      <c r="S134" s="7">
        <v>32</v>
      </c>
      <c r="T134" s="7">
        <v>48</v>
      </c>
      <c r="U134" s="7">
        <v>48</v>
      </c>
      <c r="V134" s="7">
        <v>42</v>
      </c>
      <c r="W134" s="7">
        <v>18</v>
      </c>
      <c r="X134" s="7">
        <v>5</v>
      </c>
      <c r="Y134" s="7">
        <v>30</v>
      </c>
      <c r="Z134" s="7">
        <v>50</v>
      </c>
      <c r="AA134" s="7">
        <v>37</v>
      </c>
      <c r="AB134" s="7">
        <v>420</v>
      </c>
      <c r="AF134" s="28"/>
    </row>
    <row r="135" spans="1:32" x14ac:dyDescent="0.25">
      <c r="A135" s="11" t="s">
        <v>54</v>
      </c>
      <c r="B135" s="7">
        <v>100660959</v>
      </c>
      <c r="C135" s="7" t="s">
        <v>48</v>
      </c>
      <c r="D135" s="7">
        <v>0</v>
      </c>
      <c r="E135" s="7">
        <v>0</v>
      </c>
      <c r="F135" s="7">
        <v>2</v>
      </c>
      <c r="G135" s="7">
        <v>3</v>
      </c>
      <c r="H135" s="7">
        <v>0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1</v>
      </c>
      <c r="Q135" s="7">
        <v>3</v>
      </c>
      <c r="R135" s="7">
        <v>5</v>
      </c>
      <c r="S135" s="7">
        <v>7</v>
      </c>
      <c r="T135" s="7">
        <v>8</v>
      </c>
      <c r="U135" s="7">
        <v>7</v>
      </c>
      <c r="V135" s="7">
        <v>5</v>
      </c>
      <c r="W135" s="7">
        <v>3</v>
      </c>
      <c r="X135" s="7">
        <v>0</v>
      </c>
      <c r="Y135" s="7">
        <v>1</v>
      </c>
      <c r="Z135" s="7">
        <v>0</v>
      </c>
      <c r="AA135" s="7">
        <v>0</v>
      </c>
      <c r="AB135" s="7">
        <v>46</v>
      </c>
      <c r="AF135" s="28"/>
    </row>
    <row r="136" spans="1:32" x14ac:dyDescent="0.25">
      <c r="A136" s="11" t="s">
        <v>54</v>
      </c>
      <c r="B136" s="7">
        <v>100660959</v>
      </c>
      <c r="C136" s="7" t="s">
        <v>48</v>
      </c>
      <c r="D136" s="7">
        <v>0</v>
      </c>
      <c r="E136" s="7">
        <v>0</v>
      </c>
      <c r="F136" s="7">
        <v>0</v>
      </c>
      <c r="G136" s="7">
        <v>4</v>
      </c>
      <c r="H136" s="7">
        <v>5</v>
      </c>
      <c r="I136" s="7">
        <v>6</v>
      </c>
      <c r="J136" s="7">
        <v>4</v>
      </c>
      <c r="K136" s="7">
        <v>5</v>
      </c>
      <c r="L136" s="7">
        <v>2</v>
      </c>
      <c r="M136" s="7">
        <v>0</v>
      </c>
      <c r="N136" s="7">
        <v>0</v>
      </c>
      <c r="O136" s="7">
        <v>0</v>
      </c>
      <c r="P136" s="7">
        <v>4</v>
      </c>
      <c r="Q136" s="7">
        <v>6</v>
      </c>
      <c r="R136" s="7">
        <v>11</v>
      </c>
      <c r="S136" s="7">
        <v>11</v>
      </c>
      <c r="T136" s="7">
        <v>16</v>
      </c>
      <c r="U136" s="7">
        <v>14</v>
      </c>
      <c r="V136" s="7">
        <v>13</v>
      </c>
      <c r="W136" s="7">
        <v>11</v>
      </c>
      <c r="X136" s="7">
        <v>7</v>
      </c>
      <c r="Y136" s="7">
        <v>5</v>
      </c>
      <c r="Z136" s="7">
        <v>5</v>
      </c>
      <c r="AA136" s="7">
        <v>1</v>
      </c>
      <c r="AB136" s="7">
        <v>130</v>
      </c>
      <c r="AF136" s="28"/>
    </row>
    <row r="137" spans="1:32" x14ac:dyDescent="0.25">
      <c r="A137" s="11" t="s">
        <v>54</v>
      </c>
      <c r="B137" s="7">
        <v>100660959</v>
      </c>
      <c r="C137" s="7" t="s">
        <v>48</v>
      </c>
      <c r="D137" s="7">
        <v>0</v>
      </c>
      <c r="E137" s="7">
        <v>0</v>
      </c>
      <c r="F137" s="7">
        <v>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2</v>
      </c>
      <c r="AF137" s="28"/>
    </row>
    <row r="138" spans="1:32" x14ac:dyDescent="0.25">
      <c r="A138" s="11" t="s">
        <v>54</v>
      </c>
      <c r="B138" s="7">
        <v>100660959</v>
      </c>
      <c r="C138" s="7" t="s">
        <v>48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2</v>
      </c>
      <c r="AF138" s="28"/>
    </row>
    <row r="139" spans="1:32" x14ac:dyDescent="0.25">
      <c r="A139" s="11" t="s">
        <v>54</v>
      </c>
      <c r="B139" s="7">
        <v>100660959</v>
      </c>
      <c r="C139" s="7" t="s">
        <v>48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2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2</v>
      </c>
      <c r="AF139" s="28"/>
    </row>
    <row r="140" spans="1:32" x14ac:dyDescent="0.25">
      <c r="A140" s="11" t="s">
        <v>54</v>
      </c>
      <c r="B140" s="7">
        <v>100660959</v>
      </c>
      <c r="C140" s="7" t="s">
        <v>48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1</v>
      </c>
      <c r="AF140" s="28"/>
    </row>
    <row r="141" spans="1:32" x14ac:dyDescent="0.25">
      <c r="A141" s="11" t="s">
        <v>54</v>
      </c>
      <c r="B141" s="7">
        <v>100660959</v>
      </c>
      <c r="C141" s="7" t="s">
        <v>48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1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1</v>
      </c>
      <c r="AF141" s="28"/>
    </row>
    <row r="142" spans="1:32" x14ac:dyDescent="0.25">
      <c r="A142" s="11" t="s">
        <v>54</v>
      </c>
      <c r="B142" s="7">
        <v>100660959</v>
      </c>
      <c r="C142" s="7" t="s">
        <v>48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2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2</v>
      </c>
      <c r="AF142" s="28"/>
    </row>
    <row r="143" spans="1:32" x14ac:dyDescent="0.25">
      <c r="A143" s="11" t="s">
        <v>54</v>
      </c>
      <c r="B143" s="7">
        <v>100660959</v>
      </c>
      <c r="C143" s="7" t="s">
        <v>48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40</v>
      </c>
      <c r="AB143" s="7">
        <v>40</v>
      </c>
      <c r="AF143" s="28"/>
    </row>
    <row r="144" spans="1:32" x14ac:dyDescent="0.25">
      <c r="A144" s="11" t="s">
        <v>54</v>
      </c>
      <c r="B144" s="7">
        <v>100660959</v>
      </c>
      <c r="C144" s="7" t="s">
        <v>48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1</v>
      </c>
      <c r="AA144" s="7">
        <v>0</v>
      </c>
      <c r="AB144" s="7">
        <v>1</v>
      </c>
      <c r="AF144" s="28"/>
    </row>
    <row r="145" spans="1:32" x14ac:dyDescent="0.25">
      <c r="A145" s="11" t="s">
        <v>54</v>
      </c>
      <c r="B145" s="7">
        <v>100660959</v>
      </c>
      <c r="C145" s="7" t="s">
        <v>48</v>
      </c>
      <c r="D145" s="7">
        <v>27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27</v>
      </c>
      <c r="AF145" s="28"/>
    </row>
    <row r="146" spans="1:32" x14ac:dyDescent="0.25">
      <c r="A146" s="11" t="s">
        <v>54</v>
      </c>
      <c r="B146" s="7">
        <v>100660959</v>
      </c>
      <c r="C146" s="7" t="s">
        <v>48</v>
      </c>
      <c r="D146" s="7">
        <v>0</v>
      </c>
      <c r="E146" s="7">
        <v>31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31</v>
      </c>
      <c r="AF146" s="28"/>
    </row>
    <row r="147" spans="1:32" x14ac:dyDescent="0.25">
      <c r="A147" s="11" t="s">
        <v>54</v>
      </c>
      <c r="B147" s="7">
        <v>100660959</v>
      </c>
      <c r="C147" s="7" t="s">
        <v>48</v>
      </c>
      <c r="D147" s="7">
        <v>0</v>
      </c>
      <c r="E147" s="7">
        <v>0</v>
      </c>
      <c r="F147" s="7">
        <v>23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23</v>
      </c>
      <c r="AF147" s="28"/>
    </row>
    <row r="148" spans="1:32" x14ac:dyDescent="0.25">
      <c r="A148" s="11" t="s">
        <v>54</v>
      </c>
      <c r="B148" s="7">
        <v>100660959</v>
      </c>
      <c r="C148" s="7" t="s">
        <v>48</v>
      </c>
      <c r="D148" s="7">
        <v>0</v>
      </c>
      <c r="E148" s="7">
        <v>0</v>
      </c>
      <c r="F148" s="7">
        <v>0</v>
      </c>
      <c r="G148" s="7">
        <v>28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28</v>
      </c>
      <c r="AF148" s="28"/>
    </row>
    <row r="149" spans="1:32" x14ac:dyDescent="0.25">
      <c r="A149" s="11" t="s">
        <v>54</v>
      </c>
      <c r="B149" s="7">
        <v>100660959</v>
      </c>
      <c r="C149" s="7" t="s">
        <v>48</v>
      </c>
      <c r="D149" s="7">
        <v>0</v>
      </c>
      <c r="E149" s="7">
        <v>0</v>
      </c>
      <c r="F149" s="7">
        <v>0</v>
      </c>
      <c r="G149" s="7">
        <v>0</v>
      </c>
      <c r="H149" s="7">
        <v>31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31</v>
      </c>
      <c r="AF149" s="28"/>
    </row>
    <row r="150" spans="1:32" x14ac:dyDescent="0.25">
      <c r="A150" s="11" t="s">
        <v>54</v>
      </c>
      <c r="B150" s="7">
        <v>100660959</v>
      </c>
      <c r="C150" s="7" t="s">
        <v>48</v>
      </c>
      <c r="D150" s="7">
        <v>0</v>
      </c>
      <c r="E150" s="7">
        <v>0</v>
      </c>
      <c r="F150" s="7">
        <v>0</v>
      </c>
      <c r="G150" s="7">
        <v>0</v>
      </c>
      <c r="H150" s="7">
        <v>5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5</v>
      </c>
      <c r="AF150" s="28"/>
    </row>
    <row r="151" spans="1:32" x14ac:dyDescent="0.25">
      <c r="A151" s="11" t="s">
        <v>54</v>
      </c>
      <c r="B151" s="7">
        <v>100660959</v>
      </c>
      <c r="C151" s="7" t="s">
        <v>48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7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7</v>
      </c>
      <c r="AF151" s="28"/>
    </row>
    <row r="152" spans="1:32" x14ac:dyDescent="0.25">
      <c r="A152" s="11" t="s">
        <v>54</v>
      </c>
      <c r="B152" s="7">
        <v>100660959</v>
      </c>
      <c r="C152" s="7" t="s">
        <v>48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7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7</v>
      </c>
      <c r="AF152" s="28"/>
    </row>
    <row r="153" spans="1:32" x14ac:dyDescent="0.25">
      <c r="A153" s="11" t="s">
        <v>54</v>
      </c>
      <c r="B153" s="7">
        <v>100660959</v>
      </c>
      <c r="C153" s="7" t="s">
        <v>48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8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8</v>
      </c>
      <c r="AF153" s="28"/>
    </row>
    <row r="154" spans="1:32" x14ac:dyDescent="0.25">
      <c r="A154" s="11" t="s">
        <v>54</v>
      </c>
      <c r="B154" s="7">
        <v>100660959</v>
      </c>
      <c r="C154" s="7" t="s">
        <v>48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8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8</v>
      </c>
      <c r="AF154" s="28"/>
    </row>
    <row r="155" spans="1:32" x14ac:dyDescent="0.25">
      <c r="A155" s="11" t="s">
        <v>54</v>
      </c>
      <c r="B155" s="7">
        <v>100660959</v>
      </c>
      <c r="C155" s="7" t="s">
        <v>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8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8</v>
      </c>
      <c r="AF155" s="28"/>
    </row>
    <row r="156" spans="1:32" x14ac:dyDescent="0.25">
      <c r="A156" s="11" t="s">
        <v>54</v>
      </c>
      <c r="B156" s="7">
        <v>100660959</v>
      </c>
      <c r="C156" s="7" t="s">
        <v>48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6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6</v>
      </c>
      <c r="AF156" s="28"/>
    </row>
    <row r="157" spans="1:32" x14ac:dyDescent="0.25">
      <c r="A157" s="11" t="s">
        <v>54</v>
      </c>
      <c r="B157" s="7">
        <v>100660959</v>
      </c>
      <c r="C157" s="7" t="s">
        <v>48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6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6</v>
      </c>
      <c r="AF157" s="28"/>
    </row>
    <row r="158" spans="1:32" x14ac:dyDescent="0.25">
      <c r="A158" s="11" t="s">
        <v>54</v>
      </c>
      <c r="B158" s="7">
        <v>100660959</v>
      </c>
      <c r="C158" s="7" t="s">
        <v>48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47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47</v>
      </c>
      <c r="AF158" s="28"/>
    </row>
    <row r="159" spans="1:32" x14ac:dyDescent="0.25">
      <c r="A159" s="11" t="s">
        <v>54</v>
      </c>
      <c r="B159" s="7">
        <v>100660959</v>
      </c>
      <c r="C159" s="7" t="s">
        <v>48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27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27</v>
      </c>
      <c r="AF159" s="28"/>
    </row>
    <row r="160" spans="1:32" x14ac:dyDescent="0.25">
      <c r="A160" s="11" t="s">
        <v>54</v>
      </c>
      <c r="B160" s="7">
        <v>100660959</v>
      </c>
      <c r="C160" s="7" t="s">
        <v>48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45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45</v>
      </c>
      <c r="AF160" s="28"/>
    </row>
    <row r="161" spans="1:32" x14ac:dyDescent="0.25">
      <c r="A161" s="11" t="s">
        <v>54</v>
      </c>
      <c r="B161" s="7">
        <v>100660959</v>
      </c>
      <c r="C161" s="7" t="s">
        <v>48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29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29</v>
      </c>
      <c r="AF161" s="28"/>
    </row>
    <row r="162" spans="1:32" x14ac:dyDescent="0.25">
      <c r="A162" s="11" t="s">
        <v>54</v>
      </c>
      <c r="B162" s="7">
        <v>100660959</v>
      </c>
      <c r="C162" s="7" t="s">
        <v>48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14</v>
      </c>
      <c r="W162" s="7">
        <v>14</v>
      </c>
      <c r="X162" s="7">
        <v>14</v>
      </c>
      <c r="Y162" s="7">
        <v>14</v>
      </c>
      <c r="Z162" s="7">
        <v>0</v>
      </c>
      <c r="AA162" s="7">
        <v>0</v>
      </c>
      <c r="AB162" s="7">
        <v>56</v>
      </c>
      <c r="AF162" s="28"/>
    </row>
    <row r="163" spans="1:32" x14ac:dyDescent="0.25">
      <c r="A163" s="11" t="s">
        <v>54</v>
      </c>
      <c r="B163" s="7">
        <v>100660959</v>
      </c>
      <c r="C163" s="7" t="s">
        <v>48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30</v>
      </c>
      <c r="W163" s="7">
        <v>30</v>
      </c>
      <c r="X163" s="7">
        <v>30</v>
      </c>
      <c r="Y163" s="7">
        <v>30</v>
      </c>
      <c r="Z163" s="7">
        <v>0</v>
      </c>
      <c r="AA163" s="7">
        <v>0</v>
      </c>
      <c r="AB163" s="7">
        <v>120</v>
      </c>
      <c r="AF163" s="28"/>
    </row>
    <row r="164" spans="1:32" x14ac:dyDescent="0.25">
      <c r="A164" s="11" t="s">
        <v>54</v>
      </c>
      <c r="B164" s="7">
        <v>100660959</v>
      </c>
      <c r="C164" s="7" t="s">
        <v>48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16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16</v>
      </c>
      <c r="AF164" s="28"/>
    </row>
    <row r="165" spans="1:32" x14ac:dyDescent="0.25">
      <c r="A165" s="11" t="s">
        <v>54</v>
      </c>
      <c r="B165" s="7">
        <v>100660959</v>
      </c>
      <c r="C165" s="7" t="s">
        <v>48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6</v>
      </c>
      <c r="X165" s="7">
        <v>6</v>
      </c>
      <c r="Y165" s="7">
        <v>3</v>
      </c>
      <c r="Z165" s="7">
        <v>47</v>
      </c>
      <c r="AA165" s="7">
        <v>0</v>
      </c>
      <c r="AB165" s="7">
        <v>62</v>
      </c>
      <c r="AF165" s="28"/>
    </row>
    <row r="166" spans="1:32" x14ac:dyDescent="0.25">
      <c r="A166" s="11" t="s">
        <v>54</v>
      </c>
      <c r="B166" s="7">
        <v>100660959</v>
      </c>
      <c r="C166" s="7" t="s">
        <v>48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11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11</v>
      </c>
      <c r="AF166" s="28"/>
    </row>
    <row r="167" spans="1:32" x14ac:dyDescent="0.25">
      <c r="A167" s="11" t="s">
        <v>54</v>
      </c>
      <c r="B167" s="7">
        <v>100660959</v>
      </c>
      <c r="C167" s="7" t="s">
        <v>48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18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18</v>
      </c>
      <c r="AF167" s="28"/>
    </row>
    <row r="168" spans="1:32" x14ac:dyDescent="0.25">
      <c r="A168" s="11" t="s">
        <v>54</v>
      </c>
      <c r="B168" s="7">
        <v>100662101</v>
      </c>
      <c r="C168" s="7" t="s">
        <v>48</v>
      </c>
      <c r="D168" s="7">
        <v>50</v>
      </c>
      <c r="E168" s="7">
        <v>50</v>
      </c>
      <c r="F168" s="7">
        <v>50</v>
      </c>
      <c r="G168" s="7">
        <v>50</v>
      </c>
      <c r="H168" s="7">
        <v>50</v>
      </c>
      <c r="I168" s="7">
        <v>50</v>
      </c>
      <c r="J168" s="7">
        <v>50</v>
      </c>
      <c r="K168" s="7">
        <v>50</v>
      </c>
      <c r="L168" s="7">
        <v>50</v>
      </c>
      <c r="M168" s="7">
        <v>50</v>
      </c>
      <c r="N168" s="7">
        <v>50</v>
      </c>
      <c r="O168" s="7">
        <v>50</v>
      </c>
      <c r="P168" s="7">
        <v>50</v>
      </c>
      <c r="Q168" s="7">
        <v>50</v>
      </c>
      <c r="R168" s="7">
        <v>50</v>
      </c>
      <c r="S168" s="7">
        <v>50</v>
      </c>
      <c r="T168" s="7">
        <v>50</v>
      </c>
      <c r="U168" s="7">
        <v>50</v>
      </c>
      <c r="V168" s="7">
        <v>50</v>
      </c>
      <c r="W168" s="7">
        <v>50</v>
      </c>
      <c r="X168" s="7">
        <v>50</v>
      </c>
      <c r="Y168" s="7">
        <v>50</v>
      </c>
      <c r="Z168" s="7">
        <v>50</v>
      </c>
      <c r="AA168" s="7">
        <v>50</v>
      </c>
      <c r="AB168" s="7">
        <v>1200</v>
      </c>
      <c r="AF168" s="28"/>
    </row>
    <row r="169" spans="1:32" x14ac:dyDescent="0.25">
      <c r="A169" s="11" t="s">
        <v>54</v>
      </c>
      <c r="B169" s="7">
        <v>100662101</v>
      </c>
      <c r="C169" s="7" t="s">
        <v>48</v>
      </c>
      <c r="D169" s="7">
        <v>19</v>
      </c>
      <c r="E169" s="7">
        <v>19</v>
      </c>
      <c r="F169" s="7">
        <v>19</v>
      </c>
      <c r="G169" s="7">
        <v>19</v>
      </c>
      <c r="H169" s="7">
        <v>19</v>
      </c>
      <c r="I169" s="7">
        <v>19</v>
      </c>
      <c r="J169" s="7">
        <v>50</v>
      </c>
      <c r="K169" s="7">
        <v>50</v>
      </c>
      <c r="L169" s="7">
        <v>50</v>
      </c>
      <c r="M169" s="7">
        <v>50</v>
      </c>
      <c r="N169" s="7">
        <v>50</v>
      </c>
      <c r="O169" s="7">
        <v>50</v>
      </c>
      <c r="P169" s="7">
        <v>50</v>
      </c>
      <c r="Q169" s="7">
        <v>50</v>
      </c>
      <c r="R169" s="7">
        <v>50</v>
      </c>
      <c r="S169" s="7">
        <v>50</v>
      </c>
      <c r="T169" s="7">
        <v>50</v>
      </c>
      <c r="U169" s="7">
        <v>50</v>
      </c>
      <c r="V169" s="7">
        <v>50</v>
      </c>
      <c r="W169" s="7">
        <v>50</v>
      </c>
      <c r="X169" s="7">
        <v>50</v>
      </c>
      <c r="Y169" s="7">
        <v>50</v>
      </c>
      <c r="Z169" s="7">
        <v>19</v>
      </c>
      <c r="AA169" s="7">
        <v>19</v>
      </c>
      <c r="AB169" s="7">
        <v>952</v>
      </c>
      <c r="AF169" s="28"/>
    </row>
    <row r="170" spans="1:32" x14ac:dyDescent="0.25">
      <c r="A170" s="11" t="s">
        <v>54</v>
      </c>
      <c r="B170" s="7">
        <v>100662101</v>
      </c>
      <c r="C170" s="7" t="s">
        <v>48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46</v>
      </c>
      <c r="K170" s="7">
        <v>46</v>
      </c>
      <c r="L170" s="7">
        <v>46</v>
      </c>
      <c r="M170" s="7">
        <v>46</v>
      </c>
      <c r="N170" s="7">
        <v>46</v>
      </c>
      <c r="O170" s="7">
        <v>46</v>
      </c>
      <c r="P170" s="7">
        <v>46</v>
      </c>
      <c r="Q170" s="7">
        <v>46</v>
      </c>
      <c r="R170" s="7">
        <v>46</v>
      </c>
      <c r="S170" s="7">
        <v>46</v>
      </c>
      <c r="T170" s="7">
        <v>46</v>
      </c>
      <c r="U170" s="7">
        <v>46</v>
      </c>
      <c r="V170" s="7">
        <v>46</v>
      </c>
      <c r="W170" s="7">
        <v>46</v>
      </c>
      <c r="X170" s="7">
        <v>46</v>
      </c>
      <c r="Y170" s="7">
        <v>46</v>
      </c>
      <c r="Z170" s="7">
        <v>0</v>
      </c>
      <c r="AA170" s="7">
        <v>0</v>
      </c>
      <c r="AB170" s="7">
        <v>736</v>
      </c>
      <c r="AF170" s="28"/>
    </row>
    <row r="171" spans="1:32" x14ac:dyDescent="0.25">
      <c r="A171" s="11" t="s">
        <v>54</v>
      </c>
      <c r="B171" s="7">
        <v>100662101</v>
      </c>
      <c r="C171" s="7" t="s">
        <v>48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45</v>
      </c>
      <c r="K171" s="7">
        <v>45</v>
      </c>
      <c r="L171" s="7">
        <v>45</v>
      </c>
      <c r="M171" s="7">
        <v>45</v>
      </c>
      <c r="N171" s="7">
        <v>45</v>
      </c>
      <c r="O171" s="7">
        <v>45</v>
      </c>
      <c r="P171" s="7">
        <v>45</v>
      </c>
      <c r="Q171" s="7">
        <v>45</v>
      </c>
      <c r="R171" s="7">
        <v>45</v>
      </c>
      <c r="S171" s="7">
        <v>45</v>
      </c>
      <c r="T171" s="7">
        <v>45</v>
      </c>
      <c r="U171" s="7">
        <v>45</v>
      </c>
      <c r="V171" s="7">
        <v>45</v>
      </c>
      <c r="W171" s="7">
        <v>45</v>
      </c>
      <c r="X171" s="7">
        <v>45</v>
      </c>
      <c r="Y171" s="7">
        <v>45</v>
      </c>
      <c r="Z171" s="7">
        <v>0</v>
      </c>
      <c r="AA171" s="7">
        <v>0</v>
      </c>
      <c r="AB171" s="7">
        <v>720</v>
      </c>
      <c r="AF171" s="28"/>
    </row>
    <row r="172" spans="1:32" x14ac:dyDescent="0.25">
      <c r="A172" s="11" t="s">
        <v>54</v>
      </c>
      <c r="B172" s="7">
        <v>100662101</v>
      </c>
      <c r="C172" s="7" t="s">
        <v>48</v>
      </c>
      <c r="D172" s="7">
        <v>75</v>
      </c>
      <c r="E172" s="7">
        <v>75</v>
      </c>
      <c r="F172" s="7">
        <v>75</v>
      </c>
      <c r="G172" s="7">
        <v>75</v>
      </c>
      <c r="H172" s="7">
        <v>75</v>
      </c>
      <c r="I172" s="7">
        <v>75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75</v>
      </c>
      <c r="AA172" s="7">
        <v>75</v>
      </c>
      <c r="AB172" s="7">
        <v>600</v>
      </c>
      <c r="AF172" s="28"/>
    </row>
    <row r="173" spans="1:32" x14ac:dyDescent="0.25">
      <c r="A173" s="11" t="s">
        <v>54</v>
      </c>
      <c r="B173" s="7">
        <v>100662101</v>
      </c>
      <c r="C173" s="7" t="s">
        <v>48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F173" s="28"/>
    </row>
    <row r="174" spans="1:32" x14ac:dyDescent="0.25">
      <c r="A174" s="11" t="s">
        <v>54</v>
      </c>
      <c r="B174" s="7">
        <v>100662101</v>
      </c>
      <c r="C174" s="7" t="s">
        <v>48</v>
      </c>
      <c r="D174" s="7">
        <v>150</v>
      </c>
      <c r="E174" s="7">
        <v>150</v>
      </c>
      <c r="F174" s="7">
        <v>150</v>
      </c>
      <c r="G174" s="7">
        <v>150</v>
      </c>
      <c r="H174" s="7">
        <v>150</v>
      </c>
      <c r="I174" s="7">
        <v>150</v>
      </c>
      <c r="J174" s="7">
        <v>150</v>
      </c>
      <c r="K174" s="7">
        <v>150</v>
      </c>
      <c r="L174" s="7">
        <v>150</v>
      </c>
      <c r="M174" s="7">
        <v>150</v>
      </c>
      <c r="N174" s="7">
        <v>150</v>
      </c>
      <c r="O174" s="7">
        <v>150</v>
      </c>
      <c r="P174" s="7">
        <v>150</v>
      </c>
      <c r="Q174" s="7">
        <v>150</v>
      </c>
      <c r="R174" s="7">
        <v>150</v>
      </c>
      <c r="S174" s="7">
        <v>150</v>
      </c>
      <c r="T174" s="7">
        <v>150</v>
      </c>
      <c r="U174" s="7">
        <v>150</v>
      </c>
      <c r="V174" s="7">
        <v>150</v>
      </c>
      <c r="W174" s="7">
        <v>150</v>
      </c>
      <c r="X174" s="7">
        <v>150</v>
      </c>
      <c r="Y174" s="7">
        <v>150</v>
      </c>
      <c r="Z174" s="7">
        <v>150</v>
      </c>
      <c r="AA174" s="7">
        <v>150</v>
      </c>
      <c r="AB174" s="7">
        <v>3600</v>
      </c>
      <c r="AF174" s="28"/>
    </row>
    <row r="175" spans="1:32" x14ac:dyDescent="0.25">
      <c r="A175" s="11" t="s">
        <v>54</v>
      </c>
      <c r="B175" s="7">
        <v>100662101</v>
      </c>
      <c r="C175" s="7" t="s">
        <v>48</v>
      </c>
      <c r="D175" s="7">
        <v>75</v>
      </c>
      <c r="E175" s="7">
        <v>75</v>
      </c>
      <c r="F175" s="7">
        <v>75</v>
      </c>
      <c r="G175" s="7">
        <v>75</v>
      </c>
      <c r="H175" s="7">
        <v>75</v>
      </c>
      <c r="I175" s="7">
        <v>75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75</v>
      </c>
      <c r="AA175" s="7">
        <v>75</v>
      </c>
      <c r="AB175" s="7">
        <v>600</v>
      </c>
      <c r="AF175" s="28"/>
    </row>
    <row r="176" spans="1:32" x14ac:dyDescent="0.25">
      <c r="A176" s="11" t="s">
        <v>54</v>
      </c>
      <c r="B176" s="7">
        <v>100669948</v>
      </c>
      <c r="C176" s="7" t="s">
        <v>48</v>
      </c>
      <c r="D176" s="7">
        <v>2</v>
      </c>
      <c r="E176" s="7">
        <v>2</v>
      </c>
      <c r="F176" s="7">
        <v>2</v>
      </c>
      <c r="G176" s="7">
        <v>2</v>
      </c>
      <c r="H176" s="7">
        <v>2</v>
      </c>
      <c r="I176" s="7">
        <v>2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12</v>
      </c>
      <c r="AF176" s="28"/>
    </row>
    <row r="177" spans="1:32" x14ac:dyDescent="0.25">
      <c r="A177" s="11" t="s">
        <v>54</v>
      </c>
      <c r="B177" s="7">
        <v>100669948</v>
      </c>
      <c r="C177" s="7" t="s">
        <v>48</v>
      </c>
      <c r="D177" s="7">
        <v>7</v>
      </c>
      <c r="E177" s="7">
        <v>7</v>
      </c>
      <c r="F177" s="7">
        <v>7</v>
      </c>
      <c r="G177" s="7">
        <v>7</v>
      </c>
      <c r="H177" s="7">
        <v>7</v>
      </c>
      <c r="I177" s="7">
        <v>7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42</v>
      </c>
      <c r="AF177" s="28"/>
    </row>
    <row r="178" spans="1:32" x14ac:dyDescent="0.25">
      <c r="A178" s="11" t="s">
        <v>54</v>
      </c>
      <c r="B178" s="7">
        <v>100669948</v>
      </c>
      <c r="C178" s="7" t="s">
        <v>48</v>
      </c>
      <c r="D178" s="7">
        <v>19</v>
      </c>
      <c r="E178" s="7">
        <v>19</v>
      </c>
      <c r="F178" s="7">
        <v>19</v>
      </c>
      <c r="G178" s="7">
        <v>19</v>
      </c>
      <c r="H178" s="7">
        <v>19</v>
      </c>
      <c r="I178" s="7">
        <v>19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114</v>
      </c>
      <c r="AF178" s="28"/>
    </row>
    <row r="179" spans="1:32" x14ac:dyDescent="0.25">
      <c r="A179" s="11" t="s">
        <v>54</v>
      </c>
      <c r="B179" s="7">
        <v>100669948</v>
      </c>
      <c r="C179" s="7" t="s">
        <v>48</v>
      </c>
      <c r="D179" s="7">
        <v>0</v>
      </c>
      <c r="E179" s="7">
        <v>0</v>
      </c>
      <c r="F179" s="7">
        <v>0</v>
      </c>
      <c r="G179" s="7">
        <v>1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3</v>
      </c>
      <c r="AF179" s="28"/>
    </row>
    <row r="180" spans="1:32" x14ac:dyDescent="0.25">
      <c r="A180" s="11" t="s">
        <v>54</v>
      </c>
      <c r="B180" s="7">
        <v>100669948</v>
      </c>
      <c r="C180" s="7" t="s">
        <v>48</v>
      </c>
      <c r="D180" s="7">
        <v>0</v>
      </c>
      <c r="E180" s="7">
        <v>3</v>
      </c>
      <c r="F180" s="7">
        <v>3</v>
      </c>
      <c r="G180" s="7">
        <v>3</v>
      </c>
      <c r="H180" s="7">
        <v>3</v>
      </c>
      <c r="I180" s="7">
        <v>3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15</v>
      </c>
      <c r="AF180" s="28"/>
    </row>
    <row r="181" spans="1:32" x14ac:dyDescent="0.25">
      <c r="A181" s="11" t="s">
        <v>54</v>
      </c>
      <c r="B181" s="7">
        <v>100669956</v>
      </c>
      <c r="C181" s="7" t="s">
        <v>48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F181" s="28"/>
    </row>
    <row r="182" spans="1:32" x14ac:dyDescent="0.25">
      <c r="A182" s="11" t="s">
        <v>54</v>
      </c>
      <c r="B182" s="7">
        <v>100669956</v>
      </c>
      <c r="C182" s="7" t="s">
        <v>48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F182" s="28"/>
    </row>
    <row r="183" spans="1:32" x14ac:dyDescent="0.25">
      <c r="A183" s="11" t="s">
        <v>54</v>
      </c>
      <c r="B183" s="7">
        <v>100669956</v>
      </c>
      <c r="C183" s="7" t="s">
        <v>48</v>
      </c>
      <c r="D183" s="7">
        <v>49</v>
      </c>
      <c r="E183" s="7">
        <v>49</v>
      </c>
      <c r="F183" s="7">
        <v>49</v>
      </c>
      <c r="G183" s="7">
        <v>0</v>
      </c>
      <c r="H183" s="7">
        <v>0</v>
      </c>
      <c r="I183" s="7">
        <v>49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196</v>
      </c>
      <c r="AF183" s="28"/>
    </row>
    <row r="184" spans="1:32" x14ac:dyDescent="0.25">
      <c r="A184" s="11" t="s">
        <v>54</v>
      </c>
      <c r="B184" s="7">
        <v>100669956</v>
      </c>
      <c r="C184" s="7" t="s">
        <v>48</v>
      </c>
      <c r="D184" s="7">
        <v>1</v>
      </c>
      <c r="E184" s="7">
        <v>1</v>
      </c>
      <c r="F184" s="7">
        <v>1</v>
      </c>
      <c r="G184" s="7">
        <v>0</v>
      </c>
      <c r="H184" s="7">
        <v>0</v>
      </c>
      <c r="I184" s="7">
        <v>1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4</v>
      </c>
      <c r="AF184" s="28"/>
    </row>
    <row r="185" spans="1:32" x14ac:dyDescent="0.25">
      <c r="A185" s="11" t="s">
        <v>54</v>
      </c>
      <c r="B185" s="7">
        <v>100669956</v>
      </c>
      <c r="C185" s="7" t="s">
        <v>48</v>
      </c>
      <c r="D185" s="7">
        <v>0</v>
      </c>
      <c r="E185" s="7">
        <v>0</v>
      </c>
      <c r="F185" s="7">
        <v>0</v>
      </c>
      <c r="G185" s="7">
        <v>7</v>
      </c>
      <c r="H185" s="7">
        <v>7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14</v>
      </c>
      <c r="AF185" s="28"/>
    </row>
    <row r="186" spans="1:32" x14ac:dyDescent="0.25">
      <c r="A186" s="11" t="s">
        <v>54</v>
      </c>
      <c r="B186" s="7">
        <v>100670899</v>
      </c>
      <c r="C186" s="7" t="s">
        <v>48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5</v>
      </c>
      <c r="AB186" s="7">
        <v>5</v>
      </c>
      <c r="AF186" s="28"/>
    </row>
    <row r="187" spans="1:32" x14ac:dyDescent="0.25">
      <c r="A187" s="11" t="s">
        <v>54</v>
      </c>
      <c r="B187" s="7">
        <v>100670899</v>
      </c>
      <c r="C187" s="7" t="s">
        <v>48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5</v>
      </c>
      <c r="AA187" s="7">
        <v>0</v>
      </c>
      <c r="AB187" s="7">
        <v>5</v>
      </c>
      <c r="AF187" s="28"/>
    </row>
    <row r="188" spans="1:32" x14ac:dyDescent="0.25">
      <c r="A188" s="11" t="s">
        <v>54</v>
      </c>
      <c r="B188" s="7">
        <v>100670899</v>
      </c>
      <c r="C188" s="7" t="s">
        <v>48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87</v>
      </c>
      <c r="K188" s="7">
        <v>181</v>
      </c>
      <c r="L188" s="7">
        <v>178</v>
      </c>
      <c r="M188" s="7">
        <v>174</v>
      </c>
      <c r="N188" s="7">
        <v>174</v>
      </c>
      <c r="O188" s="7">
        <v>177</v>
      </c>
      <c r="P188" s="7">
        <v>197</v>
      </c>
      <c r="Q188" s="7">
        <v>200</v>
      </c>
      <c r="R188" s="7">
        <v>100</v>
      </c>
      <c r="S188" s="7">
        <v>100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100</v>
      </c>
      <c r="AA188" s="7">
        <v>100</v>
      </c>
      <c r="AB188" s="7">
        <v>1768</v>
      </c>
      <c r="AF188" s="28"/>
    </row>
    <row r="189" spans="1:32" x14ac:dyDescent="0.25">
      <c r="A189" s="11" t="s">
        <v>54</v>
      </c>
      <c r="B189" s="7">
        <v>100670899</v>
      </c>
      <c r="C189" s="7" t="s">
        <v>48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4</v>
      </c>
      <c r="K189" s="7">
        <v>4</v>
      </c>
      <c r="L189" s="7">
        <v>4</v>
      </c>
      <c r="M189" s="7">
        <v>4</v>
      </c>
      <c r="N189" s="7">
        <v>4</v>
      </c>
      <c r="O189" s="7">
        <v>4</v>
      </c>
      <c r="P189" s="7">
        <v>3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27</v>
      </c>
      <c r="AF189" s="28"/>
    </row>
    <row r="190" spans="1:32" x14ac:dyDescent="0.25">
      <c r="A190" s="11" t="s">
        <v>54</v>
      </c>
      <c r="B190" s="7">
        <v>100670899</v>
      </c>
      <c r="C190" s="7" t="s">
        <v>48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9</v>
      </c>
      <c r="K190" s="7">
        <v>15</v>
      </c>
      <c r="L190" s="7">
        <v>18</v>
      </c>
      <c r="M190" s="7">
        <v>22</v>
      </c>
      <c r="N190" s="7">
        <v>22</v>
      </c>
      <c r="O190" s="7">
        <v>19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105</v>
      </c>
      <c r="AF190" s="28"/>
    </row>
    <row r="191" spans="1:32" x14ac:dyDescent="0.25">
      <c r="A191" s="11" t="s">
        <v>54</v>
      </c>
      <c r="B191" s="7">
        <v>100670899</v>
      </c>
      <c r="C191" s="7" t="s">
        <v>48</v>
      </c>
      <c r="D191" s="7">
        <v>200</v>
      </c>
      <c r="E191" s="7">
        <v>200</v>
      </c>
      <c r="F191" s="7">
        <v>200</v>
      </c>
      <c r="G191" s="7">
        <v>200</v>
      </c>
      <c r="H191" s="7">
        <v>200</v>
      </c>
      <c r="I191" s="7">
        <v>200</v>
      </c>
      <c r="J191" s="7">
        <v>210</v>
      </c>
      <c r="K191" s="7">
        <v>210</v>
      </c>
      <c r="L191" s="7">
        <v>210</v>
      </c>
      <c r="M191" s="7">
        <v>210</v>
      </c>
      <c r="N191" s="7">
        <v>210</v>
      </c>
      <c r="O191" s="7">
        <v>210</v>
      </c>
      <c r="P191" s="7">
        <v>210</v>
      </c>
      <c r="Q191" s="7">
        <v>210</v>
      </c>
      <c r="R191" s="7">
        <v>210</v>
      </c>
      <c r="S191" s="7">
        <v>190</v>
      </c>
      <c r="T191" s="7">
        <v>187</v>
      </c>
      <c r="U191" s="7">
        <v>190</v>
      </c>
      <c r="V191" s="7">
        <v>200</v>
      </c>
      <c r="W191" s="7">
        <v>0</v>
      </c>
      <c r="X191" s="7">
        <v>200</v>
      </c>
      <c r="Y191" s="7">
        <v>200</v>
      </c>
      <c r="Z191" s="7">
        <v>187</v>
      </c>
      <c r="AA191" s="7">
        <v>213</v>
      </c>
      <c r="AB191" s="7">
        <v>4657</v>
      </c>
      <c r="AF191" s="28"/>
    </row>
    <row r="192" spans="1:32" x14ac:dyDescent="0.25">
      <c r="A192" s="11" t="s">
        <v>54</v>
      </c>
      <c r="B192" s="7">
        <v>100670899</v>
      </c>
      <c r="C192" s="7" t="s">
        <v>48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90</v>
      </c>
      <c r="K192" s="7">
        <v>90</v>
      </c>
      <c r="L192" s="7">
        <v>90</v>
      </c>
      <c r="M192" s="7">
        <v>90</v>
      </c>
      <c r="N192" s="7">
        <v>90</v>
      </c>
      <c r="O192" s="7">
        <v>90</v>
      </c>
      <c r="P192" s="7">
        <v>89</v>
      </c>
      <c r="Q192" s="7">
        <v>46</v>
      </c>
      <c r="R192" s="7">
        <v>6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681</v>
      </c>
      <c r="AF192" s="28"/>
    </row>
    <row r="193" spans="1:32" x14ac:dyDescent="0.25">
      <c r="A193" s="11" t="s">
        <v>54</v>
      </c>
      <c r="B193" s="7">
        <v>100670899</v>
      </c>
      <c r="C193" s="7" t="s">
        <v>48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28</v>
      </c>
      <c r="R193" s="7">
        <v>80</v>
      </c>
      <c r="S193" s="7">
        <v>106</v>
      </c>
      <c r="T193" s="7">
        <v>9</v>
      </c>
      <c r="U193" s="7">
        <v>6</v>
      </c>
      <c r="V193" s="7">
        <v>0</v>
      </c>
      <c r="W193" s="7">
        <v>0</v>
      </c>
      <c r="X193" s="7">
        <v>0</v>
      </c>
      <c r="Y193" s="7">
        <v>0</v>
      </c>
      <c r="Z193" s="7">
        <v>99</v>
      </c>
      <c r="AA193" s="7">
        <v>82</v>
      </c>
      <c r="AB193" s="7">
        <v>410</v>
      </c>
      <c r="AF193" s="28"/>
    </row>
    <row r="194" spans="1:32" x14ac:dyDescent="0.25">
      <c r="A194" s="11" t="s">
        <v>54</v>
      </c>
      <c r="B194" s="7">
        <v>100670899</v>
      </c>
      <c r="C194" s="7" t="s">
        <v>48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1</v>
      </c>
      <c r="Q194" s="7">
        <v>4</v>
      </c>
      <c r="R194" s="7">
        <v>4</v>
      </c>
      <c r="S194" s="7">
        <v>4</v>
      </c>
      <c r="T194" s="7">
        <v>4</v>
      </c>
      <c r="U194" s="7">
        <v>4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21</v>
      </c>
      <c r="AF194" s="28"/>
    </row>
    <row r="195" spans="1:32" x14ac:dyDescent="0.25">
      <c r="A195" s="11" t="s">
        <v>54</v>
      </c>
      <c r="B195" s="7">
        <v>100670899</v>
      </c>
      <c r="C195" s="7" t="s">
        <v>48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12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9</v>
      </c>
      <c r="AA195" s="7">
        <v>0</v>
      </c>
      <c r="AB195" s="7">
        <v>21</v>
      </c>
      <c r="AF195" s="28"/>
    </row>
    <row r="196" spans="1:32" x14ac:dyDescent="0.25">
      <c r="A196" s="11" t="s">
        <v>54</v>
      </c>
      <c r="B196" s="7">
        <v>100671138</v>
      </c>
      <c r="C196" s="7" t="s">
        <v>48</v>
      </c>
      <c r="D196" s="7">
        <v>7</v>
      </c>
      <c r="E196" s="7">
        <v>7</v>
      </c>
      <c r="F196" s="7">
        <v>7</v>
      </c>
      <c r="G196" s="7">
        <v>0</v>
      </c>
      <c r="H196" s="7">
        <v>0</v>
      </c>
      <c r="I196" s="7">
        <v>7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28</v>
      </c>
      <c r="AF196" s="28"/>
    </row>
    <row r="197" spans="1:32" x14ac:dyDescent="0.25">
      <c r="A197" s="11" t="s">
        <v>54</v>
      </c>
      <c r="B197" s="7">
        <v>100671486</v>
      </c>
      <c r="C197" s="7" t="s">
        <v>48</v>
      </c>
      <c r="D197" s="7">
        <v>42</v>
      </c>
      <c r="E197" s="7">
        <v>42</v>
      </c>
      <c r="F197" s="7">
        <v>42</v>
      </c>
      <c r="G197" s="7">
        <v>42</v>
      </c>
      <c r="H197" s="7">
        <v>42</v>
      </c>
      <c r="I197" s="7">
        <v>42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252</v>
      </c>
      <c r="AF197" s="28"/>
    </row>
    <row r="198" spans="1:32" x14ac:dyDescent="0.25">
      <c r="A198" s="11" t="s">
        <v>54</v>
      </c>
      <c r="B198" s="7">
        <v>100671486</v>
      </c>
      <c r="C198" s="7" t="s">
        <v>48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F198" s="28"/>
    </row>
    <row r="199" spans="1:32" x14ac:dyDescent="0.25">
      <c r="A199" s="11" t="s">
        <v>54</v>
      </c>
      <c r="B199" s="7">
        <v>100671486</v>
      </c>
      <c r="C199" s="7" t="s">
        <v>48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F199" s="28"/>
    </row>
    <row r="200" spans="1:32" x14ac:dyDescent="0.25">
      <c r="A200" s="11" t="s">
        <v>54</v>
      </c>
      <c r="B200" s="7">
        <v>100671486</v>
      </c>
      <c r="C200" s="7" t="s">
        <v>48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F200" s="28"/>
    </row>
    <row r="201" spans="1:32" x14ac:dyDescent="0.25">
      <c r="A201" s="11" t="s">
        <v>54</v>
      </c>
      <c r="B201" s="7">
        <v>100671486</v>
      </c>
      <c r="C201" s="7" t="s">
        <v>48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7</v>
      </c>
      <c r="AA201" s="7">
        <v>7</v>
      </c>
      <c r="AB201" s="7">
        <v>14</v>
      </c>
      <c r="AF201" s="28"/>
    </row>
    <row r="202" spans="1:32" x14ac:dyDescent="0.25">
      <c r="A202" s="11" t="s">
        <v>54</v>
      </c>
      <c r="B202" s="7">
        <v>100671486</v>
      </c>
      <c r="C202" s="7" t="s">
        <v>48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27</v>
      </c>
      <c r="AA202" s="7">
        <v>27</v>
      </c>
      <c r="AB202" s="7">
        <v>54</v>
      </c>
      <c r="AF202" s="28"/>
    </row>
    <row r="203" spans="1:32" x14ac:dyDescent="0.25">
      <c r="A203" s="11" t="s">
        <v>54</v>
      </c>
      <c r="B203" s="7">
        <v>100671486</v>
      </c>
      <c r="C203" s="7" t="s">
        <v>48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8</v>
      </c>
      <c r="AA203" s="7">
        <v>8</v>
      </c>
      <c r="AB203" s="7">
        <v>16</v>
      </c>
      <c r="AF203" s="28"/>
    </row>
    <row r="204" spans="1:32" x14ac:dyDescent="0.25">
      <c r="A204" s="11" t="s">
        <v>54</v>
      </c>
      <c r="B204" s="7">
        <v>100672499</v>
      </c>
      <c r="C204" s="7" t="s">
        <v>48</v>
      </c>
      <c r="D204" s="7">
        <v>0</v>
      </c>
      <c r="E204" s="7">
        <v>0</v>
      </c>
      <c r="F204" s="7">
        <v>0</v>
      </c>
      <c r="G204" s="7">
        <v>1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2</v>
      </c>
      <c r="AF204" s="28"/>
    </row>
    <row r="205" spans="1:32" x14ac:dyDescent="0.25">
      <c r="A205" s="11" t="s">
        <v>54</v>
      </c>
      <c r="B205" s="7">
        <v>100672499</v>
      </c>
      <c r="C205" s="7" t="s">
        <v>48</v>
      </c>
      <c r="D205" s="7">
        <v>33</v>
      </c>
      <c r="E205" s="7">
        <v>29</v>
      </c>
      <c r="F205" s="7">
        <v>29</v>
      </c>
      <c r="G205" s="7">
        <v>29</v>
      </c>
      <c r="H205" s="7">
        <v>29</v>
      </c>
      <c r="I205" s="7">
        <v>29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178</v>
      </c>
      <c r="AF205" s="28"/>
    </row>
    <row r="206" spans="1:32" x14ac:dyDescent="0.25">
      <c r="A206" s="11" t="s">
        <v>54</v>
      </c>
      <c r="B206" s="7">
        <v>100672499</v>
      </c>
      <c r="C206" s="7" t="s">
        <v>48</v>
      </c>
      <c r="D206" s="7">
        <v>0</v>
      </c>
      <c r="E206" s="7">
        <v>0</v>
      </c>
      <c r="F206" s="7">
        <v>0</v>
      </c>
      <c r="G206" s="7">
        <v>49</v>
      </c>
      <c r="H206" s="7">
        <v>49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98</v>
      </c>
      <c r="AF206" s="28"/>
    </row>
    <row r="207" spans="1:32" x14ac:dyDescent="0.25">
      <c r="A207" s="11" t="s">
        <v>54</v>
      </c>
      <c r="B207" s="7">
        <v>100672499</v>
      </c>
      <c r="C207" s="7" t="s">
        <v>48</v>
      </c>
      <c r="D207" s="7">
        <v>4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4</v>
      </c>
      <c r="AF207" s="28"/>
    </row>
    <row r="208" spans="1:32" x14ac:dyDescent="0.25">
      <c r="A208" s="11" t="s">
        <v>54</v>
      </c>
      <c r="B208" s="7">
        <v>100672499</v>
      </c>
      <c r="C208" s="7" t="s">
        <v>48</v>
      </c>
      <c r="D208" s="7">
        <v>5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5</v>
      </c>
      <c r="AF208" s="28"/>
    </row>
    <row r="209" spans="1:32" x14ac:dyDescent="0.25">
      <c r="A209" s="11" t="s">
        <v>54</v>
      </c>
      <c r="B209" s="7">
        <v>100672499</v>
      </c>
      <c r="C209" s="7" t="s">
        <v>48</v>
      </c>
      <c r="D209" s="7">
        <v>0</v>
      </c>
      <c r="E209" s="7">
        <v>4</v>
      </c>
      <c r="F209" s="7">
        <v>4</v>
      </c>
      <c r="G209" s="7">
        <v>4</v>
      </c>
      <c r="H209" s="7">
        <v>4</v>
      </c>
      <c r="I209" s="7">
        <v>4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20</v>
      </c>
      <c r="AF209" s="28"/>
    </row>
    <row r="210" spans="1:32" x14ac:dyDescent="0.25">
      <c r="A210" s="11" t="s">
        <v>54</v>
      </c>
      <c r="B210" s="7">
        <v>100672598</v>
      </c>
      <c r="C210" s="7" t="s">
        <v>48</v>
      </c>
      <c r="D210" s="7">
        <v>8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8</v>
      </c>
      <c r="AF210" s="28"/>
    </row>
    <row r="211" spans="1:32" x14ac:dyDescent="0.25">
      <c r="A211" s="11" t="s">
        <v>54</v>
      </c>
      <c r="B211" s="7">
        <v>100672598</v>
      </c>
      <c r="C211" s="7" t="s">
        <v>48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1</v>
      </c>
      <c r="AF211" s="28"/>
    </row>
    <row r="212" spans="1:32" x14ac:dyDescent="0.25">
      <c r="A212" s="11" t="s">
        <v>54</v>
      </c>
      <c r="B212" s="7">
        <v>100672700</v>
      </c>
      <c r="C212" s="7" t="s">
        <v>48</v>
      </c>
      <c r="D212" s="7">
        <v>124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124</v>
      </c>
      <c r="AF212" s="28"/>
    </row>
    <row r="213" spans="1:32" x14ac:dyDescent="0.25">
      <c r="A213" s="11" t="s">
        <v>54</v>
      </c>
      <c r="B213" s="7">
        <v>100672706</v>
      </c>
      <c r="C213" s="7" t="s">
        <v>48</v>
      </c>
      <c r="D213" s="7">
        <v>0</v>
      </c>
      <c r="E213" s="7">
        <v>0</v>
      </c>
      <c r="F213" s="7">
        <v>100</v>
      </c>
      <c r="G213" s="7">
        <v>100</v>
      </c>
      <c r="H213" s="7">
        <v>100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300</v>
      </c>
      <c r="AF213" s="28"/>
    </row>
    <row r="214" spans="1:32" x14ac:dyDescent="0.25">
      <c r="A214" s="11" t="s">
        <v>54</v>
      </c>
      <c r="B214" s="7">
        <v>100672780</v>
      </c>
      <c r="C214" s="7" t="s">
        <v>48</v>
      </c>
      <c r="D214" s="7">
        <v>0</v>
      </c>
      <c r="E214" s="7">
        <v>40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40</v>
      </c>
      <c r="AF214" s="28"/>
    </row>
    <row r="215" spans="1:32" x14ac:dyDescent="0.25">
      <c r="A215" s="11" t="s">
        <v>54</v>
      </c>
      <c r="B215" s="7">
        <v>100672883</v>
      </c>
      <c r="C215" s="7" t="s">
        <v>48</v>
      </c>
      <c r="D215" s="7">
        <v>0</v>
      </c>
      <c r="E215" s="7">
        <v>219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219</v>
      </c>
      <c r="AF215" s="28"/>
    </row>
    <row r="216" spans="1:32" x14ac:dyDescent="0.25">
      <c r="A216" s="11" t="s">
        <v>54</v>
      </c>
      <c r="B216" s="7">
        <v>100672883</v>
      </c>
      <c r="C216" s="7" t="s">
        <v>48</v>
      </c>
      <c r="D216" s="7">
        <v>0</v>
      </c>
      <c r="E216" s="7">
        <v>35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35</v>
      </c>
      <c r="AF216" s="28"/>
    </row>
    <row r="217" spans="1:32" x14ac:dyDescent="0.25">
      <c r="A217" s="11" t="s">
        <v>54</v>
      </c>
      <c r="B217" s="7">
        <v>100672971</v>
      </c>
      <c r="C217" s="7" t="s">
        <v>48</v>
      </c>
      <c r="D217" s="7">
        <v>0</v>
      </c>
      <c r="E217" s="7">
        <v>0</v>
      </c>
      <c r="F217" s="7">
        <v>40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40</v>
      </c>
      <c r="AF217" s="28"/>
    </row>
    <row r="218" spans="1:32" x14ac:dyDescent="0.25">
      <c r="A218" s="11" t="s">
        <v>54</v>
      </c>
      <c r="B218" s="7">
        <v>100673027</v>
      </c>
      <c r="C218" s="7" t="s">
        <v>48</v>
      </c>
      <c r="D218" s="7">
        <v>0</v>
      </c>
      <c r="E218" s="7">
        <v>0</v>
      </c>
      <c r="F218" s="7">
        <v>0</v>
      </c>
      <c r="G218" s="7">
        <v>125</v>
      </c>
      <c r="H218" s="7">
        <v>125</v>
      </c>
      <c r="I218" s="7">
        <v>125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375</v>
      </c>
      <c r="AF218" s="28"/>
    </row>
    <row r="219" spans="1:32" x14ac:dyDescent="0.25">
      <c r="A219" s="11" t="s">
        <v>54</v>
      </c>
      <c r="B219" s="7">
        <v>100673036</v>
      </c>
      <c r="C219" s="7" t="s">
        <v>48</v>
      </c>
      <c r="D219" s="7">
        <v>0</v>
      </c>
      <c r="E219" s="7">
        <v>0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2</v>
      </c>
      <c r="AF219" s="28"/>
    </row>
    <row r="220" spans="1:32" x14ac:dyDescent="0.25">
      <c r="A220" s="11" t="s">
        <v>54</v>
      </c>
      <c r="B220" s="7">
        <v>100673036</v>
      </c>
      <c r="C220" s="7" t="s">
        <v>48</v>
      </c>
      <c r="D220" s="7">
        <v>0</v>
      </c>
      <c r="E220" s="7">
        <v>0</v>
      </c>
      <c r="F220" s="7">
        <v>227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227</v>
      </c>
      <c r="AF220" s="28"/>
    </row>
    <row r="221" spans="1:32" x14ac:dyDescent="0.25">
      <c r="A221" s="11" t="s">
        <v>54</v>
      </c>
      <c r="B221" s="7">
        <v>100673036</v>
      </c>
      <c r="C221" s="7" t="s">
        <v>48</v>
      </c>
      <c r="D221" s="7">
        <v>0</v>
      </c>
      <c r="E221" s="7">
        <v>0</v>
      </c>
      <c r="F221" s="7">
        <v>35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35</v>
      </c>
      <c r="AF221" s="28"/>
    </row>
    <row r="222" spans="1:32" x14ac:dyDescent="0.25">
      <c r="A222" s="11" t="s">
        <v>54</v>
      </c>
      <c r="B222" s="7">
        <v>100673103</v>
      </c>
      <c r="C222" s="7" t="s">
        <v>48</v>
      </c>
      <c r="D222" s="7">
        <v>0</v>
      </c>
      <c r="E222" s="7">
        <v>0</v>
      </c>
      <c r="F222" s="7">
        <v>0</v>
      </c>
      <c r="G222" s="7">
        <v>50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50</v>
      </c>
      <c r="AF222" s="28"/>
    </row>
    <row r="223" spans="1:32" x14ac:dyDescent="0.25">
      <c r="A223" s="11" t="s">
        <v>54</v>
      </c>
      <c r="B223" s="7">
        <v>100673103</v>
      </c>
      <c r="C223" s="7" t="s">
        <v>48</v>
      </c>
      <c r="D223" s="7">
        <v>0</v>
      </c>
      <c r="E223" s="7">
        <v>0</v>
      </c>
      <c r="F223" s="7">
        <v>0</v>
      </c>
      <c r="G223" s="7">
        <v>20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20</v>
      </c>
      <c r="AF223" s="28"/>
    </row>
    <row r="224" spans="1:32" x14ac:dyDescent="0.25">
      <c r="A224" s="11" t="s">
        <v>54</v>
      </c>
      <c r="B224" s="7">
        <v>100673147</v>
      </c>
      <c r="C224" s="7" t="s">
        <v>48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</v>
      </c>
      <c r="AF224" s="28"/>
    </row>
    <row r="225" spans="1:32" x14ac:dyDescent="0.25">
      <c r="A225" s="11" t="s">
        <v>54</v>
      </c>
      <c r="B225" s="7">
        <v>100673147</v>
      </c>
      <c r="C225" s="7" t="s">
        <v>48</v>
      </c>
      <c r="D225" s="7">
        <v>0</v>
      </c>
      <c r="E225" s="7">
        <v>0</v>
      </c>
      <c r="F225" s="7">
        <v>0</v>
      </c>
      <c r="G225" s="7">
        <v>3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3</v>
      </c>
      <c r="AF225" s="28"/>
    </row>
    <row r="226" spans="1:32" x14ac:dyDescent="0.25">
      <c r="A226" s="11" t="s">
        <v>54</v>
      </c>
      <c r="B226" s="7">
        <v>100673147</v>
      </c>
      <c r="C226" s="7" t="s">
        <v>48</v>
      </c>
      <c r="D226" s="7">
        <v>0</v>
      </c>
      <c r="E226" s="7">
        <v>0</v>
      </c>
      <c r="F226" s="7">
        <v>0</v>
      </c>
      <c r="G226" s="7">
        <v>7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7</v>
      </c>
      <c r="AF226" s="28"/>
    </row>
    <row r="227" spans="1:32" x14ac:dyDescent="0.25">
      <c r="A227" s="11" t="s">
        <v>54</v>
      </c>
      <c r="B227" s="7">
        <v>100673147</v>
      </c>
      <c r="C227" s="7" t="s">
        <v>48</v>
      </c>
      <c r="D227" s="7">
        <v>0</v>
      </c>
      <c r="E227" s="7">
        <v>0</v>
      </c>
      <c r="F227" s="7">
        <v>0</v>
      </c>
      <c r="G227" s="7">
        <v>150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150</v>
      </c>
      <c r="AF227" s="28"/>
    </row>
    <row r="228" spans="1:32" x14ac:dyDescent="0.25">
      <c r="A228" s="11" t="s">
        <v>54</v>
      </c>
      <c r="B228" s="7">
        <v>100674377</v>
      </c>
      <c r="C228" s="7" t="s">
        <v>48</v>
      </c>
      <c r="D228" s="7">
        <v>0</v>
      </c>
      <c r="E228" s="7">
        <v>0</v>
      </c>
      <c r="F228" s="7">
        <v>0</v>
      </c>
      <c r="G228" s="7">
        <v>0</v>
      </c>
      <c r="H228" s="7">
        <v>50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50</v>
      </c>
      <c r="AF228" s="28"/>
    </row>
    <row r="229" spans="1:32" x14ac:dyDescent="0.25">
      <c r="A229" s="11" t="s">
        <v>54</v>
      </c>
      <c r="B229" s="7">
        <v>100676663</v>
      </c>
      <c r="C229" s="7" t="s">
        <v>48</v>
      </c>
      <c r="D229" s="7">
        <v>0</v>
      </c>
      <c r="E229" s="7">
        <v>0</v>
      </c>
      <c r="F229" s="7">
        <v>0</v>
      </c>
      <c r="G229" s="7">
        <v>0</v>
      </c>
      <c r="H229" s="7">
        <v>95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95</v>
      </c>
      <c r="AF229" s="28"/>
    </row>
    <row r="230" spans="1:32" x14ac:dyDescent="0.25">
      <c r="A230" s="11" t="s">
        <v>54</v>
      </c>
      <c r="B230" s="7">
        <v>100676692</v>
      </c>
      <c r="C230" s="7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40</v>
      </c>
      <c r="K230" s="7">
        <v>40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80</v>
      </c>
      <c r="AF230" s="28"/>
    </row>
    <row r="231" spans="1:32" x14ac:dyDescent="0.25">
      <c r="A231" s="11" t="s">
        <v>54</v>
      </c>
      <c r="B231" s="7">
        <v>100676877</v>
      </c>
      <c r="C231" s="7" t="s">
        <v>48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230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230</v>
      </c>
      <c r="AF231" s="28"/>
    </row>
    <row r="232" spans="1:32" x14ac:dyDescent="0.25">
      <c r="A232" s="11" t="s">
        <v>54</v>
      </c>
      <c r="B232" s="7">
        <v>100676885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40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40</v>
      </c>
      <c r="AF232" s="28"/>
    </row>
    <row r="233" spans="1:32" x14ac:dyDescent="0.25">
      <c r="A233" s="11" t="s">
        <v>54</v>
      </c>
      <c r="B233" s="7">
        <v>100676885</v>
      </c>
      <c r="C233" s="7" t="s">
        <v>48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40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40</v>
      </c>
      <c r="AF233" s="28"/>
    </row>
    <row r="234" spans="1:32" x14ac:dyDescent="0.25">
      <c r="A234" s="11" t="s">
        <v>54</v>
      </c>
      <c r="B234" s="7">
        <v>100676922</v>
      </c>
      <c r="C234" s="7" t="s">
        <v>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35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35</v>
      </c>
      <c r="AF234" s="28"/>
    </row>
    <row r="235" spans="1:32" x14ac:dyDescent="0.25">
      <c r="A235" s="11" t="s">
        <v>54</v>
      </c>
      <c r="B235" s="7">
        <v>100676922</v>
      </c>
      <c r="C235" s="7" t="s">
        <v>48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35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35</v>
      </c>
      <c r="AF235" s="28"/>
    </row>
    <row r="236" spans="1:32" x14ac:dyDescent="0.25">
      <c r="A236" s="11" t="s">
        <v>54</v>
      </c>
      <c r="B236" s="7">
        <v>100677000</v>
      </c>
      <c r="C236" s="7" t="s">
        <v>48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25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25</v>
      </c>
      <c r="AF236" s="28"/>
    </row>
    <row r="237" spans="1:32" x14ac:dyDescent="0.25">
      <c r="A237" s="11" t="s">
        <v>54</v>
      </c>
      <c r="B237" s="7">
        <v>100677000</v>
      </c>
      <c r="C237" s="7" t="s">
        <v>48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25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25</v>
      </c>
      <c r="AF237" s="28"/>
    </row>
    <row r="238" spans="1:32" x14ac:dyDescent="0.25">
      <c r="A238" s="11" t="s">
        <v>54</v>
      </c>
      <c r="B238" s="7">
        <v>100677000</v>
      </c>
      <c r="C238" s="7" t="s">
        <v>48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30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30</v>
      </c>
      <c r="AF238" s="28"/>
    </row>
    <row r="239" spans="1:32" x14ac:dyDescent="0.25">
      <c r="A239" s="11" t="s">
        <v>54</v>
      </c>
      <c r="B239" s="7">
        <v>100677010</v>
      </c>
      <c r="C239" s="7" t="s">
        <v>48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150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150</v>
      </c>
      <c r="AF239" s="28"/>
    </row>
    <row r="240" spans="1:32" x14ac:dyDescent="0.25">
      <c r="A240" s="11" t="s">
        <v>54</v>
      </c>
      <c r="B240" s="7">
        <v>100677043</v>
      </c>
      <c r="C240" s="7" t="s">
        <v>48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25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25</v>
      </c>
      <c r="AF240" s="28"/>
    </row>
    <row r="241" spans="1:32" x14ac:dyDescent="0.25">
      <c r="A241" s="11" t="s">
        <v>54</v>
      </c>
      <c r="B241" s="7">
        <v>100677086</v>
      </c>
      <c r="C241" s="7" t="s">
        <v>48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35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35</v>
      </c>
      <c r="AF241" s="28"/>
    </row>
    <row r="242" spans="1:32" x14ac:dyDescent="0.25">
      <c r="A242" s="11" t="s">
        <v>54</v>
      </c>
      <c r="B242" s="7">
        <v>100677086</v>
      </c>
      <c r="C242" s="7" t="s">
        <v>48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44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44</v>
      </c>
      <c r="AF242" s="28"/>
    </row>
    <row r="243" spans="1:32" x14ac:dyDescent="0.25">
      <c r="A243" s="11" t="s">
        <v>54</v>
      </c>
      <c r="B243" s="7">
        <v>100677232</v>
      </c>
      <c r="C243" s="7" t="s">
        <v>48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25</v>
      </c>
      <c r="AF243" s="28"/>
    </row>
    <row r="244" spans="1:32" x14ac:dyDescent="0.25">
      <c r="A244" s="11" t="s">
        <v>54</v>
      </c>
      <c r="B244" s="7">
        <v>100677232</v>
      </c>
      <c r="C244" s="7" t="s">
        <v>48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30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30</v>
      </c>
      <c r="AF244" s="28"/>
    </row>
    <row r="245" spans="1:32" x14ac:dyDescent="0.25">
      <c r="A245" s="11" t="s">
        <v>54</v>
      </c>
      <c r="B245" s="7">
        <v>100677383</v>
      </c>
      <c r="C245" s="7" t="s">
        <v>48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20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20</v>
      </c>
      <c r="AF245" s="28"/>
    </row>
    <row r="246" spans="1:32" x14ac:dyDescent="0.25">
      <c r="A246" s="11" t="s">
        <v>54</v>
      </c>
      <c r="B246" s="7">
        <v>100677399</v>
      </c>
      <c r="C246" s="7" t="s">
        <v>48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100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100</v>
      </c>
      <c r="AF246" s="28"/>
    </row>
    <row r="247" spans="1:32" x14ac:dyDescent="0.25">
      <c r="A247" s="11" t="s">
        <v>54</v>
      </c>
      <c r="B247" s="7">
        <v>100677442</v>
      </c>
      <c r="C247" s="7" t="s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14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14</v>
      </c>
      <c r="AF247" s="28"/>
    </row>
    <row r="248" spans="1:32" x14ac:dyDescent="0.25">
      <c r="A248" s="11" t="s">
        <v>54</v>
      </c>
      <c r="B248" s="7">
        <v>100677648</v>
      </c>
      <c r="C248" s="7" t="s">
        <v>48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150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150</v>
      </c>
      <c r="AF248" s="28"/>
    </row>
    <row r="249" spans="1:32" x14ac:dyDescent="0.25">
      <c r="A249" s="11" t="s">
        <v>54</v>
      </c>
      <c r="B249" s="7">
        <v>100677655</v>
      </c>
      <c r="C249" s="7" t="s">
        <v>48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20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20</v>
      </c>
      <c r="AF249" s="28"/>
    </row>
    <row r="250" spans="1:32" x14ac:dyDescent="0.25">
      <c r="A250" s="11" t="s">
        <v>54</v>
      </c>
      <c r="B250" s="7">
        <v>100677731</v>
      </c>
      <c r="C250" s="7" t="s">
        <v>48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29</v>
      </c>
      <c r="AA250" s="7">
        <v>3</v>
      </c>
      <c r="AB250" s="7">
        <v>32</v>
      </c>
      <c r="AF250" s="28"/>
    </row>
    <row r="251" spans="1:32" x14ac:dyDescent="0.25">
      <c r="A251" s="11" t="s">
        <v>54</v>
      </c>
      <c r="B251" s="7">
        <v>100677731</v>
      </c>
      <c r="C251" s="7" t="s">
        <v>48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33</v>
      </c>
      <c r="AA251" s="7">
        <v>33</v>
      </c>
      <c r="AB251" s="7">
        <v>66</v>
      </c>
      <c r="AF251" s="28"/>
    </row>
    <row r="252" spans="1:32" x14ac:dyDescent="0.25">
      <c r="A252" s="11" t="s">
        <v>54</v>
      </c>
      <c r="B252" s="7">
        <v>100677731</v>
      </c>
      <c r="C252" s="7" t="s">
        <v>48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5</v>
      </c>
      <c r="AA252" s="7">
        <v>31</v>
      </c>
      <c r="AB252" s="7">
        <v>36</v>
      </c>
      <c r="AF252" s="28"/>
    </row>
    <row r="253" spans="1:32" x14ac:dyDescent="0.25">
      <c r="A253" s="11" t="s">
        <v>54</v>
      </c>
      <c r="B253" s="7">
        <v>100677731</v>
      </c>
      <c r="C253" s="7" t="s">
        <v>48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5</v>
      </c>
      <c r="AA253" s="7">
        <v>5</v>
      </c>
      <c r="AB253" s="7">
        <v>10</v>
      </c>
      <c r="AF253" s="28"/>
    </row>
    <row r="254" spans="1:32" x14ac:dyDescent="0.25">
      <c r="A254" s="11" t="s">
        <v>54</v>
      </c>
      <c r="B254" s="7">
        <v>100677731</v>
      </c>
      <c r="C254" s="7" t="s">
        <v>48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16</v>
      </c>
      <c r="AA254" s="7">
        <v>16</v>
      </c>
      <c r="AB254" s="7">
        <v>32</v>
      </c>
      <c r="AF254" s="28"/>
    </row>
    <row r="255" spans="1:32" x14ac:dyDescent="0.25">
      <c r="A255" s="11" t="s">
        <v>54</v>
      </c>
      <c r="B255" s="7">
        <v>100677875</v>
      </c>
      <c r="C255" s="7" t="s">
        <v>48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125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125</v>
      </c>
      <c r="AF255" s="28"/>
    </row>
    <row r="256" spans="1:32" x14ac:dyDescent="0.25">
      <c r="A256" s="11" t="s">
        <v>54</v>
      </c>
      <c r="B256" s="7">
        <v>100678405</v>
      </c>
      <c r="C256" s="7" t="s">
        <v>48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50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50</v>
      </c>
      <c r="AF256" s="28"/>
    </row>
    <row r="257" spans="1:32" x14ac:dyDescent="0.25">
      <c r="A257" s="11" t="s">
        <v>54</v>
      </c>
      <c r="B257" s="7">
        <v>100678582</v>
      </c>
      <c r="C257" s="7" t="s">
        <v>48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20</v>
      </c>
      <c r="Y257" s="7">
        <v>0</v>
      </c>
      <c r="Z257" s="7">
        <v>0</v>
      </c>
      <c r="AA257" s="7">
        <v>0</v>
      </c>
      <c r="AB257" s="7">
        <v>20</v>
      </c>
      <c r="AF257" s="28"/>
    </row>
    <row r="258" spans="1:32" x14ac:dyDescent="0.25">
      <c r="A258" s="11" t="s">
        <v>54</v>
      </c>
      <c r="B258" s="7">
        <v>100679132</v>
      </c>
      <c r="C258" s="7" t="s">
        <v>48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7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7</v>
      </c>
      <c r="AF258" s="28"/>
    </row>
    <row r="259" spans="1:32" x14ac:dyDescent="0.25">
      <c r="A259" s="11" t="s">
        <v>54</v>
      </c>
      <c r="B259" s="7">
        <v>100679132</v>
      </c>
      <c r="C259" s="7" t="s">
        <v>48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73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73</v>
      </c>
      <c r="AF259" s="28"/>
    </row>
    <row r="260" spans="1:32" x14ac:dyDescent="0.25">
      <c r="A260" s="11" t="s">
        <v>54</v>
      </c>
      <c r="B260" s="7">
        <v>100679141</v>
      </c>
      <c r="C260" s="7" t="s">
        <v>48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7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7</v>
      </c>
      <c r="AF260" s="28"/>
    </row>
    <row r="261" spans="1:32" x14ac:dyDescent="0.25">
      <c r="A261" s="11" t="s">
        <v>54</v>
      </c>
      <c r="B261" s="7">
        <v>100679141</v>
      </c>
      <c r="C261" s="7" t="s">
        <v>48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1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1</v>
      </c>
      <c r="AF261" s="28"/>
    </row>
    <row r="262" spans="1:32" x14ac:dyDescent="0.25">
      <c r="A262" s="11" t="s">
        <v>54</v>
      </c>
      <c r="B262" s="7">
        <v>100679263</v>
      </c>
      <c r="C262" s="7" t="s">
        <v>48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146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146</v>
      </c>
      <c r="AF262" s="28"/>
    </row>
    <row r="263" spans="1:32" x14ac:dyDescent="0.25">
      <c r="A263" s="11" t="s">
        <v>54</v>
      </c>
      <c r="B263" s="7">
        <v>100679275</v>
      </c>
      <c r="C263" s="7" t="s">
        <v>48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50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50</v>
      </c>
      <c r="AF263" s="28"/>
    </row>
    <row r="264" spans="1:32" x14ac:dyDescent="0.25">
      <c r="A264" s="11" t="s">
        <v>54</v>
      </c>
      <c r="B264" s="7">
        <v>100679305</v>
      </c>
      <c r="C264" s="7" t="s">
        <v>48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6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6</v>
      </c>
      <c r="AF264" s="28"/>
    </row>
    <row r="265" spans="1:32" x14ac:dyDescent="0.25">
      <c r="A265" s="11" t="s">
        <v>54</v>
      </c>
      <c r="B265" s="7">
        <v>100679306</v>
      </c>
      <c r="C265" s="7" t="s">
        <v>48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10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10</v>
      </c>
      <c r="AF265" s="28"/>
    </row>
    <row r="266" spans="1:32" x14ac:dyDescent="0.25">
      <c r="A266" s="11" t="s">
        <v>54</v>
      </c>
      <c r="B266" s="7">
        <v>100679318</v>
      </c>
      <c r="C266" s="7" t="s">
        <v>48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3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3</v>
      </c>
      <c r="AF266" s="28"/>
    </row>
    <row r="267" spans="1:32" x14ac:dyDescent="0.25">
      <c r="A267" s="11" t="s">
        <v>54</v>
      </c>
      <c r="B267" s="7">
        <v>100679324</v>
      </c>
      <c r="C267" s="7" t="s">
        <v>48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209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209</v>
      </c>
      <c r="AF267" s="28"/>
    </row>
    <row r="268" spans="1:32" x14ac:dyDescent="0.25">
      <c r="A268" s="11" t="s">
        <v>54</v>
      </c>
      <c r="B268" s="7">
        <v>100679324</v>
      </c>
      <c r="C268" s="7" t="s">
        <v>48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55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55</v>
      </c>
      <c r="AF268" s="28"/>
    </row>
    <row r="269" spans="1:32" x14ac:dyDescent="0.25">
      <c r="A269" s="11" t="s">
        <v>54</v>
      </c>
      <c r="B269" s="7">
        <v>100679438</v>
      </c>
      <c r="C269" s="7" t="s">
        <v>48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6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6</v>
      </c>
      <c r="AF269" s="28"/>
    </row>
    <row r="270" spans="1:32" x14ac:dyDescent="0.25">
      <c r="A270" s="11" t="s">
        <v>54</v>
      </c>
      <c r="B270" s="7">
        <v>100679438</v>
      </c>
      <c r="C270" s="7" t="s">
        <v>48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F270" s="28"/>
    </row>
    <row r="271" spans="1:32" x14ac:dyDescent="0.25">
      <c r="A271" s="11" t="s">
        <v>54</v>
      </c>
      <c r="B271" s="7">
        <v>100679438</v>
      </c>
      <c r="C271" s="7" t="s">
        <v>48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2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2</v>
      </c>
      <c r="AF271" s="28"/>
    </row>
    <row r="272" spans="1:32" x14ac:dyDescent="0.25">
      <c r="A272" s="11" t="s">
        <v>54</v>
      </c>
      <c r="B272" s="7">
        <v>100679438</v>
      </c>
      <c r="C272" s="7" t="s">
        <v>48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3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3</v>
      </c>
      <c r="AF272" s="28"/>
    </row>
    <row r="273" spans="1:32" x14ac:dyDescent="0.25">
      <c r="A273" s="11" t="s">
        <v>54</v>
      </c>
      <c r="B273" s="7">
        <v>100679446</v>
      </c>
      <c r="C273" s="7" t="s">
        <v>48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F273" s="28"/>
    </row>
    <row r="274" spans="1:32" x14ac:dyDescent="0.25">
      <c r="A274" s="11" t="s">
        <v>54</v>
      </c>
      <c r="B274" s="7">
        <v>100679446</v>
      </c>
      <c r="C274" s="7" t="s">
        <v>48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</v>
      </c>
      <c r="AF274" s="28"/>
    </row>
    <row r="275" spans="1:32" x14ac:dyDescent="0.25">
      <c r="A275" s="11" t="s">
        <v>54</v>
      </c>
      <c r="B275" s="7">
        <v>100679461</v>
      </c>
      <c r="C275" s="7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8</v>
      </c>
      <c r="X275" s="7">
        <v>0</v>
      </c>
      <c r="Y275" s="7">
        <v>0</v>
      </c>
      <c r="Z275" s="7">
        <v>0</v>
      </c>
      <c r="AA275" s="7">
        <v>0</v>
      </c>
      <c r="AB275" s="7">
        <v>8</v>
      </c>
      <c r="AF275" s="28"/>
    </row>
    <row r="276" spans="1:32" x14ac:dyDescent="0.25">
      <c r="A276" s="11" t="s">
        <v>54</v>
      </c>
      <c r="B276" s="7">
        <v>100679461</v>
      </c>
      <c r="C276" s="7" t="s">
        <v>48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4</v>
      </c>
      <c r="AA276" s="7">
        <v>0</v>
      </c>
      <c r="AB276" s="7">
        <v>4</v>
      </c>
      <c r="AF276" s="28"/>
    </row>
    <row r="277" spans="1:32" x14ac:dyDescent="0.25">
      <c r="A277" s="11" t="s">
        <v>54</v>
      </c>
      <c r="B277" s="7">
        <v>100679461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9</v>
      </c>
      <c r="AB277" s="7">
        <v>9</v>
      </c>
      <c r="AF277" s="28"/>
    </row>
    <row r="278" spans="1:32" x14ac:dyDescent="0.25">
      <c r="A278" s="11" t="s">
        <v>54</v>
      </c>
      <c r="B278" s="7">
        <v>100679461</v>
      </c>
      <c r="C278" s="7" t="s">
        <v>48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F278" s="28"/>
    </row>
    <row r="279" spans="1:32" x14ac:dyDescent="0.25">
      <c r="A279" s="11" t="s">
        <v>54</v>
      </c>
      <c r="B279" s="7">
        <v>100679461</v>
      </c>
      <c r="C279" s="7" t="s">
        <v>48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1</v>
      </c>
      <c r="X279" s="7">
        <v>0</v>
      </c>
      <c r="Y279" s="7">
        <v>0</v>
      </c>
      <c r="Z279" s="7">
        <v>0</v>
      </c>
      <c r="AA279" s="7">
        <v>0</v>
      </c>
      <c r="AB279" s="7">
        <v>1</v>
      </c>
      <c r="AF279" s="28"/>
    </row>
    <row r="280" spans="1:32" x14ac:dyDescent="0.25">
      <c r="A280" s="11" t="s">
        <v>54</v>
      </c>
      <c r="B280" s="7">
        <v>100679461</v>
      </c>
      <c r="C280" s="7" t="s">
        <v>48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2</v>
      </c>
      <c r="X280" s="7">
        <v>0</v>
      </c>
      <c r="Y280" s="7">
        <v>0</v>
      </c>
      <c r="Z280" s="7">
        <v>0</v>
      </c>
      <c r="AA280" s="7">
        <v>0</v>
      </c>
      <c r="AB280" s="7">
        <v>2</v>
      </c>
      <c r="AF280" s="28"/>
    </row>
    <row r="281" spans="1:32" x14ac:dyDescent="0.25">
      <c r="A281" s="11" t="s">
        <v>54</v>
      </c>
      <c r="B281" s="7">
        <v>100679461</v>
      </c>
      <c r="C281" s="7" t="s">
        <v>48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13</v>
      </c>
      <c r="X281" s="7">
        <v>0</v>
      </c>
      <c r="Y281" s="7">
        <v>0</v>
      </c>
      <c r="Z281" s="7">
        <v>0</v>
      </c>
      <c r="AA281" s="7">
        <v>0</v>
      </c>
      <c r="AB281" s="7">
        <v>13</v>
      </c>
      <c r="AF281" s="28"/>
    </row>
    <row r="282" spans="1:32" x14ac:dyDescent="0.25">
      <c r="A282" s="11" t="s">
        <v>54</v>
      </c>
      <c r="B282" s="7">
        <v>100679461</v>
      </c>
      <c r="C282" s="7" t="s">
        <v>48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4</v>
      </c>
      <c r="Y282" s="7">
        <v>0</v>
      </c>
      <c r="Z282" s="7">
        <v>0</v>
      </c>
      <c r="AA282" s="7">
        <v>0</v>
      </c>
      <c r="AB282" s="7">
        <v>4</v>
      </c>
      <c r="AF282" s="28"/>
    </row>
    <row r="283" spans="1:32" x14ac:dyDescent="0.25">
      <c r="A283" s="11" t="s">
        <v>54</v>
      </c>
      <c r="B283" s="7">
        <v>100679461</v>
      </c>
      <c r="C283" s="7" t="s">
        <v>48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1</v>
      </c>
      <c r="Y283" s="7">
        <v>0</v>
      </c>
      <c r="Z283" s="7">
        <v>0</v>
      </c>
      <c r="AA283" s="7">
        <v>0</v>
      </c>
      <c r="AB283" s="7">
        <v>1</v>
      </c>
      <c r="AF283" s="28"/>
    </row>
    <row r="284" spans="1:32" x14ac:dyDescent="0.25">
      <c r="A284" s="11" t="s">
        <v>54</v>
      </c>
      <c r="B284" s="7">
        <v>100679461</v>
      </c>
      <c r="C284" s="7" t="s">
        <v>48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2</v>
      </c>
      <c r="Y284" s="7">
        <v>0</v>
      </c>
      <c r="Z284" s="7">
        <v>0</v>
      </c>
      <c r="AA284" s="7">
        <v>0</v>
      </c>
      <c r="AB284" s="7">
        <v>2</v>
      </c>
      <c r="AF284" s="28"/>
    </row>
    <row r="285" spans="1:32" x14ac:dyDescent="0.25">
      <c r="A285" s="11" t="s">
        <v>54</v>
      </c>
      <c r="B285" s="7">
        <v>100679461</v>
      </c>
      <c r="C285" s="7" t="s">
        <v>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18</v>
      </c>
      <c r="Y285" s="7">
        <v>0</v>
      </c>
      <c r="Z285" s="7">
        <v>0</v>
      </c>
      <c r="AA285" s="7">
        <v>0</v>
      </c>
      <c r="AB285" s="7">
        <v>18</v>
      </c>
      <c r="AF285" s="28"/>
    </row>
    <row r="286" spans="1:32" x14ac:dyDescent="0.25">
      <c r="A286" s="11" t="s">
        <v>54</v>
      </c>
      <c r="B286" s="7">
        <v>100679461</v>
      </c>
      <c r="C286" s="7" t="s">
        <v>48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1</v>
      </c>
      <c r="Y286" s="7">
        <v>0</v>
      </c>
      <c r="Z286" s="7">
        <v>0</v>
      </c>
      <c r="AA286" s="7">
        <v>0</v>
      </c>
      <c r="AB286" s="7">
        <v>1</v>
      </c>
      <c r="AF286" s="28"/>
    </row>
    <row r="287" spans="1:32" x14ac:dyDescent="0.25">
      <c r="A287" s="11" t="s">
        <v>54</v>
      </c>
      <c r="B287" s="7">
        <v>100679461</v>
      </c>
      <c r="C287" s="7" t="s">
        <v>48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22</v>
      </c>
      <c r="Z287" s="7">
        <v>0</v>
      </c>
      <c r="AA287" s="7">
        <v>0</v>
      </c>
      <c r="AB287" s="7">
        <v>22</v>
      </c>
      <c r="AF287" s="28"/>
    </row>
    <row r="288" spans="1:32" x14ac:dyDescent="0.25">
      <c r="A288" s="11" t="s">
        <v>54</v>
      </c>
      <c r="B288" s="7">
        <v>100679461</v>
      </c>
      <c r="C288" s="7" t="s">
        <v>48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</v>
      </c>
      <c r="Z288" s="7">
        <v>0</v>
      </c>
      <c r="AA288" s="7">
        <v>0</v>
      </c>
      <c r="AB288" s="7">
        <v>1</v>
      </c>
      <c r="AF288" s="28"/>
    </row>
    <row r="289" spans="1:32" x14ac:dyDescent="0.25">
      <c r="A289" s="11" t="s">
        <v>54</v>
      </c>
      <c r="B289" s="7">
        <v>100679461</v>
      </c>
      <c r="C289" s="7" t="s">
        <v>48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50</v>
      </c>
      <c r="AA289" s="7">
        <v>5</v>
      </c>
      <c r="AB289" s="7">
        <v>55</v>
      </c>
      <c r="AF289" s="28"/>
    </row>
    <row r="290" spans="1:32" x14ac:dyDescent="0.25">
      <c r="A290" s="11" t="s">
        <v>54</v>
      </c>
      <c r="B290" s="7">
        <v>100679461</v>
      </c>
      <c r="C290" s="7" t="s">
        <v>48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2</v>
      </c>
      <c r="AA290" s="7">
        <v>0</v>
      </c>
      <c r="AB290" s="7">
        <v>2</v>
      </c>
      <c r="AF290" s="28"/>
    </row>
    <row r="291" spans="1:32" x14ac:dyDescent="0.25">
      <c r="A291" s="11" t="s">
        <v>54</v>
      </c>
      <c r="B291" s="7">
        <v>100679461</v>
      </c>
      <c r="C291" s="7" t="s">
        <v>48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2</v>
      </c>
      <c r="AB291" s="7">
        <v>2</v>
      </c>
      <c r="AF291" s="28"/>
    </row>
    <row r="292" spans="1:32" x14ac:dyDescent="0.25">
      <c r="A292" s="11" t="s">
        <v>54</v>
      </c>
      <c r="B292" s="7">
        <v>100679461</v>
      </c>
      <c r="C292" s="7" t="s">
        <v>48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3</v>
      </c>
      <c r="AB292" s="7">
        <v>3</v>
      </c>
      <c r="AF292" s="28"/>
    </row>
    <row r="293" spans="1:32" x14ac:dyDescent="0.25">
      <c r="A293" s="11" t="s">
        <v>54</v>
      </c>
      <c r="B293" s="7">
        <v>100679461</v>
      </c>
      <c r="C293" s="7" t="s">
        <v>48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46</v>
      </c>
      <c r="AB293" s="7">
        <v>46</v>
      </c>
      <c r="AF293" s="28"/>
    </row>
    <row r="294" spans="1:32" x14ac:dyDescent="0.25">
      <c r="A294" s="11" t="s">
        <v>54</v>
      </c>
      <c r="B294" s="7">
        <v>100679461</v>
      </c>
      <c r="C294" s="7" t="s">
        <v>48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219</v>
      </c>
      <c r="X294" s="7">
        <v>219</v>
      </c>
      <c r="Y294" s="7">
        <v>222</v>
      </c>
      <c r="Z294" s="7">
        <v>123</v>
      </c>
      <c r="AA294" s="7">
        <v>0</v>
      </c>
      <c r="AB294" s="7">
        <v>783</v>
      </c>
      <c r="AF294" s="28"/>
    </row>
    <row r="295" spans="1:32" x14ac:dyDescent="0.25">
      <c r="A295" s="11" t="s">
        <v>54</v>
      </c>
      <c r="B295" s="7">
        <v>100679461</v>
      </c>
      <c r="C295" s="7" t="s">
        <v>48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55</v>
      </c>
      <c r="X295" s="7">
        <v>55</v>
      </c>
      <c r="Y295" s="7">
        <v>55</v>
      </c>
      <c r="Z295" s="7">
        <v>40</v>
      </c>
      <c r="AA295" s="7">
        <v>0</v>
      </c>
      <c r="AB295" s="7">
        <v>205</v>
      </c>
      <c r="AF295" s="28"/>
    </row>
    <row r="296" spans="1:32" x14ac:dyDescent="0.25">
      <c r="A296" s="11" t="s">
        <v>54</v>
      </c>
      <c r="B296" s="7">
        <v>100679461</v>
      </c>
      <c r="C296" s="7" t="s">
        <v>48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25</v>
      </c>
      <c r="AB296" s="7">
        <v>25</v>
      </c>
      <c r="AF296" s="28"/>
    </row>
    <row r="297" spans="1:32" x14ac:dyDescent="0.25">
      <c r="A297" s="11" t="s">
        <v>54</v>
      </c>
      <c r="B297" s="7">
        <v>100679461</v>
      </c>
      <c r="C297" s="7" t="s">
        <v>48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175</v>
      </c>
      <c r="AB297" s="7">
        <v>175</v>
      </c>
      <c r="AF297" s="28"/>
    </row>
    <row r="298" spans="1:32" x14ac:dyDescent="0.25">
      <c r="A298" s="11" t="s">
        <v>54</v>
      </c>
      <c r="B298" s="7">
        <v>100679747</v>
      </c>
      <c r="C298" s="7" t="s">
        <v>48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2</v>
      </c>
      <c r="Y298" s="7">
        <v>0</v>
      </c>
      <c r="Z298" s="7">
        <v>0</v>
      </c>
      <c r="AA298" s="7">
        <v>0</v>
      </c>
      <c r="AB298" s="7">
        <v>2</v>
      </c>
      <c r="AF298" s="28"/>
    </row>
    <row r="299" spans="1:32" x14ac:dyDescent="0.25">
      <c r="A299" s="11" t="s">
        <v>54</v>
      </c>
      <c r="B299" s="7">
        <v>100679747</v>
      </c>
      <c r="C299" s="7" t="s">
        <v>48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F299" s="28"/>
    </row>
    <row r="300" spans="1:32" x14ac:dyDescent="0.25">
      <c r="A300" s="11" t="s">
        <v>54</v>
      </c>
      <c r="B300" s="7">
        <v>100679747</v>
      </c>
      <c r="C300" s="7" t="s">
        <v>48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2</v>
      </c>
      <c r="Y300" s="7">
        <v>0</v>
      </c>
      <c r="Z300" s="7">
        <v>0</v>
      </c>
      <c r="AA300" s="7">
        <v>0</v>
      </c>
      <c r="AB300" s="7">
        <v>2</v>
      </c>
      <c r="AF300" s="28"/>
    </row>
    <row r="301" spans="1:32" x14ac:dyDescent="0.25">
      <c r="A301" s="11" t="s">
        <v>54</v>
      </c>
      <c r="B301" s="7">
        <v>100679747</v>
      </c>
      <c r="C301" s="7" t="s">
        <v>48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1</v>
      </c>
      <c r="Y301" s="7">
        <v>0</v>
      </c>
      <c r="Z301" s="7">
        <v>0</v>
      </c>
      <c r="AA301" s="7">
        <v>0</v>
      </c>
      <c r="AB301" s="7">
        <v>1</v>
      </c>
      <c r="AF301" s="28"/>
    </row>
    <row r="302" spans="1:32" x14ac:dyDescent="0.25">
      <c r="A302" s="11" t="s">
        <v>54</v>
      </c>
      <c r="B302" s="7">
        <v>100679940</v>
      </c>
      <c r="C302" s="7" t="s">
        <v>48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3</v>
      </c>
      <c r="Z302" s="7">
        <v>0</v>
      </c>
      <c r="AA302" s="7">
        <v>0</v>
      </c>
      <c r="AB302" s="7">
        <v>3</v>
      </c>
      <c r="AF302" s="28"/>
    </row>
    <row r="303" spans="1:32" x14ac:dyDescent="0.25">
      <c r="A303" s="11" t="s">
        <v>54</v>
      </c>
      <c r="B303" s="7">
        <v>100679940</v>
      </c>
      <c r="C303" s="7" t="s">
        <v>48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</v>
      </c>
      <c r="Z303" s="7">
        <v>0</v>
      </c>
      <c r="AA303" s="7">
        <v>0</v>
      </c>
      <c r="AB303" s="7">
        <v>1</v>
      </c>
      <c r="AF303" s="28"/>
    </row>
    <row r="304" spans="1:32" x14ac:dyDescent="0.25">
      <c r="A304" s="11" t="s">
        <v>54</v>
      </c>
      <c r="B304" s="7">
        <v>100679940</v>
      </c>
      <c r="C304" s="7" t="s">
        <v>48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4</v>
      </c>
      <c r="Z304" s="7">
        <v>0</v>
      </c>
      <c r="AA304" s="7">
        <v>0</v>
      </c>
      <c r="AB304" s="7">
        <v>4</v>
      </c>
      <c r="AF304" s="28"/>
    </row>
    <row r="305" spans="1:32" x14ac:dyDescent="0.25">
      <c r="A305" s="11" t="s">
        <v>54</v>
      </c>
      <c r="B305" s="7">
        <v>100679940</v>
      </c>
      <c r="C305" s="7" t="s">
        <v>48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1</v>
      </c>
      <c r="Z305" s="7">
        <v>0</v>
      </c>
      <c r="AA305" s="7">
        <v>0</v>
      </c>
      <c r="AB305" s="7">
        <v>1</v>
      </c>
      <c r="AF305" s="28"/>
    </row>
    <row r="306" spans="1:32" x14ac:dyDescent="0.25">
      <c r="A306" s="23"/>
      <c r="B306" s="24"/>
      <c r="C306" s="24" t="s">
        <v>40</v>
      </c>
      <c r="D306" s="25">
        <v>1048</v>
      </c>
      <c r="E306" s="25">
        <v>1213</v>
      </c>
      <c r="F306" s="25">
        <v>1320</v>
      </c>
      <c r="G306" s="25">
        <v>1366</v>
      </c>
      <c r="H306" s="25">
        <v>1276</v>
      </c>
      <c r="I306" s="25">
        <v>1006</v>
      </c>
      <c r="J306" s="25">
        <v>1300</v>
      </c>
      <c r="K306" s="25">
        <v>1372</v>
      </c>
      <c r="L306" s="25">
        <v>1034</v>
      </c>
      <c r="M306" s="25">
        <v>1125</v>
      </c>
      <c r="N306" s="25">
        <v>1149</v>
      </c>
      <c r="O306" s="25">
        <v>1104</v>
      </c>
      <c r="P306" s="25">
        <v>986</v>
      </c>
      <c r="Q306" s="25">
        <v>1048</v>
      </c>
      <c r="R306" s="25">
        <v>916</v>
      </c>
      <c r="S306" s="25">
        <v>935</v>
      </c>
      <c r="T306" s="25">
        <v>914</v>
      </c>
      <c r="U306" s="25">
        <v>1038</v>
      </c>
      <c r="V306" s="25">
        <v>1076</v>
      </c>
      <c r="W306" s="25">
        <v>857</v>
      </c>
      <c r="X306" s="25">
        <v>1061</v>
      </c>
      <c r="Y306" s="25">
        <v>1069</v>
      </c>
      <c r="Z306" s="25">
        <v>1359</v>
      </c>
      <c r="AA306" s="25">
        <v>1379</v>
      </c>
      <c r="AB306" s="25">
        <v>26951</v>
      </c>
      <c r="AF306" s="28"/>
    </row>
    <row r="307" spans="1:32" ht="12" customHeigh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5"/>
    </row>
    <row r="308" spans="1:32" x14ac:dyDescent="0.25">
      <c r="A308" s="36" t="s">
        <v>8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8"/>
    </row>
    <row r="309" spans="1:32" x14ac:dyDescent="0.25">
      <c r="A309" s="5"/>
      <c r="AF309" s="28"/>
    </row>
    <row r="310" spans="1:32" x14ac:dyDescent="0.25">
      <c r="A310" s="9" t="s">
        <v>55</v>
      </c>
      <c r="AF310" s="28"/>
    </row>
    <row r="311" spans="1:32" x14ac:dyDescent="0.25">
      <c r="A311" s="5"/>
      <c r="B311" s="5"/>
      <c r="AF311" s="28"/>
    </row>
    <row r="312" spans="1:32" x14ac:dyDescent="0.25">
      <c r="A312" s="9" t="s">
        <v>10</v>
      </c>
      <c r="B312" s="10">
        <v>56</v>
      </c>
      <c r="AF312" s="28"/>
    </row>
    <row r="313" spans="1:32" x14ac:dyDescent="0.25">
      <c r="A313" s="9" t="s">
        <v>11</v>
      </c>
      <c r="B313" s="10">
        <v>56</v>
      </c>
      <c r="AF313" s="28"/>
    </row>
    <row r="314" spans="1:32" x14ac:dyDescent="0.25">
      <c r="A314" s="9" t="s">
        <v>12</v>
      </c>
      <c r="B314" s="10">
        <v>202</v>
      </c>
      <c r="AF314" s="28"/>
    </row>
    <row r="315" spans="1:32" ht="12" customHeigh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5"/>
    </row>
    <row r="316" spans="1:32" x14ac:dyDescent="0.25">
      <c r="A316" s="36" t="s">
        <v>13</v>
      </c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8"/>
    </row>
    <row r="317" spans="1:32" x14ac:dyDescent="0.25">
      <c r="A317" s="5"/>
      <c r="B317" s="5"/>
      <c r="C317" s="5"/>
      <c r="D317" s="5" t="s">
        <v>14</v>
      </c>
      <c r="E317" s="5" t="s">
        <v>15</v>
      </c>
      <c r="F317" s="5" t="s">
        <v>16</v>
      </c>
      <c r="G317" s="5" t="s">
        <v>17</v>
      </c>
      <c r="H317" s="5" t="s">
        <v>18</v>
      </c>
      <c r="I317" s="5" t="s">
        <v>19</v>
      </c>
      <c r="J317" s="5" t="s">
        <v>20</v>
      </c>
      <c r="K317" s="5" t="s">
        <v>21</v>
      </c>
      <c r="L317" s="5" t="s">
        <v>22</v>
      </c>
      <c r="M317" s="5" t="s">
        <v>23</v>
      </c>
      <c r="N317" s="5" t="s">
        <v>24</v>
      </c>
      <c r="O317" s="5" t="s">
        <v>25</v>
      </c>
      <c r="P317" s="5" t="s">
        <v>26</v>
      </c>
      <c r="Q317" s="5" t="s">
        <v>27</v>
      </c>
      <c r="R317" s="5" t="s">
        <v>28</v>
      </c>
      <c r="S317" s="5" t="s">
        <v>29</v>
      </c>
      <c r="T317" s="5" t="s">
        <v>30</v>
      </c>
      <c r="U317" s="5" t="s">
        <v>31</v>
      </c>
      <c r="V317" s="5" t="s">
        <v>32</v>
      </c>
      <c r="W317" s="5" t="s">
        <v>33</v>
      </c>
      <c r="X317" s="5" t="s">
        <v>34</v>
      </c>
      <c r="Y317" s="5" t="s">
        <v>35</v>
      </c>
      <c r="Z317" s="5" t="s">
        <v>36</v>
      </c>
      <c r="AA317" s="5" t="s">
        <v>37</v>
      </c>
      <c r="AB317" s="5" t="s">
        <v>38</v>
      </c>
      <c r="AF317" s="28"/>
    </row>
    <row r="318" spans="1:32" x14ac:dyDescent="0.25">
      <c r="A318" s="6" t="s">
        <v>39</v>
      </c>
      <c r="B318" s="11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F318" s="28"/>
    </row>
    <row r="319" spans="1:32" x14ac:dyDescent="0.25">
      <c r="A319" s="6" t="s">
        <v>40</v>
      </c>
      <c r="B319" s="13" t="s">
        <v>41</v>
      </c>
      <c r="C319" s="12"/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7">
        <v>0</v>
      </c>
      <c r="AF319" s="28"/>
    </row>
    <row r="320" spans="1:32" x14ac:dyDescent="0.25">
      <c r="A320" s="6" t="s">
        <v>40</v>
      </c>
      <c r="B320" s="15" t="s">
        <v>42</v>
      </c>
      <c r="C320" s="12"/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7">
        <v>0</v>
      </c>
      <c r="AF320" s="28"/>
    </row>
    <row r="321" spans="1:32" x14ac:dyDescent="0.25">
      <c r="A321" s="6" t="s">
        <v>40</v>
      </c>
      <c r="B321" s="6" t="s">
        <v>43</v>
      </c>
      <c r="C321" s="12"/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F321" s="28"/>
    </row>
    <row r="322" spans="1:32" x14ac:dyDescent="0.25">
      <c r="A322" s="6" t="s">
        <v>40</v>
      </c>
      <c r="B322" s="11" t="s">
        <v>7</v>
      </c>
      <c r="C322" s="12"/>
      <c r="D322" s="7" t="s">
        <v>44</v>
      </c>
      <c r="E322" s="7" t="s">
        <v>44</v>
      </c>
      <c r="F322" s="7" t="s">
        <v>44</v>
      </c>
      <c r="G322" s="7" t="s">
        <v>44</v>
      </c>
      <c r="H322" s="7" t="s">
        <v>44</v>
      </c>
      <c r="I322" s="7" t="s">
        <v>44</v>
      </c>
      <c r="J322" s="7" t="s">
        <v>44</v>
      </c>
      <c r="K322" s="7" t="s">
        <v>44</v>
      </c>
      <c r="L322" s="7" t="s">
        <v>44</v>
      </c>
      <c r="M322" s="7" t="s">
        <v>44</v>
      </c>
      <c r="N322" s="7" t="s">
        <v>44</v>
      </c>
      <c r="O322" s="7" t="s">
        <v>44</v>
      </c>
      <c r="P322" s="7" t="s">
        <v>44</v>
      </c>
      <c r="Q322" s="7" t="s">
        <v>44</v>
      </c>
      <c r="R322" s="7" t="s">
        <v>44</v>
      </c>
      <c r="S322" s="7" t="s">
        <v>44</v>
      </c>
      <c r="T322" s="7" t="s">
        <v>44</v>
      </c>
      <c r="U322" s="7" t="s">
        <v>44</v>
      </c>
      <c r="V322" s="7" t="s">
        <v>44</v>
      </c>
      <c r="W322" s="7" t="s">
        <v>44</v>
      </c>
      <c r="X322" s="7" t="s">
        <v>44</v>
      </c>
      <c r="Y322" s="7" t="s">
        <v>44</v>
      </c>
      <c r="Z322" s="7" t="s">
        <v>44</v>
      </c>
      <c r="AA322" s="7" t="s">
        <v>44</v>
      </c>
      <c r="AB322" s="7" t="s">
        <v>44</v>
      </c>
      <c r="AF322" s="28"/>
    </row>
    <row r="323" spans="1:32" x14ac:dyDescent="0.25">
      <c r="A323" s="6" t="s">
        <v>40</v>
      </c>
      <c r="B323" s="11" t="s">
        <v>45</v>
      </c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F323" s="28"/>
    </row>
    <row r="324" spans="1:32" x14ac:dyDescent="0.25">
      <c r="A324" s="6" t="s">
        <v>40</v>
      </c>
      <c r="B324" s="11" t="s">
        <v>46</v>
      </c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F324" s="28"/>
    </row>
    <row r="325" spans="1:32" x14ac:dyDescent="0.25">
      <c r="A325" s="6" t="s">
        <v>40</v>
      </c>
      <c r="B325" s="11" t="s">
        <v>47</v>
      </c>
      <c r="C325" s="12"/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F325" s="28"/>
    </row>
    <row r="326" spans="1:32" x14ac:dyDescent="0.25">
      <c r="A326" s="6" t="s">
        <v>48</v>
      </c>
      <c r="B326" s="11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F326" s="28"/>
    </row>
    <row r="327" spans="1:32" x14ac:dyDescent="0.25">
      <c r="A327" s="6" t="s">
        <v>40</v>
      </c>
      <c r="B327" s="13" t="s">
        <v>41</v>
      </c>
      <c r="C327" s="12"/>
      <c r="D327" s="14">
        <v>1264</v>
      </c>
      <c r="E327" s="14">
        <v>1102</v>
      </c>
      <c r="F327" s="14">
        <v>1046</v>
      </c>
      <c r="G327" s="14">
        <v>1117</v>
      </c>
      <c r="H327" s="14">
        <v>1126</v>
      </c>
      <c r="I327" s="14">
        <v>1068</v>
      </c>
      <c r="J327" s="14">
        <v>976</v>
      </c>
      <c r="K327" s="14">
        <v>1012</v>
      </c>
      <c r="L327" s="14">
        <v>948</v>
      </c>
      <c r="M327" s="14">
        <v>935</v>
      </c>
      <c r="N327" s="14">
        <v>932</v>
      </c>
      <c r="O327" s="14">
        <v>979</v>
      </c>
      <c r="P327" s="14">
        <v>962</v>
      </c>
      <c r="Q327" s="14">
        <v>932</v>
      </c>
      <c r="R327" s="14">
        <v>990</v>
      </c>
      <c r="S327" s="14">
        <v>1000</v>
      </c>
      <c r="T327" s="14">
        <v>679</v>
      </c>
      <c r="U327" s="14">
        <v>511</v>
      </c>
      <c r="V327" s="14">
        <v>523</v>
      </c>
      <c r="W327" s="14">
        <v>826</v>
      </c>
      <c r="X327" s="14">
        <v>1009</v>
      </c>
      <c r="Y327" s="14">
        <v>1220</v>
      </c>
      <c r="Z327" s="14">
        <v>2031</v>
      </c>
      <c r="AA327" s="14">
        <v>2003</v>
      </c>
      <c r="AB327" s="7">
        <v>25191</v>
      </c>
      <c r="AF327" s="28"/>
    </row>
    <row r="328" spans="1:32" x14ac:dyDescent="0.25">
      <c r="A328" s="6" t="s">
        <v>40</v>
      </c>
      <c r="B328" s="15" t="s">
        <v>42</v>
      </c>
      <c r="C328" s="12"/>
      <c r="D328" s="16">
        <v>1149</v>
      </c>
      <c r="E328" s="16">
        <v>985</v>
      </c>
      <c r="F328" s="16">
        <v>914</v>
      </c>
      <c r="G328" s="16">
        <v>916</v>
      </c>
      <c r="H328" s="16">
        <v>916</v>
      </c>
      <c r="I328" s="16">
        <v>916</v>
      </c>
      <c r="J328" s="16">
        <v>966</v>
      </c>
      <c r="K328" s="16">
        <v>1004</v>
      </c>
      <c r="L328" s="16">
        <v>943</v>
      </c>
      <c r="M328" s="16">
        <v>930</v>
      </c>
      <c r="N328" s="16">
        <v>926</v>
      </c>
      <c r="O328" s="16">
        <v>977</v>
      </c>
      <c r="P328" s="16">
        <v>951</v>
      </c>
      <c r="Q328" s="16">
        <v>922</v>
      </c>
      <c r="R328" s="16">
        <v>803</v>
      </c>
      <c r="S328" s="16">
        <v>923</v>
      </c>
      <c r="T328" s="16">
        <v>677</v>
      </c>
      <c r="U328" s="16">
        <v>493</v>
      </c>
      <c r="V328" s="16">
        <v>504</v>
      </c>
      <c r="W328" s="16">
        <v>721</v>
      </c>
      <c r="X328" s="16">
        <v>990</v>
      </c>
      <c r="Y328" s="16">
        <v>1181</v>
      </c>
      <c r="Z328" s="16">
        <v>1600</v>
      </c>
      <c r="AA328" s="16">
        <v>1625</v>
      </c>
      <c r="AB328" s="7">
        <v>22932</v>
      </c>
      <c r="AF328" s="28"/>
    </row>
    <row r="329" spans="1:32" x14ac:dyDescent="0.25">
      <c r="A329" s="6" t="s">
        <v>40</v>
      </c>
      <c r="B329" s="6" t="s">
        <v>43</v>
      </c>
      <c r="C329" s="12"/>
      <c r="D329" s="17">
        <v>115</v>
      </c>
      <c r="E329" s="17">
        <v>117</v>
      </c>
      <c r="F329" s="17">
        <v>132</v>
      </c>
      <c r="G329" s="17">
        <v>201</v>
      </c>
      <c r="H329" s="17">
        <v>210</v>
      </c>
      <c r="I329" s="17">
        <v>152</v>
      </c>
      <c r="J329" s="17">
        <v>10</v>
      </c>
      <c r="K329" s="17">
        <v>8</v>
      </c>
      <c r="L329" s="17">
        <v>5</v>
      </c>
      <c r="M329" s="17">
        <v>5</v>
      </c>
      <c r="N329" s="17">
        <v>6</v>
      </c>
      <c r="O329" s="17">
        <v>2</v>
      </c>
      <c r="P329" s="17">
        <v>11</v>
      </c>
      <c r="Q329" s="17">
        <v>10</v>
      </c>
      <c r="R329" s="17">
        <v>187</v>
      </c>
      <c r="S329" s="17">
        <v>77</v>
      </c>
      <c r="T329" s="17">
        <v>2</v>
      </c>
      <c r="U329" s="17">
        <v>18</v>
      </c>
      <c r="V329" s="17">
        <v>19</v>
      </c>
      <c r="W329" s="17">
        <v>105</v>
      </c>
      <c r="X329" s="17">
        <v>19</v>
      </c>
      <c r="Y329" s="17">
        <v>39</v>
      </c>
      <c r="Z329" s="17">
        <v>431</v>
      </c>
      <c r="AA329" s="17">
        <v>378</v>
      </c>
      <c r="AB329" s="17">
        <v>2259</v>
      </c>
      <c r="AF329" s="28"/>
    </row>
    <row r="330" spans="1:32" x14ac:dyDescent="0.25">
      <c r="A330" s="6" t="s">
        <v>40</v>
      </c>
      <c r="B330" s="11" t="s">
        <v>7</v>
      </c>
      <c r="C330" s="12"/>
      <c r="D330" s="8">
        <v>0.90900000000000003</v>
      </c>
      <c r="E330" s="8">
        <v>0.89380000000000004</v>
      </c>
      <c r="F330" s="8">
        <v>0.87380000000000002</v>
      </c>
      <c r="G330" s="8">
        <v>0.82010000000000005</v>
      </c>
      <c r="H330" s="8">
        <v>0.8135</v>
      </c>
      <c r="I330" s="8">
        <v>0.85770000000000002</v>
      </c>
      <c r="J330" s="8">
        <v>0.98980000000000001</v>
      </c>
      <c r="K330" s="8">
        <v>0.99209999999999998</v>
      </c>
      <c r="L330" s="8">
        <v>0.99470000000000003</v>
      </c>
      <c r="M330" s="8">
        <v>0.99470000000000003</v>
      </c>
      <c r="N330" s="8">
        <v>0.99360000000000004</v>
      </c>
      <c r="O330" s="8">
        <v>0.998</v>
      </c>
      <c r="P330" s="8">
        <v>0.98860000000000003</v>
      </c>
      <c r="Q330" s="8">
        <v>0.98929999999999996</v>
      </c>
      <c r="R330" s="8">
        <v>0.81110000000000004</v>
      </c>
      <c r="S330" s="8">
        <v>0.92300000000000004</v>
      </c>
      <c r="T330" s="8">
        <v>0.99709999999999999</v>
      </c>
      <c r="U330" s="8">
        <v>0.96479999999999999</v>
      </c>
      <c r="V330" s="8">
        <v>0.9637</v>
      </c>
      <c r="W330" s="8">
        <v>0.87290000000000001</v>
      </c>
      <c r="X330" s="8">
        <v>0.98119999999999996</v>
      </c>
      <c r="Y330" s="8">
        <v>0.96799999999999997</v>
      </c>
      <c r="Z330" s="8">
        <v>0.78779999999999994</v>
      </c>
      <c r="AA330" s="8">
        <v>0.81130000000000002</v>
      </c>
      <c r="AB330" s="8">
        <v>0.9103</v>
      </c>
      <c r="AF330" s="28"/>
    </row>
    <row r="331" spans="1:32" x14ac:dyDescent="0.25">
      <c r="A331" s="6" t="s">
        <v>40</v>
      </c>
      <c r="B331" s="11" t="s">
        <v>45</v>
      </c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F331" s="28"/>
    </row>
    <row r="332" spans="1:32" x14ac:dyDescent="0.25">
      <c r="A332" s="6" t="s">
        <v>40</v>
      </c>
      <c r="B332" s="11" t="s">
        <v>46</v>
      </c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F332" s="28"/>
    </row>
    <row r="333" spans="1:32" x14ac:dyDescent="0.25">
      <c r="A333" s="6" t="s">
        <v>40</v>
      </c>
      <c r="B333" s="11" t="s">
        <v>47</v>
      </c>
      <c r="C333" s="12"/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F333" s="28"/>
    </row>
    <row r="334" spans="1:32" ht="12" customHeigh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5"/>
    </row>
    <row r="335" spans="1:32" x14ac:dyDescent="0.25">
      <c r="A335" s="36" t="s">
        <v>49</v>
      </c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8"/>
    </row>
    <row r="336" spans="1:32" x14ac:dyDescent="0.25">
      <c r="A336" s="31" t="s">
        <v>50</v>
      </c>
      <c r="B336" s="18" t="s">
        <v>51</v>
      </c>
      <c r="C336" s="31" t="s">
        <v>53</v>
      </c>
      <c r="D336" s="31" t="s">
        <v>14</v>
      </c>
      <c r="E336" s="31" t="s">
        <v>15</v>
      </c>
      <c r="F336" s="31" t="s">
        <v>16</v>
      </c>
      <c r="G336" s="31" t="s">
        <v>17</v>
      </c>
      <c r="H336" s="31" t="s">
        <v>18</v>
      </c>
      <c r="I336" s="31" t="s">
        <v>19</v>
      </c>
      <c r="J336" s="31" t="s">
        <v>20</v>
      </c>
      <c r="K336" s="31" t="s">
        <v>21</v>
      </c>
      <c r="L336" s="31" t="s">
        <v>22</v>
      </c>
      <c r="M336" s="31" t="s">
        <v>23</v>
      </c>
      <c r="N336" s="31" t="s">
        <v>24</v>
      </c>
      <c r="O336" s="31" t="s">
        <v>25</v>
      </c>
      <c r="P336" s="31" t="s">
        <v>26</v>
      </c>
      <c r="Q336" s="31" t="s">
        <v>27</v>
      </c>
      <c r="R336" s="31" t="s">
        <v>28</v>
      </c>
      <c r="S336" s="31" t="s">
        <v>29</v>
      </c>
      <c r="T336" s="31" t="s">
        <v>30</v>
      </c>
      <c r="U336" s="31" t="s">
        <v>31</v>
      </c>
      <c r="V336" s="31" t="s">
        <v>32</v>
      </c>
      <c r="W336" s="31" t="s">
        <v>33</v>
      </c>
      <c r="X336" s="31" t="s">
        <v>34</v>
      </c>
      <c r="Y336" s="31" t="s">
        <v>35</v>
      </c>
      <c r="Z336" s="31" t="s">
        <v>36</v>
      </c>
      <c r="AA336" s="31" t="s">
        <v>37</v>
      </c>
      <c r="AB336" s="31" t="s">
        <v>38</v>
      </c>
      <c r="AF336" s="28"/>
    </row>
    <row r="337" spans="1:32" x14ac:dyDescent="0.25">
      <c r="A337" s="32"/>
      <c r="B337" s="20" t="s">
        <v>52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F337" s="28"/>
    </row>
    <row r="338" spans="1:32" x14ac:dyDescent="0.25">
      <c r="A338" s="9" t="s">
        <v>39</v>
      </c>
      <c r="B338" s="10"/>
      <c r="C338" s="10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F338" s="28"/>
    </row>
    <row r="339" spans="1:32" x14ac:dyDescent="0.25">
      <c r="A339" s="9" t="s">
        <v>41</v>
      </c>
      <c r="B339" s="10"/>
      <c r="C339" s="10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F339" s="28"/>
    </row>
    <row r="340" spans="1:32" x14ac:dyDescent="0.25">
      <c r="A340" s="22" t="s">
        <v>56</v>
      </c>
      <c r="B340" s="10" t="s">
        <v>44</v>
      </c>
      <c r="C340" s="10" t="s">
        <v>39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F340" s="28"/>
    </row>
    <row r="341" spans="1:32" x14ac:dyDescent="0.25">
      <c r="A341" s="23"/>
      <c r="B341" s="24"/>
      <c r="C341" s="24" t="s">
        <v>40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  <c r="AF341" s="28"/>
    </row>
    <row r="342" spans="1:32" x14ac:dyDescent="0.25">
      <c r="A342" s="6" t="s">
        <v>42</v>
      </c>
      <c r="B342" s="7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F342" s="28"/>
    </row>
    <row r="343" spans="1:32" x14ac:dyDescent="0.25">
      <c r="A343" s="11" t="s">
        <v>56</v>
      </c>
      <c r="B343" s="7" t="s">
        <v>44</v>
      </c>
      <c r="C343" s="7" t="s">
        <v>39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F343" s="28"/>
    </row>
    <row r="344" spans="1:32" x14ac:dyDescent="0.25">
      <c r="A344" s="23"/>
      <c r="B344" s="24"/>
      <c r="C344" s="24" t="s">
        <v>40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F344" s="28"/>
    </row>
    <row r="345" spans="1:32" x14ac:dyDescent="0.25">
      <c r="A345" s="9" t="s">
        <v>48</v>
      </c>
      <c r="B345" s="10"/>
      <c r="C345" s="1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F345" s="28"/>
    </row>
    <row r="346" spans="1:32" x14ac:dyDescent="0.25">
      <c r="A346" s="9" t="s">
        <v>41</v>
      </c>
      <c r="B346" s="10"/>
      <c r="C346" s="10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F346" s="28"/>
    </row>
    <row r="347" spans="1:32" x14ac:dyDescent="0.25">
      <c r="A347" s="22" t="s">
        <v>56</v>
      </c>
      <c r="B347" s="10">
        <v>100660796</v>
      </c>
      <c r="C347" s="10" t="s">
        <v>48</v>
      </c>
      <c r="D347" s="10">
        <v>131</v>
      </c>
      <c r="E347" s="10">
        <v>129</v>
      </c>
      <c r="F347" s="10">
        <v>128</v>
      </c>
      <c r="G347" s="10">
        <v>129</v>
      </c>
      <c r="H347" s="10">
        <v>130</v>
      </c>
      <c r="I347" s="10">
        <v>129</v>
      </c>
      <c r="J347" s="10">
        <v>166</v>
      </c>
      <c r="K347" s="10">
        <v>160</v>
      </c>
      <c r="L347" s="10">
        <v>159</v>
      </c>
      <c r="M347" s="10">
        <v>158</v>
      </c>
      <c r="N347" s="10">
        <v>155</v>
      </c>
      <c r="O347" s="10">
        <v>157</v>
      </c>
      <c r="P347" s="10">
        <v>155</v>
      </c>
      <c r="Q347" s="10">
        <v>156</v>
      </c>
      <c r="R347" s="10">
        <v>154</v>
      </c>
      <c r="S347" s="10">
        <v>154</v>
      </c>
      <c r="T347" s="10">
        <v>156</v>
      </c>
      <c r="U347" s="10">
        <v>155</v>
      </c>
      <c r="V347" s="10">
        <v>162</v>
      </c>
      <c r="W347" s="10">
        <v>164</v>
      </c>
      <c r="X347" s="10">
        <v>164</v>
      </c>
      <c r="Y347" s="10">
        <v>168</v>
      </c>
      <c r="Z347" s="10">
        <v>130</v>
      </c>
      <c r="AA347" s="10">
        <v>130</v>
      </c>
      <c r="AB347" s="10">
        <v>3579</v>
      </c>
      <c r="AF347" s="28"/>
    </row>
    <row r="348" spans="1:32" x14ac:dyDescent="0.25">
      <c r="A348" s="22" t="s">
        <v>56</v>
      </c>
      <c r="B348" s="10">
        <v>100660958</v>
      </c>
      <c r="C348" s="10" t="s">
        <v>48</v>
      </c>
      <c r="D348" s="10">
        <v>65</v>
      </c>
      <c r="E348" s="10">
        <v>65</v>
      </c>
      <c r="F348" s="10">
        <v>82</v>
      </c>
      <c r="G348" s="10">
        <v>101</v>
      </c>
      <c r="H348" s="10">
        <v>110</v>
      </c>
      <c r="I348" s="10">
        <v>102</v>
      </c>
      <c r="J348" s="10">
        <v>10</v>
      </c>
      <c r="K348" s="10">
        <v>8</v>
      </c>
      <c r="L348" s="10">
        <v>5</v>
      </c>
      <c r="M348" s="10">
        <v>2</v>
      </c>
      <c r="N348" s="10">
        <v>2</v>
      </c>
      <c r="O348" s="10">
        <v>1</v>
      </c>
      <c r="P348" s="10">
        <v>1</v>
      </c>
      <c r="Q348" s="10">
        <v>0</v>
      </c>
      <c r="R348" s="10">
        <v>0</v>
      </c>
      <c r="S348" s="10">
        <v>0</v>
      </c>
      <c r="T348" s="10">
        <v>2</v>
      </c>
      <c r="U348" s="10">
        <v>9</v>
      </c>
      <c r="V348" s="10">
        <v>15</v>
      </c>
      <c r="W348" s="10">
        <v>15</v>
      </c>
      <c r="X348" s="10">
        <v>15</v>
      </c>
      <c r="Y348" s="10">
        <v>15</v>
      </c>
      <c r="Z348" s="10">
        <v>368</v>
      </c>
      <c r="AA348" s="10">
        <v>378</v>
      </c>
      <c r="AB348" s="10">
        <v>1371</v>
      </c>
      <c r="AF348" s="28"/>
    </row>
    <row r="349" spans="1:32" x14ac:dyDescent="0.25">
      <c r="A349" s="22" t="s">
        <v>56</v>
      </c>
      <c r="B349" s="10">
        <v>100662102</v>
      </c>
      <c r="C349" s="10" t="s">
        <v>48</v>
      </c>
      <c r="D349" s="10">
        <v>150</v>
      </c>
      <c r="E349" s="10">
        <v>150</v>
      </c>
      <c r="F349" s="10">
        <v>150</v>
      </c>
      <c r="G349" s="10">
        <v>150</v>
      </c>
      <c r="H349" s="10">
        <v>150</v>
      </c>
      <c r="I349" s="10">
        <v>150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150</v>
      </c>
      <c r="AA349" s="10">
        <v>150</v>
      </c>
      <c r="AB349" s="10">
        <v>1200</v>
      </c>
      <c r="AF349" s="28"/>
    </row>
    <row r="350" spans="1:32" x14ac:dyDescent="0.25">
      <c r="A350" s="22" t="s">
        <v>56</v>
      </c>
      <c r="B350" s="10">
        <v>100677670</v>
      </c>
      <c r="C350" s="10" t="s">
        <v>48</v>
      </c>
      <c r="D350" s="10">
        <v>35</v>
      </c>
      <c r="E350" s="10">
        <v>36</v>
      </c>
      <c r="F350" s="10">
        <v>35</v>
      </c>
      <c r="G350" s="10">
        <v>36</v>
      </c>
      <c r="H350" s="10">
        <v>22</v>
      </c>
      <c r="I350" s="10">
        <v>35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199</v>
      </c>
      <c r="AF350" s="28"/>
    </row>
    <row r="351" spans="1:32" x14ac:dyDescent="0.25">
      <c r="A351" s="22" t="s">
        <v>56</v>
      </c>
      <c r="B351" s="10">
        <v>100677737</v>
      </c>
      <c r="C351" s="10" t="s">
        <v>48</v>
      </c>
      <c r="D351" s="10">
        <v>50</v>
      </c>
      <c r="E351" s="10">
        <v>50</v>
      </c>
      <c r="F351" s="10">
        <v>50</v>
      </c>
      <c r="G351" s="10">
        <v>50</v>
      </c>
      <c r="H351" s="10">
        <v>50</v>
      </c>
      <c r="I351" s="10">
        <v>50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300</v>
      </c>
      <c r="AF351" s="28"/>
    </row>
    <row r="352" spans="1:32" x14ac:dyDescent="0.25">
      <c r="A352" s="22" t="s">
        <v>56</v>
      </c>
      <c r="B352" s="10">
        <v>100677865</v>
      </c>
      <c r="C352" s="10" t="s">
        <v>48</v>
      </c>
      <c r="D352" s="10">
        <v>0</v>
      </c>
      <c r="E352" s="10">
        <v>0</v>
      </c>
      <c r="F352" s="10">
        <v>0</v>
      </c>
      <c r="G352" s="10">
        <v>0</v>
      </c>
      <c r="H352" s="10">
        <v>13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13</v>
      </c>
      <c r="AF352" s="28"/>
    </row>
    <row r="353" spans="1:32" x14ac:dyDescent="0.25">
      <c r="A353" s="22" t="s">
        <v>56</v>
      </c>
      <c r="B353" s="10">
        <v>100679040</v>
      </c>
      <c r="C353" s="10" t="s">
        <v>48</v>
      </c>
      <c r="D353" s="10">
        <v>300</v>
      </c>
      <c r="E353" s="10">
        <v>300</v>
      </c>
      <c r="F353" s="10">
        <v>300</v>
      </c>
      <c r="G353" s="10">
        <v>300</v>
      </c>
      <c r="H353" s="10">
        <v>300</v>
      </c>
      <c r="I353" s="10">
        <v>300</v>
      </c>
      <c r="J353" s="10">
        <v>700</v>
      </c>
      <c r="K353" s="10">
        <v>700</v>
      </c>
      <c r="L353" s="10">
        <v>700</v>
      </c>
      <c r="M353" s="10">
        <v>700</v>
      </c>
      <c r="N353" s="10">
        <v>700</v>
      </c>
      <c r="O353" s="10">
        <v>700</v>
      </c>
      <c r="P353" s="10">
        <v>700</v>
      </c>
      <c r="Q353" s="10">
        <v>700</v>
      </c>
      <c r="R353" s="10">
        <v>639</v>
      </c>
      <c r="S353" s="10">
        <v>639</v>
      </c>
      <c r="T353" s="10">
        <v>400</v>
      </c>
      <c r="U353" s="10">
        <v>200</v>
      </c>
      <c r="V353" s="10">
        <v>200</v>
      </c>
      <c r="W353" s="10">
        <v>200</v>
      </c>
      <c r="X353" s="10">
        <v>200</v>
      </c>
      <c r="Y353" s="10">
        <v>200</v>
      </c>
      <c r="Z353" s="10">
        <v>400</v>
      </c>
      <c r="AA353" s="10">
        <v>307</v>
      </c>
      <c r="AB353" s="10">
        <v>10785</v>
      </c>
      <c r="AF353" s="28"/>
    </row>
    <row r="354" spans="1:32" x14ac:dyDescent="0.25">
      <c r="A354" s="22" t="s">
        <v>56</v>
      </c>
      <c r="B354" s="10">
        <v>100679593</v>
      </c>
      <c r="C354" s="10" t="s">
        <v>48</v>
      </c>
      <c r="D354" s="10">
        <v>40</v>
      </c>
      <c r="E354" s="10">
        <v>40</v>
      </c>
      <c r="F354" s="10">
        <v>40</v>
      </c>
      <c r="G354" s="10">
        <v>40</v>
      </c>
      <c r="H354" s="10">
        <v>40</v>
      </c>
      <c r="I354" s="10">
        <v>40</v>
      </c>
      <c r="J354" s="10">
        <v>75</v>
      </c>
      <c r="K354" s="10">
        <v>75</v>
      </c>
      <c r="L354" s="10">
        <v>75</v>
      </c>
      <c r="M354" s="10">
        <v>75</v>
      </c>
      <c r="N354" s="10">
        <v>75</v>
      </c>
      <c r="O354" s="10">
        <v>75</v>
      </c>
      <c r="P354" s="10">
        <v>75</v>
      </c>
      <c r="Q354" s="10">
        <v>75</v>
      </c>
      <c r="R354" s="10">
        <v>75</v>
      </c>
      <c r="S354" s="10">
        <v>85</v>
      </c>
      <c r="T354" s="10">
        <v>45</v>
      </c>
      <c r="U354" s="10">
        <v>0</v>
      </c>
      <c r="V354" s="10">
        <v>0</v>
      </c>
      <c r="W354" s="10">
        <v>0</v>
      </c>
      <c r="X354" s="10">
        <v>34</v>
      </c>
      <c r="Y354" s="10">
        <v>44</v>
      </c>
      <c r="Z354" s="10">
        <v>0</v>
      </c>
      <c r="AA354" s="10">
        <v>0</v>
      </c>
      <c r="AB354" s="10">
        <v>1123</v>
      </c>
      <c r="AF354" s="28"/>
    </row>
    <row r="355" spans="1:32" x14ac:dyDescent="0.25">
      <c r="A355" s="22" t="s">
        <v>56</v>
      </c>
      <c r="B355" s="10">
        <v>100679612</v>
      </c>
      <c r="C355" s="10" t="s">
        <v>48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35</v>
      </c>
      <c r="X355" s="10">
        <v>0</v>
      </c>
      <c r="Y355" s="10">
        <v>0</v>
      </c>
      <c r="Z355" s="10">
        <v>0</v>
      </c>
      <c r="AA355" s="10">
        <v>0</v>
      </c>
      <c r="AB355" s="10">
        <v>35</v>
      </c>
      <c r="AF355" s="28"/>
    </row>
    <row r="356" spans="1:32" x14ac:dyDescent="0.25">
      <c r="A356" s="22" t="s">
        <v>56</v>
      </c>
      <c r="B356" s="10">
        <v>100679628</v>
      </c>
      <c r="C356" s="10" t="s">
        <v>48</v>
      </c>
      <c r="D356" s="10">
        <v>5</v>
      </c>
      <c r="E356" s="10">
        <v>5</v>
      </c>
      <c r="F356" s="10">
        <v>5</v>
      </c>
      <c r="G356" s="10">
        <v>5</v>
      </c>
      <c r="H356" s="10">
        <v>5</v>
      </c>
      <c r="I356" s="10">
        <v>5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30</v>
      </c>
      <c r="AF356" s="28"/>
    </row>
    <row r="357" spans="1:32" x14ac:dyDescent="0.25">
      <c r="A357" s="22" t="s">
        <v>56</v>
      </c>
      <c r="B357" s="10">
        <v>100680283</v>
      </c>
      <c r="C357" s="10" t="s">
        <v>48</v>
      </c>
      <c r="D357" s="10">
        <v>75</v>
      </c>
      <c r="E357" s="10">
        <v>75</v>
      </c>
      <c r="F357" s="10">
        <v>75</v>
      </c>
      <c r="G357" s="10">
        <v>75</v>
      </c>
      <c r="H357" s="10">
        <v>75</v>
      </c>
      <c r="I357" s="10">
        <v>75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450</v>
      </c>
      <c r="AF357" s="28"/>
    </row>
    <row r="358" spans="1:32" x14ac:dyDescent="0.25">
      <c r="A358" s="22" t="s">
        <v>56</v>
      </c>
      <c r="B358" s="10">
        <v>100680301</v>
      </c>
      <c r="C358" s="10" t="s">
        <v>48</v>
      </c>
      <c r="D358" s="10">
        <v>155</v>
      </c>
      <c r="E358" s="10">
        <v>155</v>
      </c>
      <c r="F358" s="10">
        <v>155</v>
      </c>
      <c r="G358" s="10">
        <v>205</v>
      </c>
      <c r="H358" s="10">
        <v>205</v>
      </c>
      <c r="I358" s="10">
        <v>155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61</v>
      </c>
      <c r="S358" s="10">
        <v>61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1152</v>
      </c>
      <c r="AF358" s="28"/>
    </row>
    <row r="359" spans="1:32" x14ac:dyDescent="0.25">
      <c r="A359" s="22" t="s">
        <v>56</v>
      </c>
      <c r="B359" s="10">
        <v>100680365</v>
      </c>
      <c r="C359" s="10" t="s">
        <v>48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103</v>
      </c>
      <c r="AB359" s="10">
        <v>103</v>
      </c>
      <c r="AF359" s="28"/>
    </row>
    <row r="360" spans="1:32" x14ac:dyDescent="0.25">
      <c r="A360" s="22" t="s">
        <v>56</v>
      </c>
      <c r="B360" s="10">
        <v>100680374</v>
      </c>
      <c r="C360" s="10" t="s">
        <v>48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61</v>
      </c>
      <c r="S360" s="10">
        <v>61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122</v>
      </c>
      <c r="AF360" s="28"/>
    </row>
    <row r="361" spans="1:32" x14ac:dyDescent="0.25">
      <c r="A361" s="22" t="s">
        <v>56</v>
      </c>
      <c r="B361" s="10">
        <v>100680378</v>
      </c>
      <c r="C361" s="10" t="s">
        <v>48</v>
      </c>
      <c r="D361" s="10">
        <v>25</v>
      </c>
      <c r="E361" s="10">
        <v>25</v>
      </c>
      <c r="F361" s="10">
        <v>25</v>
      </c>
      <c r="G361" s="10">
        <v>25</v>
      </c>
      <c r="H361" s="10">
        <v>25</v>
      </c>
      <c r="I361" s="10">
        <v>25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150</v>
      </c>
      <c r="AF361" s="28"/>
    </row>
    <row r="362" spans="1:32" x14ac:dyDescent="0.25">
      <c r="A362" s="22" t="s">
        <v>56</v>
      </c>
      <c r="B362" s="10">
        <v>100680434</v>
      </c>
      <c r="C362" s="10" t="s">
        <v>48</v>
      </c>
      <c r="D362" s="10">
        <v>40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40</v>
      </c>
      <c r="AF362" s="28"/>
    </row>
    <row r="363" spans="1:32" x14ac:dyDescent="0.25">
      <c r="A363" s="22" t="s">
        <v>56</v>
      </c>
      <c r="B363" s="10">
        <v>100680449</v>
      </c>
      <c r="C363" s="10" t="s">
        <v>48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6</v>
      </c>
      <c r="V363" s="10">
        <v>6</v>
      </c>
      <c r="W363" s="10">
        <v>6</v>
      </c>
      <c r="X363" s="10">
        <v>6</v>
      </c>
      <c r="Y363" s="10">
        <v>56</v>
      </c>
      <c r="Z363" s="10">
        <v>0</v>
      </c>
      <c r="AA363" s="10">
        <v>0</v>
      </c>
      <c r="AB363" s="10">
        <v>80</v>
      </c>
      <c r="AF363" s="28"/>
    </row>
    <row r="364" spans="1:32" x14ac:dyDescent="0.25">
      <c r="A364" s="22" t="s">
        <v>56</v>
      </c>
      <c r="B364" s="10">
        <v>100680506</v>
      </c>
      <c r="C364" s="10" t="s">
        <v>48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9</v>
      </c>
      <c r="V364" s="10">
        <v>4</v>
      </c>
      <c r="W364" s="10">
        <v>4</v>
      </c>
      <c r="X364" s="10">
        <v>4</v>
      </c>
      <c r="Y364" s="10">
        <v>0</v>
      </c>
      <c r="Z364" s="10">
        <v>0</v>
      </c>
      <c r="AA364" s="10">
        <v>0</v>
      </c>
      <c r="AB364" s="10">
        <v>21</v>
      </c>
      <c r="AF364" s="28"/>
    </row>
    <row r="365" spans="1:32" x14ac:dyDescent="0.25">
      <c r="A365" s="22" t="s">
        <v>56</v>
      </c>
      <c r="B365" s="10">
        <v>100680572</v>
      </c>
      <c r="C365" s="10" t="s">
        <v>48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14</v>
      </c>
      <c r="Z365" s="10">
        <v>0</v>
      </c>
      <c r="AA365" s="10">
        <v>0</v>
      </c>
      <c r="AB365" s="10">
        <v>14</v>
      </c>
      <c r="AF365" s="28"/>
    </row>
    <row r="366" spans="1:32" x14ac:dyDescent="0.25">
      <c r="A366" s="22" t="s">
        <v>56</v>
      </c>
      <c r="B366" s="10">
        <v>100680575</v>
      </c>
      <c r="C366" s="10" t="s">
        <v>48</v>
      </c>
      <c r="D366" s="10">
        <v>50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50</v>
      </c>
      <c r="AF366" s="28"/>
    </row>
    <row r="367" spans="1:32" x14ac:dyDescent="0.25">
      <c r="A367" s="22" t="s">
        <v>56</v>
      </c>
      <c r="B367" s="10">
        <v>100680580</v>
      </c>
      <c r="C367" s="10" t="s">
        <v>48</v>
      </c>
      <c r="D367" s="10">
        <v>143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143</v>
      </c>
      <c r="AF367" s="28"/>
    </row>
    <row r="368" spans="1:32" x14ac:dyDescent="0.25">
      <c r="A368" s="22" t="s">
        <v>56</v>
      </c>
      <c r="B368" s="10">
        <v>100680668</v>
      </c>
      <c r="C368" s="10" t="s">
        <v>48</v>
      </c>
      <c r="D368" s="10">
        <v>0</v>
      </c>
      <c r="E368" s="10">
        <v>45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45</v>
      </c>
      <c r="AF368" s="28"/>
    </row>
    <row r="369" spans="1:32" x14ac:dyDescent="0.25">
      <c r="A369" s="22" t="s">
        <v>56</v>
      </c>
      <c r="B369" s="10">
        <v>100680747</v>
      </c>
      <c r="C369" s="10" t="s">
        <v>48</v>
      </c>
      <c r="D369" s="10">
        <v>0</v>
      </c>
      <c r="E369" s="10">
        <v>27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27</v>
      </c>
      <c r="AF369" s="28"/>
    </row>
    <row r="370" spans="1:32" x14ac:dyDescent="0.25">
      <c r="A370" s="22" t="s">
        <v>56</v>
      </c>
      <c r="B370" s="10">
        <v>100680924</v>
      </c>
      <c r="C370" s="10" t="s">
        <v>48</v>
      </c>
      <c r="D370" s="10">
        <v>0</v>
      </c>
      <c r="E370" s="10">
        <v>0</v>
      </c>
      <c r="F370" s="10">
        <v>1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1</v>
      </c>
      <c r="AF370" s="28"/>
    </row>
    <row r="371" spans="1:32" x14ac:dyDescent="0.25">
      <c r="A371" s="22" t="s">
        <v>56</v>
      </c>
      <c r="B371" s="10">
        <v>100681059</v>
      </c>
      <c r="C371" s="10" t="s">
        <v>48</v>
      </c>
      <c r="D371" s="10">
        <v>0</v>
      </c>
      <c r="E371" s="10">
        <v>0</v>
      </c>
      <c r="F371" s="10">
        <v>0</v>
      </c>
      <c r="G371" s="10">
        <v>1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1</v>
      </c>
      <c r="AF371" s="28"/>
    </row>
    <row r="372" spans="1:32" x14ac:dyDescent="0.25">
      <c r="A372" s="22" t="s">
        <v>56</v>
      </c>
      <c r="B372" s="10">
        <v>100684539</v>
      </c>
      <c r="C372" s="10" t="s">
        <v>48</v>
      </c>
      <c r="D372" s="10">
        <v>0</v>
      </c>
      <c r="E372" s="10">
        <v>0</v>
      </c>
      <c r="F372" s="10">
        <v>0</v>
      </c>
      <c r="G372" s="10">
        <v>0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1</v>
      </c>
      <c r="AF372" s="28"/>
    </row>
    <row r="373" spans="1:32" x14ac:dyDescent="0.25">
      <c r="A373" s="22" t="s">
        <v>56</v>
      </c>
      <c r="B373" s="10">
        <v>100684698</v>
      </c>
      <c r="C373" s="10" t="s">
        <v>48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2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2</v>
      </c>
      <c r="AF373" s="28"/>
    </row>
    <row r="374" spans="1:32" x14ac:dyDescent="0.25">
      <c r="A374" s="22" t="s">
        <v>56</v>
      </c>
      <c r="B374" s="10">
        <v>100684848</v>
      </c>
      <c r="C374" s="10" t="s">
        <v>48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25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25</v>
      </c>
      <c r="AF374" s="28"/>
    </row>
    <row r="375" spans="1:32" x14ac:dyDescent="0.25">
      <c r="A375" s="22" t="s">
        <v>56</v>
      </c>
      <c r="B375" s="10">
        <v>100685053</v>
      </c>
      <c r="C375" s="10" t="s">
        <v>48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69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69</v>
      </c>
      <c r="AF375" s="28"/>
    </row>
    <row r="376" spans="1:32" x14ac:dyDescent="0.25">
      <c r="A376" s="22" t="s">
        <v>56</v>
      </c>
      <c r="B376" s="10">
        <v>100685357</v>
      </c>
      <c r="C376" s="10" t="s">
        <v>48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9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9</v>
      </c>
      <c r="AF376" s="28"/>
    </row>
    <row r="377" spans="1:32" x14ac:dyDescent="0.25">
      <c r="A377" s="22" t="s">
        <v>56</v>
      </c>
      <c r="B377" s="10">
        <v>100686189</v>
      </c>
      <c r="C377" s="10" t="s">
        <v>48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35</v>
      </c>
      <c r="AA377" s="10">
        <v>24</v>
      </c>
      <c r="AB377" s="10">
        <v>59</v>
      </c>
      <c r="AF377" s="28"/>
    </row>
    <row r="378" spans="1:32" x14ac:dyDescent="0.25">
      <c r="A378" s="22" t="s">
        <v>56</v>
      </c>
      <c r="B378" s="10">
        <v>100686279</v>
      </c>
      <c r="C378" s="10" t="s">
        <v>48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60</v>
      </c>
      <c r="AA378" s="10">
        <v>60</v>
      </c>
      <c r="AB378" s="10">
        <v>120</v>
      </c>
      <c r="AF378" s="28"/>
    </row>
    <row r="379" spans="1:32" x14ac:dyDescent="0.25">
      <c r="A379" s="22" t="s">
        <v>56</v>
      </c>
      <c r="B379" s="10">
        <v>100686314</v>
      </c>
      <c r="C379" s="10" t="s">
        <v>48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45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45</v>
      </c>
      <c r="AF379" s="28"/>
    </row>
    <row r="380" spans="1:32" x14ac:dyDescent="0.25">
      <c r="A380" s="22" t="s">
        <v>56</v>
      </c>
      <c r="B380" s="10">
        <v>100686523</v>
      </c>
      <c r="C380" s="10" t="s">
        <v>48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45</v>
      </c>
      <c r="AA380" s="10">
        <v>45</v>
      </c>
      <c r="AB380" s="10">
        <v>90</v>
      </c>
      <c r="AF380" s="28"/>
    </row>
    <row r="381" spans="1:32" x14ac:dyDescent="0.25">
      <c r="A381" s="22" t="s">
        <v>56</v>
      </c>
      <c r="B381" s="10">
        <v>100686846</v>
      </c>
      <c r="C381" s="10" t="s">
        <v>48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1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1</v>
      </c>
      <c r="AF381" s="28"/>
    </row>
    <row r="382" spans="1:32" x14ac:dyDescent="0.25">
      <c r="A382" s="22" t="s">
        <v>56</v>
      </c>
      <c r="B382" s="10">
        <v>100687022</v>
      </c>
      <c r="C382" s="10" t="s">
        <v>48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31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31</v>
      </c>
      <c r="AF382" s="28"/>
    </row>
    <row r="383" spans="1:32" x14ac:dyDescent="0.25">
      <c r="A383" s="22" t="s">
        <v>56</v>
      </c>
      <c r="B383" s="10">
        <v>100687441</v>
      </c>
      <c r="C383" s="10" t="s">
        <v>48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1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1</v>
      </c>
      <c r="AF383" s="28"/>
    </row>
    <row r="384" spans="1:32" x14ac:dyDescent="0.25">
      <c r="A384" s="22" t="s">
        <v>56</v>
      </c>
      <c r="B384" s="10">
        <v>100688470</v>
      </c>
      <c r="C384" s="10" t="s">
        <v>48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76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76</v>
      </c>
      <c r="AF384" s="28"/>
    </row>
    <row r="385" spans="1:32" x14ac:dyDescent="0.25">
      <c r="A385" s="22" t="s">
        <v>56</v>
      </c>
      <c r="B385" s="10">
        <v>100688604</v>
      </c>
      <c r="C385" s="10" t="s">
        <v>48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15</v>
      </c>
      <c r="V385" s="10">
        <v>15</v>
      </c>
      <c r="W385" s="10">
        <v>15</v>
      </c>
      <c r="X385" s="10">
        <v>15</v>
      </c>
      <c r="Y385" s="10">
        <v>15</v>
      </c>
      <c r="Z385" s="10">
        <v>0</v>
      </c>
      <c r="AA385" s="10">
        <v>0</v>
      </c>
      <c r="AB385" s="10">
        <v>75</v>
      </c>
      <c r="AF385" s="28"/>
    </row>
    <row r="386" spans="1:32" x14ac:dyDescent="0.25">
      <c r="A386" s="22" t="s">
        <v>56</v>
      </c>
      <c r="B386" s="10">
        <v>100688720</v>
      </c>
      <c r="C386" s="10" t="s">
        <v>48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84</v>
      </c>
      <c r="V386" s="10">
        <v>30</v>
      </c>
      <c r="W386" s="10">
        <v>30</v>
      </c>
      <c r="X386" s="10">
        <v>30</v>
      </c>
      <c r="Y386" s="10">
        <v>30</v>
      </c>
      <c r="Z386" s="10">
        <v>0</v>
      </c>
      <c r="AA386" s="10">
        <v>0</v>
      </c>
      <c r="AB386" s="10">
        <v>204</v>
      </c>
      <c r="AF386" s="28"/>
    </row>
    <row r="387" spans="1:32" x14ac:dyDescent="0.25">
      <c r="A387" s="22" t="s">
        <v>56</v>
      </c>
      <c r="B387" s="10">
        <v>100688728</v>
      </c>
      <c r="C387" s="10" t="s">
        <v>48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33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33</v>
      </c>
      <c r="AF387" s="28"/>
    </row>
    <row r="388" spans="1:32" x14ac:dyDescent="0.25">
      <c r="A388" s="22" t="s">
        <v>56</v>
      </c>
      <c r="B388" s="10">
        <v>100689061</v>
      </c>
      <c r="C388" s="10" t="s">
        <v>48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91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91</v>
      </c>
      <c r="AF388" s="28"/>
    </row>
    <row r="389" spans="1:32" x14ac:dyDescent="0.25">
      <c r="A389" s="22" t="s">
        <v>56</v>
      </c>
      <c r="B389" s="10">
        <v>100689202</v>
      </c>
      <c r="C389" s="10" t="s">
        <v>48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55</v>
      </c>
      <c r="X389" s="10">
        <v>0</v>
      </c>
      <c r="Y389" s="10">
        <v>0</v>
      </c>
      <c r="Z389" s="10">
        <v>0</v>
      </c>
      <c r="AA389" s="10">
        <v>0</v>
      </c>
      <c r="AB389" s="10">
        <v>55</v>
      </c>
      <c r="AF389" s="28"/>
    </row>
    <row r="390" spans="1:32" x14ac:dyDescent="0.25">
      <c r="A390" s="22" t="s">
        <v>56</v>
      </c>
      <c r="B390" s="10">
        <v>100689250</v>
      </c>
      <c r="C390" s="10" t="s">
        <v>48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302</v>
      </c>
      <c r="X390" s="10">
        <v>0</v>
      </c>
      <c r="Y390" s="10">
        <v>0</v>
      </c>
      <c r="Z390" s="10">
        <v>0</v>
      </c>
      <c r="AA390" s="10">
        <v>0</v>
      </c>
      <c r="AB390" s="10">
        <v>302</v>
      </c>
      <c r="AF390" s="28"/>
    </row>
    <row r="391" spans="1:32" x14ac:dyDescent="0.25">
      <c r="A391" s="22" t="s">
        <v>56</v>
      </c>
      <c r="B391" s="10">
        <v>100689424</v>
      </c>
      <c r="C391" s="10" t="s">
        <v>48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471</v>
      </c>
      <c r="Y391" s="10">
        <v>0</v>
      </c>
      <c r="Z391" s="10">
        <v>0</v>
      </c>
      <c r="AA391" s="10">
        <v>0</v>
      </c>
      <c r="AB391" s="10">
        <v>471</v>
      </c>
      <c r="AF391" s="28"/>
    </row>
    <row r="392" spans="1:32" x14ac:dyDescent="0.25">
      <c r="A392" s="22" t="s">
        <v>56</v>
      </c>
      <c r="B392" s="10">
        <v>100689431</v>
      </c>
      <c r="C392" s="10" t="s">
        <v>48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36</v>
      </c>
      <c r="Y392" s="10">
        <v>0</v>
      </c>
      <c r="Z392" s="10">
        <v>0</v>
      </c>
      <c r="AA392" s="10">
        <v>0</v>
      </c>
      <c r="AB392" s="10">
        <v>36</v>
      </c>
      <c r="AF392" s="28"/>
    </row>
    <row r="393" spans="1:32" x14ac:dyDescent="0.25">
      <c r="A393" s="22" t="s">
        <v>56</v>
      </c>
      <c r="B393" s="10">
        <v>100689476</v>
      </c>
      <c r="C393" s="10" t="s">
        <v>48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34</v>
      </c>
      <c r="Y393" s="10">
        <v>0</v>
      </c>
      <c r="Z393" s="10">
        <v>0</v>
      </c>
      <c r="AA393" s="10">
        <v>0</v>
      </c>
      <c r="AB393" s="10">
        <v>34</v>
      </c>
      <c r="AF393" s="28"/>
    </row>
    <row r="394" spans="1:32" x14ac:dyDescent="0.25">
      <c r="A394" s="22" t="s">
        <v>56</v>
      </c>
      <c r="B394" s="10">
        <v>100689621</v>
      </c>
      <c r="C394" s="10" t="s">
        <v>48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30</v>
      </c>
      <c r="Z394" s="10">
        <v>0</v>
      </c>
      <c r="AA394" s="10">
        <v>0</v>
      </c>
      <c r="AB394" s="10">
        <v>30</v>
      </c>
      <c r="AF394" s="28"/>
    </row>
    <row r="395" spans="1:32" x14ac:dyDescent="0.25">
      <c r="A395" s="22" t="s">
        <v>56</v>
      </c>
      <c r="B395" s="10">
        <v>100689627</v>
      </c>
      <c r="C395" s="10" t="s">
        <v>48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9</v>
      </c>
      <c r="Z395" s="10">
        <v>0</v>
      </c>
      <c r="AA395" s="10">
        <v>0</v>
      </c>
      <c r="AB395" s="10">
        <v>9</v>
      </c>
      <c r="AF395" s="28"/>
    </row>
    <row r="396" spans="1:32" x14ac:dyDescent="0.25">
      <c r="A396" s="22" t="s">
        <v>56</v>
      </c>
      <c r="B396" s="10">
        <v>100689634</v>
      </c>
      <c r="C396" s="10" t="s">
        <v>48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523</v>
      </c>
      <c r="Z396" s="10">
        <v>0</v>
      </c>
      <c r="AA396" s="10">
        <v>0</v>
      </c>
      <c r="AB396" s="10">
        <v>523</v>
      </c>
      <c r="AF396" s="28"/>
    </row>
    <row r="397" spans="1:32" x14ac:dyDescent="0.25">
      <c r="A397" s="22" t="s">
        <v>56</v>
      </c>
      <c r="B397" s="10">
        <v>100689659</v>
      </c>
      <c r="C397" s="10" t="s">
        <v>48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56</v>
      </c>
      <c r="Z397" s="10">
        <v>0</v>
      </c>
      <c r="AA397" s="10">
        <v>0</v>
      </c>
      <c r="AB397" s="10">
        <v>56</v>
      </c>
      <c r="AF397" s="28"/>
    </row>
    <row r="398" spans="1:32" x14ac:dyDescent="0.25">
      <c r="A398" s="22" t="s">
        <v>56</v>
      </c>
      <c r="B398" s="10">
        <v>100689681</v>
      </c>
      <c r="C398" s="10" t="s">
        <v>48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60</v>
      </c>
      <c r="Z398" s="10">
        <v>0</v>
      </c>
      <c r="AA398" s="10">
        <v>0</v>
      </c>
      <c r="AB398" s="10">
        <v>60</v>
      </c>
      <c r="AF398" s="28"/>
    </row>
    <row r="399" spans="1:32" x14ac:dyDescent="0.25">
      <c r="A399" s="22" t="s">
        <v>56</v>
      </c>
      <c r="B399" s="10">
        <v>100689779</v>
      </c>
      <c r="C399" s="10" t="s">
        <v>48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25</v>
      </c>
      <c r="AA399" s="10">
        <v>25</v>
      </c>
      <c r="AB399" s="10">
        <v>50</v>
      </c>
      <c r="AF399" s="28"/>
    </row>
    <row r="400" spans="1:32" x14ac:dyDescent="0.25">
      <c r="A400" s="22" t="s">
        <v>56</v>
      </c>
      <c r="B400" s="10">
        <v>100689816</v>
      </c>
      <c r="C400" s="10" t="s">
        <v>48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818</v>
      </c>
      <c r="AA400" s="10">
        <v>120</v>
      </c>
      <c r="AB400" s="10">
        <v>938</v>
      </c>
      <c r="AF400" s="28"/>
    </row>
    <row r="401" spans="1:32" x14ac:dyDescent="0.25">
      <c r="A401" s="22" t="s">
        <v>56</v>
      </c>
      <c r="B401" s="10">
        <v>100690037</v>
      </c>
      <c r="C401" s="10" t="s">
        <v>48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580</v>
      </c>
      <c r="AB401" s="10">
        <v>580</v>
      </c>
      <c r="AF401" s="28"/>
    </row>
    <row r="402" spans="1:32" x14ac:dyDescent="0.25">
      <c r="A402" s="22" t="s">
        <v>56</v>
      </c>
      <c r="B402" s="10">
        <v>100690056</v>
      </c>
      <c r="C402" s="10" t="s">
        <v>48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81</v>
      </c>
      <c r="AB402" s="10">
        <v>81</v>
      </c>
      <c r="AF402" s="28"/>
    </row>
    <row r="403" spans="1:32" x14ac:dyDescent="0.25">
      <c r="A403" s="23"/>
      <c r="B403" s="24"/>
      <c r="C403" s="24" t="s">
        <v>40</v>
      </c>
      <c r="D403" s="25">
        <v>1264</v>
      </c>
      <c r="E403" s="25">
        <v>1102</v>
      </c>
      <c r="F403" s="25">
        <v>1046</v>
      </c>
      <c r="G403" s="25">
        <v>1117</v>
      </c>
      <c r="H403" s="25">
        <v>1126</v>
      </c>
      <c r="I403" s="25">
        <v>1068</v>
      </c>
      <c r="J403" s="25">
        <v>976</v>
      </c>
      <c r="K403" s="25">
        <v>1012</v>
      </c>
      <c r="L403" s="25">
        <v>948</v>
      </c>
      <c r="M403" s="25">
        <v>935</v>
      </c>
      <c r="N403" s="25">
        <v>932</v>
      </c>
      <c r="O403" s="25">
        <v>979</v>
      </c>
      <c r="P403" s="25">
        <v>962</v>
      </c>
      <c r="Q403" s="25">
        <v>932</v>
      </c>
      <c r="R403" s="25">
        <v>990</v>
      </c>
      <c r="S403" s="25">
        <v>1000</v>
      </c>
      <c r="T403" s="25">
        <v>679</v>
      </c>
      <c r="U403" s="25">
        <v>511</v>
      </c>
      <c r="V403" s="25">
        <v>523</v>
      </c>
      <c r="W403" s="25">
        <v>826</v>
      </c>
      <c r="X403" s="25">
        <v>1009</v>
      </c>
      <c r="Y403" s="25">
        <v>1220</v>
      </c>
      <c r="Z403" s="25">
        <v>2031</v>
      </c>
      <c r="AA403" s="25">
        <v>2003</v>
      </c>
      <c r="AB403" s="25">
        <v>25191</v>
      </c>
      <c r="AF403" s="28"/>
    </row>
    <row r="404" spans="1:32" x14ac:dyDescent="0.25">
      <c r="A404" s="6" t="s">
        <v>42</v>
      </c>
      <c r="B404" s="7"/>
      <c r="C404" s="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F404" s="28"/>
    </row>
    <row r="405" spans="1:32" x14ac:dyDescent="0.25">
      <c r="A405" s="11" t="s">
        <v>56</v>
      </c>
      <c r="B405" s="7">
        <v>100689250</v>
      </c>
      <c r="C405" s="7" t="s">
        <v>48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0</v>
      </c>
      <c r="AA405" s="7">
        <v>0</v>
      </c>
      <c r="AB405" s="7">
        <v>15</v>
      </c>
      <c r="AF405" s="28"/>
    </row>
    <row r="406" spans="1:32" x14ac:dyDescent="0.25">
      <c r="A406" s="11" t="s">
        <v>56</v>
      </c>
      <c r="B406" s="7">
        <v>100689250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26</v>
      </c>
      <c r="X406" s="7">
        <v>0</v>
      </c>
      <c r="Y406" s="7">
        <v>0</v>
      </c>
      <c r="Z406" s="7">
        <v>0</v>
      </c>
      <c r="AA406" s="7">
        <v>0</v>
      </c>
      <c r="AB406" s="7">
        <v>26</v>
      </c>
      <c r="AF406" s="28"/>
    </row>
    <row r="407" spans="1:32" x14ac:dyDescent="0.25">
      <c r="A407" s="11" t="s">
        <v>56</v>
      </c>
      <c r="B407" s="7">
        <v>100689250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156</v>
      </c>
      <c r="X407" s="7">
        <v>0</v>
      </c>
      <c r="Y407" s="7">
        <v>0</v>
      </c>
      <c r="Z407" s="7">
        <v>0</v>
      </c>
      <c r="AA407" s="7">
        <v>0</v>
      </c>
      <c r="AB407" s="7">
        <v>156</v>
      </c>
      <c r="AF407" s="28"/>
    </row>
    <row r="408" spans="1:32" x14ac:dyDescent="0.25">
      <c r="A408" s="11" t="s">
        <v>56</v>
      </c>
      <c r="B408" s="7">
        <v>100689250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34</v>
      </c>
      <c r="X408" s="7">
        <v>0</v>
      </c>
      <c r="Y408" s="7">
        <v>0</v>
      </c>
      <c r="Z408" s="7">
        <v>0</v>
      </c>
      <c r="AA408" s="7">
        <v>0</v>
      </c>
      <c r="AB408" s="7">
        <v>34</v>
      </c>
      <c r="AF408" s="28"/>
    </row>
    <row r="409" spans="1:32" x14ac:dyDescent="0.25">
      <c r="A409" s="11" t="s">
        <v>56</v>
      </c>
      <c r="B409" s="7">
        <v>100689424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70</v>
      </c>
      <c r="Y409" s="7">
        <v>0</v>
      </c>
      <c r="Z409" s="7">
        <v>0</v>
      </c>
      <c r="AA409" s="7">
        <v>0</v>
      </c>
      <c r="AB409" s="7">
        <v>70</v>
      </c>
      <c r="AF409" s="28"/>
    </row>
    <row r="410" spans="1:32" x14ac:dyDescent="0.25">
      <c r="A410" s="11" t="s">
        <v>56</v>
      </c>
      <c r="B410" s="7">
        <v>100689424</v>
      </c>
      <c r="C410" s="7" t="s">
        <v>48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36</v>
      </c>
      <c r="Y410" s="7">
        <v>0</v>
      </c>
      <c r="Z410" s="7">
        <v>0</v>
      </c>
      <c r="AA410" s="7">
        <v>0</v>
      </c>
      <c r="AB410" s="7">
        <v>36</v>
      </c>
      <c r="AF410" s="28"/>
    </row>
    <row r="411" spans="1:32" x14ac:dyDescent="0.25">
      <c r="A411" s="11" t="s">
        <v>56</v>
      </c>
      <c r="B411" s="7">
        <v>100689424</v>
      </c>
      <c r="C411" s="7" t="s">
        <v>48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43</v>
      </c>
      <c r="Y411" s="7">
        <v>0</v>
      </c>
      <c r="Z411" s="7">
        <v>0</v>
      </c>
      <c r="AA411" s="7">
        <v>0</v>
      </c>
      <c r="AB411" s="7">
        <v>43</v>
      </c>
      <c r="AF411" s="28"/>
    </row>
    <row r="412" spans="1:32" x14ac:dyDescent="0.25">
      <c r="A412" s="11" t="s">
        <v>56</v>
      </c>
      <c r="B412" s="7">
        <v>100689424</v>
      </c>
      <c r="C412" s="7" t="s">
        <v>48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225</v>
      </c>
      <c r="Y412" s="7">
        <v>0</v>
      </c>
      <c r="Z412" s="7">
        <v>0</v>
      </c>
      <c r="AA412" s="7">
        <v>0</v>
      </c>
      <c r="AB412" s="7">
        <v>225</v>
      </c>
      <c r="AF412" s="28"/>
    </row>
    <row r="413" spans="1:32" x14ac:dyDescent="0.25">
      <c r="A413" s="11" t="s">
        <v>56</v>
      </c>
      <c r="B413" s="7">
        <v>100689424</v>
      </c>
      <c r="C413" s="7" t="s">
        <v>48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39</v>
      </c>
      <c r="Y413" s="7">
        <v>0</v>
      </c>
      <c r="Z413" s="7">
        <v>0</v>
      </c>
      <c r="AA413" s="7">
        <v>0</v>
      </c>
      <c r="AB413" s="7">
        <v>39</v>
      </c>
      <c r="AF413" s="28"/>
    </row>
    <row r="414" spans="1:32" x14ac:dyDescent="0.25">
      <c r="A414" s="11" t="s">
        <v>56</v>
      </c>
      <c r="B414" s="7">
        <v>100689424</v>
      </c>
      <c r="C414" s="7" t="s">
        <v>48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3</v>
      </c>
      <c r="Y414" s="7">
        <v>0</v>
      </c>
      <c r="Z414" s="7">
        <v>0</v>
      </c>
      <c r="AA414" s="7">
        <v>0</v>
      </c>
      <c r="AB414" s="7">
        <v>3</v>
      </c>
      <c r="AF414" s="28"/>
    </row>
    <row r="415" spans="1:32" x14ac:dyDescent="0.25">
      <c r="A415" s="11" t="s">
        <v>56</v>
      </c>
      <c r="B415" s="7">
        <v>100689424</v>
      </c>
      <c r="C415" s="7" t="s">
        <v>48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55</v>
      </c>
      <c r="Y415" s="7">
        <v>0</v>
      </c>
      <c r="Z415" s="7">
        <v>0</v>
      </c>
      <c r="AA415" s="7">
        <v>0</v>
      </c>
      <c r="AB415" s="7">
        <v>55</v>
      </c>
      <c r="AF415" s="28"/>
    </row>
    <row r="416" spans="1:32" x14ac:dyDescent="0.25">
      <c r="A416" s="11" t="s">
        <v>56</v>
      </c>
      <c r="B416" s="7">
        <v>100689431</v>
      </c>
      <c r="C416" s="7" t="s">
        <v>48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1</v>
      </c>
      <c r="Y416" s="7">
        <v>0</v>
      </c>
      <c r="Z416" s="7">
        <v>0</v>
      </c>
      <c r="AA416" s="7">
        <v>0</v>
      </c>
      <c r="AB416" s="7">
        <v>1</v>
      </c>
      <c r="AF416" s="28"/>
    </row>
    <row r="417" spans="1:32" x14ac:dyDescent="0.25">
      <c r="A417" s="11" t="s">
        <v>56</v>
      </c>
      <c r="B417" s="7">
        <v>100689431</v>
      </c>
      <c r="C417" s="7" t="s">
        <v>48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35</v>
      </c>
      <c r="Y417" s="7">
        <v>0</v>
      </c>
      <c r="Z417" s="7">
        <v>0</v>
      </c>
      <c r="AA417" s="7">
        <v>0</v>
      </c>
      <c r="AB417" s="7">
        <v>35</v>
      </c>
      <c r="AF417" s="28"/>
    </row>
    <row r="418" spans="1:32" x14ac:dyDescent="0.25">
      <c r="A418" s="11" t="s">
        <v>56</v>
      </c>
      <c r="B418" s="7">
        <v>100689476</v>
      </c>
      <c r="C418" s="7" t="s">
        <v>48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34</v>
      </c>
      <c r="Y418" s="7">
        <v>0</v>
      </c>
      <c r="Z418" s="7">
        <v>0</v>
      </c>
      <c r="AA418" s="7">
        <v>0</v>
      </c>
      <c r="AB418" s="7">
        <v>34</v>
      </c>
      <c r="AF418" s="28"/>
    </row>
    <row r="419" spans="1:32" x14ac:dyDescent="0.25">
      <c r="A419" s="11" t="s">
        <v>56</v>
      </c>
      <c r="B419" s="7">
        <v>100689621</v>
      </c>
      <c r="C419" s="7" t="s">
        <v>48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21</v>
      </c>
      <c r="Z419" s="7">
        <v>0</v>
      </c>
      <c r="AA419" s="7">
        <v>0</v>
      </c>
      <c r="AB419" s="7">
        <v>21</v>
      </c>
      <c r="AF419" s="28"/>
    </row>
    <row r="420" spans="1:32" x14ac:dyDescent="0.25">
      <c r="A420" s="11" t="s">
        <v>56</v>
      </c>
      <c r="B420" s="7">
        <v>100689621</v>
      </c>
      <c r="C420" s="7" t="s">
        <v>48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9</v>
      </c>
      <c r="Z420" s="7">
        <v>0</v>
      </c>
      <c r="AA420" s="7">
        <v>0</v>
      </c>
      <c r="AB420" s="7">
        <v>9</v>
      </c>
      <c r="AF420" s="28"/>
    </row>
    <row r="421" spans="1:32" x14ac:dyDescent="0.25">
      <c r="A421" s="11" t="s">
        <v>56</v>
      </c>
      <c r="B421" s="7">
        <v>100689627</v>
      </c>
      <c r="C421" s="7" t="s">
        <v>48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9</v>
      </c>
      <c r="Z421" s="7">
        <v>0</v>
      </c>
      <c r="AA421" s="7">
        <v>0</v>
      </c>
      <c r="AB421" s="7">
        <v>9</v>
      </c>
      <c r="AF421" s="28"/>
    </row>
    <row r="422" spans="1:32" x14ac:dyDescent="0.25">
      <c r="A422" s="11" t="s">
        <v>56</v>
      </c>
      <c r="B422" s="7">
        <v>100689634</v>
      </c>
      <c r="C422" s="7" t="s">
        <v>48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60</v>
      </c>
      <c r="Z422" s="7">
        <v>0</v>
      </c>
      <c r="AA422" s="7">
        <v>0</v>
      </c>
      <c r="AB422" s="7">
        <v>60</v>
      </c>
      <c r="AF422" s="28"/>
    </row>
    <row r="423" spans="1:32" x14ac:dyDescent="0.25">
      <c r="A423" s="11" t="s">
        <v>56</v>
      </c>
      <c r="B423" s="7">
        <v>100689634</v>
      </c>
      <c r="C423" s="7" t="s">
        <v>48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70</v>
      </c>
      <c r="Z423" s="7">
        <v>0</v>
      </c>
      <c r="AA423" s="7">
        <v>0</v>
      </c>
      <c r="AB423" s="7">
        <v>70</v>
      </c>
      <c r="AF423" s="28"/>
    </row>
    <row r="424" spans="1:32" x14ac:dyDescent="0.25">
      <c r="A424" s="11" t="s">
        <v>56</v>
      </c>
      <c r="B424" s="7">
        <v>100689634</v>
      </c>
      <c r="C424" s="7" t="s">
        <v>48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201</v>
      </c>
      <c r="Z424" s="7">
        <v>0</v>
      </c>
      <c r="AA424" s="7">
        <v>0</v>
      </c>
      <c r="AB424" s="7">
        <v>201</v>
      </c>
      <c r="AF424" s="28"/>
    </row>
    <row r="425" spans="1:32" x14ac:dyDescent="0.25">
      <c r="A425" s="11" t="s">
        <v>56</v>
      </c>
      <c r="B425" s="7">
        <v>100689634</v>
      </c>
      <c r="C425" s="7" t="s">
        <v>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36</v>
      </c>
      <c r="Z425" s="7">
        <v>0</v>
      </c>
      <c r="AA425" s="7">
        <v>0</v>
      </c>
      <c r="AB425" s="7">
        <v>36</v>
      </c>
      <c r="AF425" s="28"/>
    </row>
    <row r="426" spans="1:32" x14ac:dyDescent="0.25">
      <c r="A426" s="11" t="s">
        <v>56</v>
      </c>
      <c r="B426" s="7">
        <v>100689634</v>
      </c>
      <c r="C426" s="7" t="s">
        <v>48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71</v>
      </c>
      <c r="Z426" s="7">
        <v>0</v>
      </c>
      <c r="AA426" s="7">
        <v>0</v>
      </c>
      <c r="AB426" s="7">
        <v>71</v>
      </c>
      <c r="AF426" s="28"/>
    </row>
    <row r="427" spans="1:32" x14ac:dyDescent="0.25">
      <c r="A427" s="11" t="s">
        <v>56</v>
      </c>
      <c r="B427" s="7">
        <v>100689634</v>
      </c>
      <c r="C427" s="7" t="s">
        <v>48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30</v>
      </c>
      <c r="Z427" s="7">
        <v>0</v>
      </c>
      <c r="AA427" s="7">
        <v>0</v>
      </c>
      <c r="AB427" s="7">
        <v>30</v>
      </c>
      <c r="AF427" s="28"/>
    </row>
    <row r="428" spans="1:32" x14ac:dyDescent="0.25">
      <c r="A428" s="11" t="s">
        <v>56</v>
      </c>
      <c r="B428" s="7">
        <v>100689634</v>
      </c>
      <c r="C428" s="7" t="s">
        <v>48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55</v>
      </c>
      <c r="Z428" s="7">
        <v>0</v>
      </c>
      <c r="AA428" s="7">
        <v>0</v>
      </c>
      <c r="AB428" s="7">
        <v>55</v>
      </c>
      <c r="AF428" s="28"/>
    </row>
    <row r="429" spans="1:32" x14ac:dyDescent="0.25">
      <c r="A429" s="11" t="s">
        <v>56</v>
      </c>
      <c r="B429" s="7">
        <v>100689659</v>
      </c>
      <c r="C429" s="7" t="s">
        <v>48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56</v>
      </c>
      <c r="Z429" s="7">
        <v>0</v>
      </c>
      <c r="AA429" s="7">
        <v>0</v>
      </c>
      <c r="AB429" s="7">
        <v>56</v>
      </c>
      <c r="AF429" s="28"/>
    </row>
    <row r="430" spans="1:32" x14ac:dyDescent="0.25">
      <c r="A430" s="11" t="s">
        <v>56</v>
      </c>
      <c r="B430" s="7">
        <v>100689681</v>
      </c>
      <c r="C430" s="7" t="s">
        <v>48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60</v>
      </c>
      <c r="Z430" s="7">
        <v>0</v>
      </c>
      <c r="AA430" s="7">
        <v>0</v>
      </c>
      <c r="AB430" s="7">
        <v>60</v>
      </c>
      <c r="AF430" s="28"/>
    </row>
    <row r="431" spans="1:32" x14ac:dyDescent="0.25">
      <c r="A431" s="11" t="s">
        <v>56</v>
      </c>
      <c r="B431" s="7">
        <v>100689779</v>
      </c>
      <c r="C431" s="7" t="s">
        <v>48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25</v>
      </c>
      <c r="AA431" s="7">
        <v>25</v>
      </c>
      <c r="AB431" s="7">
        <v>50</v>
      </c>
      <c r="AF431" s="28"/>
    </row>
    <row r="432" spans="1:32" x14ac:dyDescent="0.25">
      <c r="A432" s="11" t="s">
        <v>56</v>
      </c>
      <c r="B432" s="7">
        <v>100689816</v>
      </c>
      <c r="C432" s="7" t="s">
        <v>48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87</v>
      </c>
      <c r="AA432" s="7">
        <v>0</v>
      </c>
      <c r="AB432" s="7">
        <v>87</v>
      </c>
      <c r="AF432" s="28"/>
    </row>
    <row r="433" spans="1:32" x14ac:dyDescent="0.25">
      <c r="A433" s="11" t="s">
        <v>56</v>
      </c>
      <c r="B433" s="7">
        <v>100689816</v>
      </c>
      <c r="C433" s="7" t="s">
        <v>48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54</v>
      </c>
      <c r="AA433" s="7">
        <v>0</v>
      </c>
      <c r="AB433" s="7">
        <v>54</v>
      </c>
      <c r="AF433" s="28"/>
    </row>
    <row r="434" spans="1:32" x14ac:dyDescent="0.25">
      <c r="A434" s="11" t="s">
        <v>56</v>
      </c>
      <c r="B434" s="7">
        <v>100689816</v>
      </c>
      <c r="C434" s="7" t="s">
        <v>48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84</v>
      </c>
      <c r="AA434" s="7">
        <v>0</v>
      </c>
      <c r="AB434" s="7">
        <v>84</v>
      </c>
      <c r="AF434" s="28"/>
    </row>
    <row r="435" spans="1:32" x14ac:dyDescent="0.25">
      <c r="A435" s="11" t="s">
        <v>56</v>
      </c>
      <c r="B435" s="7">
        <v>100689816</v>
      </c>
      <c r="C435" s="7" t="s">
        <v>48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34</v>
      </c>
      <c r="AA435" s="7">
        <v>0</v>
      </c>
      <c r="AB435" s="7">
        <v>34</v>
      </c>
      <c r="AF435" s="28"/>
    </row>
    <row r="436" spans="1:32" x14ac:dyDescent="0.25">
      <c r="A436" s="11" t="s">
        <v>56</v>
      </c>
      <c r="B436" s="7">
        <v>100689816</v>
      </c>
      <c r="C436" s="7" t="s">
        <v>48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72</v>
      </c>
      <c r="AA436" s="7">
        <v>0</v>
      </c>
      <c r="AB436" s="7">
        <v>72</v>
      </c>
      <c r="AF436" s="28"/>
    </row>
    <row r="437" spans="1:32" x14ac:dyDescent="0.25">
      <c r="A437" s="11" t="s">
        <v>56</v>
      </c>
      <c r="B437" s="7">
        <v>100689816</v>
      </c>
      <c r="C437" s="7" t="s">
        <v>48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212</v>
      </c>
      <c r="AA437" s="7">
        <v>0</v>
      </c>
      <c r="AB437" s="7">
        <v>212</v>
      </c>
      <c r="AF437" s="28"/>
    </row>
    <row r="438" spans="1:32" x14ac:dyDescent="0.25">
      <c r="A438" s="11" t="s">
        <v>56</v>
      </c>
      <c r="B438" s="7">
        <v>100689816</v>
      </c>
      <c r="C438" s="7" t="s">
        <v>48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57</v>
      </c>
      <c r="AB438" s="7">
        <v>57</v>
      </c>
      <c r="AF438" s="28"/>
    </row>
    <row r="439" spans="1:32" x14ac:dyDescent="0.25">
      <c r="A439" s="11" t="s">
        <v>56</v>
      </c>
      <c r="B439" s="7">
        <v>100689816</v>
      </c>
      <c r="C439" s="7" t="s">
        <v>48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100</v>
      </c>
      <c r="AA439" s="7">
        <v>0</v>
      </c>
      <c r="AB439" s="7">
        <v>100</v>
      </c>
      <c r="AF439" s="28"/>
    </row>
    <row r="440" spans="1:32" x14ac:dyDescent="0.25">
      <c r="A440" s="11" t="s">
        <v>56</v>
      </c>
      <c r="B440" s="7">
        <v>100689816</v>
      </c>
      <c r="C440" s="7" t="s">
        <v>48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55</v>
      </c>
      <c r="AA440" s="7">
        <v>0</v>
      </c>
      <c r="AB440" s="7">
        <v>55</v>
      </c>
      <c r="AF440" s="28"/>
    </row>
    <row r="441" spans="1:32" x14ac:dyDescent="0.25">
      <c r="A441" s="11" t="s">
        <v>56</v>
      </c>
      <c r="B441" s="7">
        <v>100689816</v>
      </c>
      <c r="C441" s="7" t="s">
        <v>48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13</v>
      </c>
      <c r="AA441" s="7">
        <v>0</v>
      </c>
      <c r="AB441" s="7">
        <v>13</v>
      </c>
      <c r="AF441" s="28"/>
    </row>
    <row r="442" spans="1:32" x14ac:dyDescent="0.25">
      <c r="A442" s="11" t="s">
        <v>56</v>
      </c>
      <c r="B442" s="7">
        <v>100689816</v>
      </c>
      <c r="C442" s="7" t="s">
        <v>48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2</v>
      </c>
      <c r="AA442" s="7">
        <v>3</v>
      </c>
      <c r="AB442" s="7">
        <v>5</v>
      </c>
      <c r="AF442" s="28"/>
    </row>
    <row r="443" spans="1:32" x14ac:dyDescent="0.25">
      <c r="A443" s="11" t="s">
        <v>56</v>
      </c>
      <c r="B443" s="7">
        <v>100689816</v>
      </c>
      <c r="C443" s="7" t="s">
        <v>48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7</v>
      </c>
      <c r="AA443" s="7">
        <v>0</v>
      </c>
      <c r="AB443" s="7">
        <v>7</v>
      </c>
      <c r="AF443" s="28"/>
    </row>
    <row r="444" spans="1:32" x14ac:dyDescent="0.25">
      <c r="A444" s="11" t="s">
        <v>56</v>
      </c>
      <c r="B444" s="7">
        <v>100689816</v>
      </c>
      <c r="C444" s="7" t="s">
        <v>48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48</v>
      </c>
      <c r="AA444" s="7">
        <v>60</v>
      </c>
      <c r="AB444" s="7">
        <v>108</v>
      </c>
      <c r="AF444" s="28"/>
    </row>
    <row r="445" spans="1:32" x14ac:dyDescent="0.25">
      <c r="A445" s="11" t="s">
        <v>56</v>
      </c>
      <c r="B445" s="7">
        <v>100690037</v>
      </c>
      <c r="C445" s="7" t="s">
        <v>48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82</v>
      </c>
      <c r="AB445" s="7">
        <v>82</v>
      </c>
      <c r="AF445" s="28"/>
    </row>
    <row r="446" spans="1:32" x14ac:dyDescent="0.25">
      <c r="A446" s="11" t="s">
        <v>56</v>
      </c>
      <c r="B446" s="7">
        <v>100690037</v>
      </c>
      <c r="C446" s="7" t="s">
        <v>48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15</v>
      </c>
      <c r="AB446" s="7">
        <v>15</v>
      </c>
      <c r="AF446" s="28"/>
    </row>
    <row r="447" spans="1:32" x14ac:dyDescent="0.25">
      <c r="A447" s="11" t="s">
        <v>56</v>
      </c>
      <c r="B447" s="7">
        <v>100690037</v>
      </c>
      <c r="C447" s="7" t="s">
        <v>48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50</v>
      </c>
      <c r="AB447" s="7">
        <v>50</v>
      </c>
      <c r="AF447" s="28"/>
    </row>
    <row r="448" spans="1:32" x14ac:dyDescent="0.25">
      <c r="A448" s="11" t="s">
        <v>56</v>
      </c>
      <c r="B448" s="7">
        <v>100690037</v>
      </c>
      <c r="C448" s="7" t="s">
        <v>48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43</v>
      </c>
      <c r="AB448" s="7">
        <v>43</v>
      </c>
      <c r="AF448" s="28"/>
    </row>
    <row r="449" spans="1:32" x14ac:dyDescent="0.25">
      <c r="A449" s="11" t="s">
        <v>56</v>
      </c>
      <c r="B449" s="7">
        <v>100690037</v>
      </c>
      <c r="C449" s="7" t="s">
        <v>48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234</v>
      </c>
      <c r="AB449" s="7">
        <v>234</v>
      </c>
      <c r="AF449" s="28"/>
    </row>
    <row r="450" spans="1:32" x14ac:dyDescent="0.25">
      <c r="A450" s="11" t="s">
        <v>56</v>
      </c>
      <c r="B450" s="7">
        <v>100690037</v>
      </c>
      <c r="C450" s="7" t="s">
        <v>48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55</v>
      </c>
      <c r="AB450" s="7">
        <v>55</v>
      </c>
      <c r="AF450" s="28"/>
    </row>
    <row r="451" spans="1:32" x14ac:dyDescent="0.25">
      <c r="A451" s="11" t="s">
        <v>56</v>
      </c>
      <c r="B451" s="7">
        <v>100690037</v>
      </c>
      <c r="C451" s="7" t="s">
        <v>48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100</v>
      </c>
      <c r="AB451" s="7">
        <v>100</v>
      </c>
      <c r="AF451" s="28"/>
    </row>
    <row r="452" spans="1:32" x14ac:dyDescent="0.25">
      <c r="A452" s="11" t="s">
        <v>56</v>
      </c>
      <c r="B452" s="7">
        <v>100690037</v>
      </c>
      <c r="C452" s="7" t="s">
        <v>48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1</v>
      </c>
      <c r="AB452" s="7">
        <v>1</v>
      </c>
      <c r="AF452" s="28"/>
    </row>
    <row r="453" spans="1:32" x14ac:dyDescent="0.25">
      <c r="A453" s="11" t="s">
        <v>56</v>
      </c>
      <c r="B453" s="7">
        <v>100690056</v>
      </c>
      <c r="C453" s="7" t="s">
        <v>48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81</v>
      </c>
      <c r="AB453" s="7">
        <v>81</v>
      </c>
      <c r="AF453" s="28"/>
    </row>
    <row r="454" spans="1:32" x14ac:dyDescent="0.25">
      <c r="A454" s="11" t="s">
        <v>56</v>
      </c>
      <c r="B454" s="7">
        <v>100660796</v>
      </c>
      <c r="C454" s="7" t="s">
        <v>48</v>
      </c>
      <c r="D454" s="7">
        <v>0</v>
      </c>
      <c r="E454" s="7">
        <v>0</v>
      </c>
      <c r="F454" s="7">
        <v>3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3</v>
      </c>
      <c r="AF454" s="28"/>
    </row>
    <row r="455" spans="1:32" x14ac:dyDescent="0.25">
      <c r="A455" s="11" t="s">
        <v>56</v>
      </c>
      <c r="B455" s="7">
        <v>100660796</v>
      </c>
      <c r="C455" s="7" t="s">
        <v>48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4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4</v>
      </c>
      <c r="AF455" s="28"/>
    </row>
    <row r="456" spans="1:32" x14ac:dyDescent="0.25">
      <c r="A456" s="11" t="s">
        <v>56</v>
      </c>
      <c r="B456" s="7">
        <v>100660796</v>
      </c>
      <c r="C456" s="7" t="s">
        <v>48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4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4</v>
      </c>
      <c r="AF456" s="28"/>
    </row>
    <row r="457" spans="1:32" x14ac:dyDescent="0.25">
      <c r="A457" s="11" t="s">
        <v>56</v>
      </c>
      <c r="B457" s="7">
        <v>100660796</v>
      </c>
      <c r="C457" s="7" t="s">
        <v>48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2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2</v>
      </c>
      <c r="AF457" s="28"/>
    </row>
    <row r="458" spans="1:32" x14ac:dyDescent="0.25">
      <c r="A458" s="11" t="s">
        <v>56</v>
      </c>
      <c r="B458" s="7">
        <v>100660796</v>
      </c>
      <c r="C458" s="7" t="s">
        <v>48</v>
      </c>
      <c r="D458" s="7">
        <v>0</v>
      </c>
      <c r="E458" s="7">
        <v>0</v>
      </c>
      <c r="F458" s="7">
        <v>0</v>
      </c>
      <c r="G458" s="7">
        <v>1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1</v>
      </c>
      <c r="AF458" s="28"/>
    </row>
    <row r="459" spans="1:32" x14ac:dyDescent="0.25">
      <c r="A459" s="11" t="s">
        <v>56</v>
      </c>
      <c r="B459" s="7">
        <v>100660796</v>
      </c>
      <c r="C459" s="7" t="s">
        <v>48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1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1</v>
      </c>
      <c r="AF459" s="28"/>
    </row>
    <row r="460" spans="1:32" x14ac:dyDescent="0.25">
      <c r="A460" s="11" t="s">
        <v>56</v>
      </c>
      <c r="B460" s="7">
        <v>100660796</v>
      </c>
      <c r="C460" s="7" t="s">
        <v>48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3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3</v>
      </c>
      <c r="AF460" s="28"/>
    </row>
    <row r="461" spans="1:32" x14ac:dyDescent="0.25">
      <c r="A461" s="11" t="s">
        <v>56</v>
      </c>
      <c r="B461" s="7">
        <v>100660796</v>
      </c>
      <c r="C461" s="7" t="s">
        <v>48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1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1</v>
      </c>
      <c r="AF461" s="28"/>
    </row>
    <row r="462" spans="1:32" x14ac:dyDescent="0.25">
      <c r="A462" s="11" t="s">
        <v>56</v>
      </c>
      <c r="B462" s="7">
        <v>100660796</v>
      </c>
      <c r="C462" s="7" t="s">
        <v>48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1</v>
      </c>
      <c r="AA462" s="7">
        <v>0</v>
      </c>
      <c r="AB462" s="7">
        <v>1</v>
      </c>
      <c r="AF462" s="28"/>
    </row>
    <row r="463" spans="1:32" x14ac:dyDescent="0.25">
      <c r="A463" s="11" t="s">
        <v>56</v>
      </c>
      <c r="B463" s="7">
        <v>100660796</v>
      </c>
      <c r="C463" s="7" t="s">
        <v>48</v>
      </c>
      <c r="D463" s="7">
        <v>16</v>
      </c>
      <c r="E463" s="7">
        <v>14</v>
      </c>
      <c r="F463" s="7">
        <v>10</v>
      </c>
      <c r="G463" s="7">
        <v>13</v>
      </c>
      <c r="H463" s="7">
        <v>15</v>
      </c>
      <c r="I463" s="7">
        <v>14</v>
      </c>
      <c r="J463" s="7">
        <v>28</v>
      </c>
      <c r="K463" s="7">
        <v>23</v>
      </c>
      <c r="L463" s="7">
        <v>21</v>
      </c>
      <c r="M463" s="7">
        <v>19</v>
      </c>
      <c r="N463" s="7">
        <v>18</v>
      </c>
      <c r="O463" s="7">
        <v>18</v>
      </c>
      <c r="P463" s="7">
        <v>17</v>
      </c>
      <c r="Q463" s="7">
        <v>18</v>
      </c>
      <c r="R463" s="7">
        <v>17</v>
      </c>
      <c r="S463" s="7">
        <v>17</v>
      </c>
      <c r="T463" s="7">
        <v>20</v>
      </c>
      <c r="U463" s="7">
        <v>18</v>
      </c>
      <c r="V463" s="7">
        <v>26</v>
      </c>
      <c r="W463" s="7">
        <v>28</v>
      </c>
      <c r="X463" s="7">
        <v>29</v>
      </c>
      <c r="Y463" s="7">
        <v>31</v>
      </c>
      <c r="Z463" s="7">
        <v>14</v>
      </c>
      <c r="AA463" s="7">
        <v>15</v>
      </c>
      <c r="AB463" s="7">
        <v>459</v>
      </c>
      <c r="AF463" s="28"/>
    </row>
    <row r="464" spans="1:32" x14ac:dyDescent="0.25">
      <c r="A464" s="11" t="s">
        <v>56</v>
      </c>
      <c r="B464" s="7">
        <v>100660796</v>
      </c>
      <c r="C464" s="7" t="s">
        <v>48</v>
      </c>
      <c r="D464" s="7">
        <v>15</v>
      </c>
      <c r="E464" s="7">
        <v>15</v>
      </c>
      <c r="F464" s="7">
        <v>15</v>
      </c>
      <c r="G464" s="7">
        <v>15</v>
      </c>
      <c r="H464" s="7">
        <v>15</v>
      </c>
      <c r="I464" s="7">
        <v>15</v>
      </c>
      <c r="J464" s="7">
        <v>11</v>
      </c>
      <c r="K464" s="7">
        <v>7</v>
      </c>
      <c r="L464" s="7">
        <v>8</v>
      </c>
      <c r="M464" s="7">
        <v>8</v>
      </c>
      <c r="N464" s="7">
        <v>7</v>
      </c>
      <c r="O464" s="7">
        <v>8</v>
      </c>
      <c r="P464" s="7">
        <v>7</v>
      </c>
      <c r="Q464" s="7">
        <v>8</v>
      </c>
      <c r="R464" s="7">
        <v>8</v>
      </c>
      <c r="S464" s="7">
        <v>7</v>
      </c>
      <c r="T464" s="7">
        <v>8</v>
      </c>
      <c r="U464" s="7">
        <v>10</v>
      </c>
      <c r="V464" s="7">
        <v>10</v>
      </c>
      <c r="W464" s="7">
        <v>10</v>
      </c>
      <c r="X464" s="7">
        <v>9</v>
      </c>
      <c r="Y464" s="7">
        <v>11</v>
      </c>
      <c r="Z464" s="7">
        <v>15</v>
      </c>
      <c r="AA464" s="7">
        <v>15</v>
      </c>
      <c r="AB464" s="7">
        <v>257</v>
      </c>
      <c r="AF464" s="28"/>
    </row>
    <row r="465" spans="1:32" x14ac:dyDescent="0.25">
      <c r="A465" s="11" t="s">
        <v>56</v>
      </c>
      <c r="B465" s="7">
        <v>100660796</v>
      </c>
      <c r="C465" s="7" t="s">
        <v>48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F465" s="28"/>
    </row>
    <row r="466" spans="1:32" x14ac:dyDescent="0.25">
      <c r="A466" s="11" t="s">
        <v>56</v>
      </c>
      <c r="B466" s="7">
        <v>100660796</v>
      </c>
      <c r="C466" s="7" t="s">
        <v>48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1</v>
      </c>
      <c r="Q466" s="7">
        <v>1</v>
      </c>
      <c r="R466" s="7">
        <v>1</v>
      </c>
      <c r="S466" s="7">
        <v>1</v>
      </c>
      <c r="T466" s="7">
        <v>1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5</v>
      </c>
      <c r="AF466" s="28"/>
    </row>
    <row r="467" spans="1:32" x14ac:dyDescent="0.25">
      <c r="A467" s="11" t="s">
        <v>56</v>
      </c>
      <c r="B467" s="7">
        <v>100660796</v>
      </c>
      <c r="C467" s="7" t="s">
        <v>48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2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2</v>
      </c>
      <c r="AF467" s="28"/>
    </row>
    <row r="468" spans="1:32" x14ac:dyDescent="0.25">
      <c r="A468" s="11" t="s">
        <v>56</v>
      </c>
      <c r="B468" s="7">
        <v>100660796</v>
      </c>
      <c r="C468" s="7" t="s">
        <v>48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3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3</v>
      </c>
      <c r="AF468" s="28"/>
    </row>
    <row r="469" spans="1:32" x14ac:dyDescent="0.25">
      <c r="A469" s="11" t="s">
        <v>56</v>
      </c>
      <c r="B469" s="7">
        <v>100660796</v>
      </c>
      <c r="C469" s="7" t="s">
        <v>48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1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1</v>
      </c>
      <c r="AF469" s="28"/>
    </row>
    <row r="470" spans="1:32" x14ac:dyDescent="0.25">
      <c r="A470" s="11" t="s">
        <v>56</v>
      </c>
      <c r="B470" s="7">
        <v>100660796</v>
      </c>
      <c r="C470" s="7" t="s">
        <v>48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50</v>
      </c>
      <c r="K470" s="7">
        <v>50</v>
      </c>
      <c r="L470" s="7">
        <v>50</v>
      </c>
      <c r="M470" s="7">
        <v>50</v>
      </c>
      <c r="N470" s="7">
        <v>50</v>
      </c>
      <c r="O470" s="7">
        <v>50</v>
      </c>
      <c r="P470" s="7">
        <v>50</v>
      </c>
      <c r="Q470" s="7">
        <v>50</v>
      </c>
      <c r="R470" s="7">
        <v>50</v>
      </c>
      <c r="S470" s="7">
        <v>50</v>
      </c>
      <c r="T470" s="7">
        <v>50</v>
      </c>
      <c r="U470" s="7">
        <v>50</v>
      </c>
      <c r="V470" s="7">
        <v>50</v>
      </c>
      <c r="W470" s="7">
        <v>50</v>
      </c>
      <c r="X470" s="7">
        <v>50</v>
      </c>
      <c r="Y470" s="7">
        <v>50</v>
      </c>
      <c r="Z470" s="7">
        <v>0</v>
      </c>
      <c r="AA470" s="7">
        <v>0</v>
      </c>
      <c r="AB470" s="7">
        <v>800</v>
      </c>
      <c r="AF470" s="28"/>
    </row>
    <row r="471" spans="1:32" x14ac:dyDescent="0.25">
      <c r="A471" s="11" t="s">
        <v>56</v>
      </c>
      <c r="B471" s="7">
        <v>100660796</v>
      </c>
      <c r="C471" s="7" t="s">
        <v>48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50</v>
      </c>
      <c r="AA471" s="7">
        <v>50</v>
      </c>
      <c r="AB471" s="7">
        <v>100</v>
      </c>
      <c r="AF471" s="28"/>
    </row>
    <row r="472" spans="1:32" x14ac:dyDescent="0.25">
      <c r="A472" s="11" t="s">
        <v>56</v>
      </c>
      <c r="B472" s="7">
        <v>100660796</v>
      </c>
      <c r="C472" s="7" t="s">
        <v>48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5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5</v>
      </c>
      <c r="AF472" s="28"/>
    </row>
    <row r="473" spans="1:32" x14ac:dyDescent="0.25">
      <c r="A473" s="11" t="s">
        <v>56</v>
      </c>
      <c r="B473" s="7">
        <v>100660796</v>
      </c>
      <c r="C473" s="7" t="s">
        <v>48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4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4</v>
      </c>
      <c r="AF473" s="28"/>
    </row>
    <row r="474" spans="1:32" x14ac:dyDescent="0.25">
      <c r="A474" s="11" t="s">
        <v>56</v>
      </c>
      <c r="B474" s="7">
        <v>100660796</v>
      </c>
      <c r="C474" s="7" t="s">
        <v>48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26</v>
      </c>
      <c r="K474" s="7">
        <v>26</v>
      </c>
      <c r="L474" s="7">
        <v>26</v>
      </c>
      <c r="M474" s="7">
        <v>26</v>
      </c>
      <c r="N474" s="7">
        <v>26</v>
      </c>
      <c r="O474" s="7">
        <v>26</v>
      </c>
      <c r="P474" s="7">
        <v>26</v>
      </c>
      <c r="Q474" s="7">
        <v>26</v>
      </c>
      <c r="R474" s="7">
        <v>26</v>
      </c>
      <c r="S474" s="7">
        <v>26</v>
      </c>
      <c r="T474" s="7">
        <v>26</v>
      </c>
      <c r="U474" s="7">
        <v>26</v>
      </c>
      <c r="V474" s="7">
        <v>26</v>
      </c>
      <c r="W474" s="7">
        <v>26</v>
      </c>
      <c r="X474" s="7">
        <v>26</v>
      </c>
      <c r="Y474" s="7">
        <v>26</v>
      </c>
      <c r="Z474" s="7">
        <v>0</v>
      </c>
      <c r="AA474" s="7">
        <v>0</v>
      </c>
      <c r="AB474" s="7">
        <v>416</v>
      </c>
      <c r="AF474" s="28"/>
    </row>
    <row r="475" spans="1:32" x14ac:dyDescent="0.25">
      <c r="A475" s="11" t="s">
        <v>56</v>
      </c>
      <c r="B475" s="7">
        <v>100660796</v>
      </c>
      <c r="C475" s="7" t="s">
        <v>48</v>
      </c>
      <c r="D475" s="7">
        <v>50</v>
      </c>
      <c r="E475" s="7">
        <v>50</v>
      </c>
      <c r="F475" s="7">
        <v>50</v>
      </c>
      <c r="G475" s="7">
        <v>50</v>
      </c>
      <c r="H475" s="7">
        <v>50</v>
      </c>
      <c r="I475" s="7">
        <v>50</v>
      </c>
      <c r="J475" s="7">
        <v>50</v>
      </c>
      <c r="K475" s="7">
        <v>50</v>
      </c>
      <c r="L475" s="7">
        <v>50</v>
      </c>
      <c r="M475" s="7">
        <v>50</v>
      </c>
      <c r="N475" s="7">
        <v>50</v>
      </c>
      <c r="O475" s="7">
        <v>50</v>
      </c>
      <c r="P475" s="7">
        <v>50</v>
      </c>
      <c r="Q475" s="7">
        <v>50</v>
      </c>
      <c r="R475" s="7">
        <v>50</v>
      </c>
      <c r="S475" s="7">
        <v>50</v>
      </c>
      <c r="T475" s="7">
        <v>50</v>
      </c>
      <c r="U475" s="7">
        <v>50</v>
      </c>
      <c r="V475" s="7">
        <v>50</v>
      </c>
      <c r="W475" s="7">
        <v>50</v>
      </c>
      <c r="X475" s="7">
        <v>50</v>
      </c>
      <c r="Y475" s="7">
        <v>50</v>
      </c>
      <c r="Z475" s="7">
        <v>50</v>
      </c>
      <c r="AA475" s="7">
        <v>50</v>
      </c>
      <c r="AB475" s="7">
        <v>1200</v>
      </c>
      <c r="AF475" s="28"/>
    </row>
    <row r="476" spans="1:32" x14ac:dyDescent="0.25">
      <c r="A476" s="11" t="s">
        <v>56</v>
      </c>
      <c r="B476" s="7">
        <v>100660958</v>
      </c>
      <c r="C476" s="7" t="s">
        <v>48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F476" s="28"/>
    </row>
    <row r="477" spans="1:32" x14ac:dyDescent="0.25">
      <c r="A477" s="11" t="s">
        <v>56</v>
      </c>
      <c r="B477" s="7">
        <v>100660958</v>
      </c>
      <c r="C477" s="7" t="s">
        <v>48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F477" s="28"/>
    </row>
    <row r="478" spans="1:32" x14ac:dyDescent="0.25">
      <c r="A478" s="11" t="s">
        <v>56</v>
      </c>
      <c r="B478" s="7">
        <v>100660958</v>
      </c>
      <c r="C478" s="7" t="s">
        <v>48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F478" s="28"/>
    </row>
    <row r="479" spans="1:32" x14ac:dyDescent="0.25">
      <c r="A479" s="11" t="s">
        <v>56</v>
      </c>
      <c r="B479" s="7">
        <v>100660958</v>
      </c>
      <c r="C479" s="7" t="s">
        <v>48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F479" s="28"/>
    </row>
    <row r="480" spans="1:32" x14ac:dyDescent="0.25">
      <c r="A480" s="11" t="s">
        <v>56</v>
      </c>
      <c r="B480" s="7">
        <v>100662102</v>
      </c>
      <c r="C480" s="7" t="s">
        <v>48</v>
      </c>
      <c r="D480" s="7">
        <v>150</v>
      </c>
      <c r="E480" s="7">
        <v>150</v>
      </c>
      <c r="F480" s="7">
        <v>150</v>
      </c>
      <c r="G480" s="7">
        <v>150</v>
      </c>
      <c r="H480" s="7">
        <v>150</v>
      </c>
      <c r="I480" s="7">
        <v>150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150</v>
      </c>
      <c r="AA480" s="7">
        <v>150</v>
      </c>
      <c r="AB480" s="7">
        <v>1200</v>
      </c>
      <c r="AF480" s="28"/>
    </row>
    <row r="481" spans="1:32" x14ac:dyDescent="0.25">
      <c r="A481" s="11" t="s">
        <v>56</v>
      </c>
      <c r="B481" s="7">
        <v>100677670</v>
      </c>
      <c r="C481" s="7" t="s">
        <v>48</v>
      </c>
      <c r="D481" s="7">
        <v>29</v>
      </c>
      <c r="E481" s="7">
        <v>29</v>
      </c>
      <c r="F481" s="7">
        <v>30</v>
      </c>
      <c r="G481" s="7">
        <v>30</v>
      </c>
      <c r="H481" s="7">
        <v>17</v>
      </c>
      <c r="I481" s="7">
        <v>30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165</v>
      </c>
      <c r="AF481" s="28"/>
    </row>
    <row r="482" spans="1:32" x14ac:dyDescent="0.25">
      <c r="A482" s="11" t="s">
        <v>56</v>
      </c>
      <c r="B482" s="7">
        <v>100677670</v>
      </c>
      <c r="C482" s="7" t="s">
        <v>48</v>
      </c>
      <c r="D482" s="7">
        <v>5</v>
      </c>
      <c r="E482" s="7">
        <v>5</v>
      </c>
      <c r="F482" s="7">
        <v>5</v>
      </c>
      <c r="G482" s="7">
        <v>5</v>
      </c>
      <c r="H482" s="7">
        <v>5</v>
      </c>
      <c r="I482" s="7">
        <v>5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30</v>
      </c>
      <c r="AF482" s="28"/>
    </row>
    <row r="483" spans="1:32" x14ac:dyDescent="0.25">
      <c r="A483" s="11" t="s">
        <v>56</v>
      </c>
      <c r="B483" s="7">
        <v>100677670</v>
      </c>
      <c r="C483" s="7" t="s">
        <v>48</v>
      </c>
      <c r="D483" s="7">
        <v>1</v>
      </c>
      <c r="E483" s="7">
        <v>1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2</v>
      </c>
      <c r="AF483" s="28"/>
    </row>
    <row r="484" spans="1:32" x14ac:dyDescent="0.25">
      <c r="A484" s="11" t="s">
        <v>56</v>
      </c>
      <c r="B484" s="7">
        <v>100677670</v>
      </c>
      <c r="C484" s="7" t="s">
        <v>48</v>
      </c>
      <c r="D484" s="7">
        <v>0</v>
      </c>
      <c r="E484" s="7">
        <v>0</v>
      </c>
      <c r="F484" s="7">
        <v>0</v>
      </c>
      <c r="G484" s="7">
        <v>1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1</v>
      </c>
      <c r="AF484" s="28"/>
    </row>
    <row r="485" spans="1:32" x14ac:dyDescent="0.25">
      <c r="A485" s="11" t="s">
        <v>56</v>
      </c>
      <c r="B485" s="7">
        <v>100677670</v>
      </c>
      <c r="C485" s="7" t="s">
        <v>48</v>
      </c>
      <c r="D485" s="7">
        <v>0</v>
      </c>
      <c r="E485" s="7">
        <v>1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1</v>
      </c>
      <c r="AF485" s="28"/>
    </row>
    <row r="486" spans="1:32" x14ac:dyDescent="0.25">
      <c r="A486" s="11" t="s">
        <v>56</v>
      </c>
      <c r="B486" s="7">
        <v>100677737</v>
      </c>
      <c r="C486" s="7" t="s">
        <v>48</v>
      </c>
      <c r="D486" s="7">
        <v>1</v>
      </c>
      <c r="E486" s="7">
        <v>1</v>
      </c>
      <c r="F486" s="7">
        <v>1</v>
      </c>
      <c r="G486" s="7">
        <v>0</v>
      </c>
      <c r="H486" s="7">
        <v>0</v>
      </c>
      <c r="I486" s="7">
        <v>1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4</v>
      </c>
      <c r="AF486" s="28"/>
    </row>
    <row r="487" spans="1:32" x14ac:dyDescent="0.25">
      <c r="A487" s="11" t="s">
        <v>56</v>
      </c>
      <c r="B487" s="7">
        <v>100677737</v>
      </c>
      <c r="C487" s="7" t="s">
        <v>48</v>
      </c>
      <c r="D487" s="7">
        <v>20</v>
      </c>
      <c r="E487" s="7">
        <v>20</v>
      </c>
      <c r="F487" s="7">
        <v>20</v>
      </c>
      <c r="G487" s="7">
        <v>0</v>
      </c>
      <c r="H487" s="7">
        <v>0</v>
      </c>
      <c r="I487" s="7">
        <v>20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80</v>
      </c>
      <c r="AF487" s="28"/>
    </row>
    <row r="488" spans="1:32" x14ac:dyDescent="0.25">
      <c r="A488" s="11" t="s">
        <v>56</v>
      </c>
      <c r="B488" s="7">
        <v>100677737</v>
      </c>
      <c r="C488" s="7" t="s">
        <v>48</v>
      </c>
      <c r="D488" s="7">
        <v>29</v>
      </c>
      <c r="E488" s="7">
        <v>29</v>
      </c>
      <c r="F488" s="7">
        <v>29</v>
      </c>
      <c r="G488" s="7">
        <v>0</v>
      </c>
      <c r="H488" s="7">
        <v>0</v>
      </c>
      <c r="I488" s="7">
        <v>29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116</v>
      </c>
      <c r="AF488" s="28"/>
    </row>
    <row r="489" spans="1:32" x14ac:dyDescent="0.25">
      <c r="A489" s="11" t="s">
        <v>56</v>
      </c>
      <c r="B489" s="7">
        <v>100677865</v>
      </c>
      <c r="C489" s="7" t="s">
        <v>48</v>
      </c>
      <c r="D489" s="7">
        <v>0</v>
      </c>
      <c r="E489" s="7">
        <v>0</v>
      </c>
      <c r="F489" s="7">
        <v>0</v>
      </c>
      <c r="G489" s="7">
        <v>0</v>
      </c>
      <c r="H489" s="7">
        <v>13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13</v>
      </c>
      <c r="AF489" s="28"/>
    </row>
    <row r="490" spans="1:32" x14ac:dyDescent="0.25">
      <c r="A490" s="11" t="s">
        <v>56</v>
      </c>
      <c r="B490" s="7">
        <v>100679040</v>
      </c>
      <c r="C490" s="7" t="s">
        <v>48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30</v>
      </c>
      <c r="K490" s="7">
        <v>30</v>
      </c>
      <c r="L490" s="7">
        <v>30</v>
      </c>
      <c r="M490" s="7">
        <v>30</v>
      </c>
      <c r="N490" s="7">
        <v>30</v>
      </c>
      <c r="O490" s="7">
        <v>30</v>
      </c>
      <c r="P490" s="7">
        <v>30</v>
      </c>
      <c r="Q490" s="7">
        <v>30</v>
      </c>
      <c r="R490" s="7">
        <v>27</v>
      </c>
      <c r="S490" s="7">
        <v>27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294</v>
      </c>
      <c r="AF490" s="28"/>
    </row>
    <row r="491" spans="1:32" x14ac:dyDescent="0.25">
      <c r="A491" s="11" t="s">
        <v>56</v>
      </c>
      <c r="B491" s="7">
        <v>100679040</v>
      </c>
      <c r="C491" s="7" t="s">
        <v>48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185</v>
      </c>
      <c r="K491" s="7">
        <v>192</v>
      </c>
      <c r="L491" s="7">
        <v>195</v>
      </c>
      <c r="M491" s="7">
        <v>188</v>
      </c>
      <c r="N491" s="7">
        <v>207</v>
      </c>
      <c r="O491" s="7">
        <v>207</v>
      </c>
      <c r="P491" s="7">
        <v>207</v>
      </c>
      <c r="Q491" s="7">
        <v>198</v>
      </c>
      <c r="R491" s="7">
        <v>95</v>
      </c>
      <c r="S491" s="7">
        <v>93</v>
      </c>
      <c r="T491" s="7">
        <v>57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1824</v>
      </c>
      <c r="AF491" s="28"/>
    </row>
    <row r="492" spans="1:32" x14ac:dyDescent="0.25">
      <c r="A492" s="11" t="s">
        <v>56</v>
      </c>
      <c r="B492" s="7">
        <v>100679040</v>
      </c>
      <c r="C492" s="7" t="s">
        <v>48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22</v>
      </c>
      <c r="K492" s="7">
        <v>15</v>
      </c>
      <c r="L492" s="7">
        <v>12</v>
      </c>
      <c r="M492" s="7">
        <v>19</v>
      </c>
      <c r="N492" s="7">
        <v>0</v>
      </c>
      <c r="O492" s="7">
        <v>0</v>
      </c>
      <c r="P492" s="7">
        <v>0</v>
      </c>
      <c r="Q492" s="7">
        <v>9</v>
      </c>
      <c r="R492" s="7">
        <v>0</v>
      </c>
      <c r="S492" s="7">
        <v>3</v>
      </c>
      <c r="T492" s="7">
        <v>43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98</v>
      </c>
      <c r="AA492" s="7">
        <v>7</v>
      </c>
      <c r="AB492" s="7">
        <v>228</v>
      </c>
      <c r="AF492" s="28"/>
    </row>
    <row r="493" spans="1:32" x14ac:dyDescent="0.25">
      <c r="A493" s="11" t="s">
        <v>56</v>
      </c>
      <c r="B493" s="7">
        <v>100679040</v>
      </c>
      <c r="C493" s="7" t="s">
        <v>48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2</v>
      </c>
      <c r="AA493" s="7">
        <v>0</v>
      </c>
      <c r="AB493" s="7">
        <v>2</v>
      </c>
      <c r="AF493" s="28"/>
    </row>
    <row r="494" spans="1:32" x14ac:dyDescent="0.25">
      <c r="A494" s="11" t="s">
        <v>56</v>
      </c>
      <c r="B494" s="7">
        <v>100679040</v>
      </c>
      <c r="C494" s="7" t="s">
        <v>48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163</v>
      </c>
      <c r="K494" s="7">
        <v>163</v>
      </c>
      <c r="L494" s="7">
        <v>163</v>
      </c>
      <c r="M494" s="7">
        <v>163</v>
      </c>
      <c r="N494" s="7">
        <v>163</v>
      </c>
      <c r="O494" s="7">
        <v>163</v>
      </c>
      <c r="P494" s="7">
        <v>140</v>
      </c>
      <c r="Q494" s="7">
        <v>131</v>
      </c>
      <c r="R494" s="7">
        <v>124</v>
      </c>
      <c r="S494" s="7">
        <v>123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1496</v>
      </c>
      <c r="AF494" s="28"/>
    </row>
    <row r="495" spans="1:32" x14ac:dyDescent="0.25">
      <c r="A495" s="11" t="s">
        <v>56</v>
      </c>
      <c r="B495" s="7">
        <v>100679040</v>
      </c>
      <c r="C495" s="7" t="s">
        <v>48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23</v>
      </c>
      <c r="Q495" s="7">
        <v>32</v>
      </c>
      <c r="R495" s="7">
        <v>55</v>
      </c>
      <c r="S495" s="7">
        <v>58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168</v>
      </c>
      <c r="AF495" s="28"/>
    </row>
    <row r="496" spans="1:32" x14ac:dyDescent="0.25">
      <c r="A496" s="11" t="s">
        <v>56</v>
      </c>
      <c r="B496" s="7">
        <v>100679040</v>
      </c>
      <c r="C496" s="7" t="s">
        <v>48</v>
      </c>
      <c r="D496" s="7">
        <v>250</v>
      </c>
      <c r="E496" s="7">
        <v>250</v>
      </c>
      <c r="F496" s="7">
        <v>250</v>
      </c>
      <c r="G496" s="7">
        <v>231</v>
      </c>
      <c r="H496" s="7">
        <v>221</v>
      </c>
      <c r="I496" s="7">
        <v>230</v>
      </c>
      <c r="J496" s="7">
        <v>0</v>
      </c>
      <c r="K496" s="7">
        <v>0</v>
      </c>
      <c r="L496" s="7">
        <v>0</v>
      </c>
      <c r="M496" s="7">
        <v>0</v>
      </c>
      <c r="N496" s="7">
        <v>7</v>
      </c>
      <c r="O496" s="7">
        <v>21</v>
      </c>
      <c r="P496" s="7">
        <v>6</v>
      </c>
      <c r="Q496" s="7">
        <v>0</v>
      </c>
      <c r="R496" s="7">
        <v>45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1511</v>
      </c>
      <c r="AF496" s="28"/>
    </row>
    <row r="497" spans="1:32" x14ac:dyDescent="0.25">
      <c r="A497" s="11" t="s">
        <v>56</v>
      </c>
      <c r="B497" s="7">
        <v>100679040</v>
      </c>
      <c r="C497" s="7" t="s">
        <v>48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115</v>
      </c>
      <c r="K497" s="7">
        <v>115</v>
      </c>
      <c r="L497" s="7">
        <v>115</v>
      </c>
      <c r="M497" s="7">
        <v>115</v>
      </c>
      <c r="N497" s="7">
        <v>115</v>
      </c>
      <c r="O497" s="7">
        <v>115</v>
      </c>
      <c r="P497" s="7">
        <v>115</v>
      </c>
      <c r="Q497" s="7">
        <v>115</v>
      </c>
      <c r="R497" s="7">
        <v>13</v>
      </c>
      <c r="S497" s="7">
        <v>13</v>
      </c>
      <c r="T497" s="7">
        <v>15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269</v>
      </c>
      <c r="AA497" s="7">
        <v>188</v>
      </c>
      <c r="AB497" s="7">
        <v>1418</v>
      </c>
      <c r="AF497" s="28"/>
    </row>
    <row r="498" spans="1:32" x14ac:dyDescent="0.25">
      <c r="A498" s="11" t="s">
        <v>56</v>
      </c>
      <c r="B498" s="7">
        <v>100679040</v>
      </c>
      <c r="C498" s="7" t="s">
        <v>48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106</v>
      </c>
      <c r="K498" s="7">
        <v>90</v>
      </c>
      <c r="L498" s="7">
        <v>84</v>
      </c>
      <c r="M498" s="7">
        <v>88</v>
      </c>
      <c r="N498" s="7">
        <v>54</v>
      </c>
      <c r="O498" s="7">
        <v>64</v>
      </c>
      <c r="P498" s="7">
        <v>84</v>
      </c>
      <c r="Q498" s="7">
        <v>92</v>
      </c>
      <c r="R498" s="7">
        <v>129</v>
      </c>
      <c r="S498" s="7">
        <v>158</v>
      </c>
      <c r="T498" s="7">
        <v>136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1085</v>
      </c>
      <c r="AF498" s="28"/>
    </row>
    <row r="499" spans="1:32" x14ac:dyDescent="0.25">
      <c r="A499" s="11" t="s">
        <v>56</v>
      </c>
      <c r="B499" s="7">
        <v>100679040</v>
      </c>
      <c r="C499" s="7" t="s">
        <v>48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73</v>
      </c>
      <c r="K499" s="7">
        <v>82</v>
      </c>
      <c r="L499" s="7">
        <v>86</v>
      </c>
      <c r="M499" s="7">
        <v>89</v>
      </c>
      <c r="N499" s="7">
        <v>90</v>
      </c>
      <c r="O499" s="7">
        <v>90</v>
      </c>
      <c r="P499" s="7">
        <v>90</v>
      </c>
      <c r="Q499" s="7">
        <v>90</v>
      </c>
      <c r="R499" s="7">
        <v>80</v>
      </c>
      <c r="S499" s="7">
        <v>72</v>
      </c>
      <c r="T499" s="7">
        <v>71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913</v>
      </c>
      <c r="AF499" s="28"/>
    </row>
    <row r="500" spans="1:32" x14ac:dyDescent="0.25">
      <c r="A500" s="11" t="s">
        <v>56</v>
      </c>
      <c r="B500" s="7">
        <v>100679040</v>
      </c>
      <c r="C500" s="7" t="s">
        <v>48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6</v>
      </c>
      <c r="K500" s="7">
        <v>13</v>
      </c>
      <c r="L500" s="7">
        <v>15</v>
      </c>
      <c r="M500" s="7">
        <v>8</v>
      </c>
      <c r="N500" s="7">
        <v>27</v>
      </c>
      <c r="O500" s="7">
        <v>2</v>
      </c>
      <c r="P500" s="7">
        <v>0</v>
      </c>
      <c r="Q500" s="7">
        <v>0</v>
      </c>
      <c r="R500" s="7">
        <v>0</v>
      </c>
      <c r="S500" s="7">
        <v>0</v>
      </c>
      <c r="T500" s="7">
        <v>78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81</v>
      </c>
      <c r="AB500" s="7">
        <v>230</v>
      </c>
      <c r="AF500" s="28"/>
    </row>
    <row r="501" spans="1:32" x14ac:dyDescent="0.25">
      <c r="A501" s="11" t="s">
        <v>56</v>
      </c>
      <c r="B501" s="7">
        <v>100679040</v>
      </c>
      <c r="C501" s="7" t="s">
        <v>48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26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26</v>
      </c>
      <c r="AF501" s="28"/>
    </row>
    <row r="502" spans="1:32" x14ac:dyDescent="0.25">
      <c r="A502" s="11" t="s">
        <v>56</v>
      </c>
      <c r="B502" s="7">
        <v>100679040</v>
      </c>
      <c r="C502" s="7" t="s">
        <v>48</v>
      </c>
      <c r="D502" s="7">
        <v>0</v>
      </c>
      <c r="E502" s="7">
        <v>0</v>
      </c>
      <c r="F502" s="7">
        <v>0</v>
      </c>
      <c r="G502" s="7">
        <v>13</v>
      </c>
      <c r="H502" s="7">
        <v>23</v>
      </c>
      <c r="I502" s="7">
        <v>14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31</v>
      </c>
      <c r="AA502" s="7">
        <v>31</v>
      </c>
      <c r="AB502" s="7">
        <v>112</v>
      </c>
      <c r="AF502" s="28"/>
    </row>
    <row r="503" spans="1:32" x14ac:dyDescent="0.25">
      <c r="A503" s="11" t="s">
        <v>56</v>
      </c>
      <c r="B503" s="7">
        <v>100679040</v>
      </c>
      <c r="C503" s="7" t="s">
        <v>48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7</v>
      </c>
      <c r="O503" s="7">
        <v>8</v>
      </c>
      <c r="P503" s="7">
        <v>5</v>
      </c>
      <c r="Q503" s="7">
        <v>3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23</v>
      </c>
      <c r="AF503" s="28"/>
    </row>
    <row r="504" spans="1:32" x14ac:dyDescent="0.25">
      <c r="A504" s="11" t="s">
        <v>56</v>
      </c>
      <c r="B504" s="7">
        <v>100679040</v>
      </c>
      <c r="C504" s="7" t="s">
        <v>48</v>
      </c>
      <c r="D504" s="7">
        <v>0</v>
      </c>
      <c r="E504" s="7">
        <v>0</v>
      </c>
      <c r="F504" s="7">
        <v>0</v>
      </c>
      <c r="G504" s="7">
        <v>6</v>
      </c>
      <c r="H504" s="7">
        <v>6</v>
      </c>
      <c r="I504" s="7">
        <v>6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18</v>
      </c>
      <c r="AF504" s="28"/>
    </row>
    <row r="505" spans="1:32" x14ac:dyDescent="0.25">
      <c r="A505" s="11" t="s">
        <v>56</v>
      </c>
      <c r="B505" s="7">
        <v>100679040</v>
      </c>
      <c r="C505" s="7" t="s">
        <v>48</v>
      </c>
      <c r="D505" s="7">
        <v>29</v>
      </c>
      <c r="E505" s="7">
        <v>27</v>
      </c>
      <c r="F505" s="7">
        <v>31</v>
      </c>
      <c r="G505" s="7">
        <v>18</v>
      </c>
      <c r="H505" s="7">
        <v>8</v>
      </c>
      <c r="I505" s="7">
        <v>17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130</v>
      </c>
      <c r="AF505" s="28"/>
    </row>
    <row r="506" spans="1:32" x14ac:dyDescent="0.25">
      <c r="A506" s="11" t="s">
        <v>56</v>
      </c>
      <c r="B506" s="7">
        <v>100679040</v>
      </c>
      <c r="C506" s="7" t="s">
        <v>48</v>
      </c>
      <c r="D506" s="7">
        <v>0</v>
      </c>
      <c r="E506" s="7">
        <v>0</v>
      </c>
      <c r="F506" s="7">
        <v>12</v>
      </c>
      <c r="G506" s="7">
        <v>32</v>
      </c>
      <c r="H506" s="7">
        <v>42</v>
      </c>
      <c r="I506" s="7">
        <v>33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119</v>
      </c>
      <c r="AF506" s="28"/>
    </row>
    <row r="507" spans="1:32" x14ac:dyDescent="0.25">
      <c r="A507" s="11" t="s">
        <v>56</v>
      </c>
      <c r="B507" s="7">
        <v>100679040</v>
      </c>
      <c r="C507" s="7" t="s">
        <v>48</v>
      </c>
      <c r="D507" s="7">
        <v>10</v>
      </c>
      <c r="E507" s="7">
        <v>10</v>
      </c>
      <c r="F507" s="7">
        <v>1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21</v>
      </c>
      <c r="AF507" s="28"/>
    </row>
    <row r="508" spans="1:32" x14ac:dyDescent="0.25">
      <c r="A508" s="11" t="s">
        <v>56</v>
      </c>
      <c r="B508" s="7">
        <v>100679040</v>
      </c>
      <c r="C508" s="7" t="s">
        <v>48</v>
      </c>
      <c r="D508" s="7">
        <v>6</v>
      </c>
      <c r="E508" s="7">
        <v>6</v>
      </c>
      <c r="F508" s="7">
        <v>6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18</v>
      </c>
      <c r="AF508" s="28"/>
    </row>
    <row r="509" spans="1:32" x14ac:dyDescent="0.25">
      <c r="A509" s="11" t="s">
        <v>56</v>
      </c>
      <c r="B509" s="7">
        <v>100679040</v>
      </c>
      <c r="C509" s="7" t="s">
        <v>48</v>
      </c>
      <c r="D509" s="7">
        <v>5</v>
      </c>
      <c r="E509" s="7">
        <v>7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12</v>
      </c>
      <c r="AF509" s="28"/>
    </row>
    <row r="510" spans="1:32" x14ac:dyDescent="0.25">
      <c r="A510" s="11" t="s">
        <v>56</v>
      </c>
      <c r="B510" s="7">
        <v>100679040</v>
      </c>
      <c r="C510" s="7" t="s">
        <v>48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200</v>
      </c>
      <c r="V510" s="7">
        <v>200</v>
      </c>
      <c r="W510" s="7">
        <v>114</v>
      </c>
      <c r="X510" s="7">
        <v>200</v>
      </c>
      <c r="Y510" s="7">
        <v>200</v>
      </c>
      <c r="Z510" s="7">
        <v>0</v>
      </c>
      <c r="AA510" s="7">
        <v>0</v>
      </c>
      <c r="AB510" s="7">
        <v>914</v>
      </c>
      <c r="AF510" s="28"/>
    </row>
    <row r="511" spans="1:32" x14ac:dyDescent="0.25">
      <c r="A511" s="11" t="s">
        <v>56</v>
      </c>
      <c r="B511" s="7">
        <v>100679593</v>
      </c>
      <c r="C511" s="7" t="s">
        <v>48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F511" s="28"/>
    </row>
    <row r="512" spans="1:32" x14ac:dyDescent="0.25">
      <c r="A512" s="11" t="s">
        <v>56</v>
      </c>
      <c r="B512" s="7">
        <v>100679593</v>
      </c>
      <c r="C512" s="7" t="s">
        <v>48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54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54</v>
      </c>
      <c r="AF512" s="28"/>
    </row>
    <row r="513" spans="1:32" x14ac:dyDescent="0.25">
      <c r="A513" s="11" t="s">
        <v>56</v>
      </c>
      <c r="B513" s="7">
        <v>100679593</v>
      </c>
      <c r="C513" s="7" t="s">
        <v>48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48</v>
      </c>
      <c r="K513" s="7">
        <v>48</v>
      </c>
      <c r="L513" s="7">
        <v>48</v>
      </c>
      <c r="M513" s="7">
        <v>48</v>
      </c>
      <c r="N513" s="7">
        <v>48</v>
      </c>
      <c r="O513" s="7">
        <v>48</v>
      </c>
      <c r="P513" s="7">
        <v>38</v>
      </c>
      <c r="Q513" s="7">
        <v>38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364</v>
      </c>
      <c r="AF513" s="28"/>
    </row>
    <row r="514" spans="1:32" x14ac:dyDescent="0.25">
      <c r="A514" s="11" t="s">
        <v>56</v>
      </c>
      <c r="B514" s="7">
        <v>100679593</v>
      </c>
      <c r="C514" s="7" t="s">
        <v>48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5</v>
      </c>
      <c r="K514" s="7">
        <v>5</v>
      </c>
      <c r="L514" s="7">
        <v>5</v>
      </c>
      <c r="M514" s="7">
        <v>5</v>
      </c>
      <c r="N514" s="7">
        <v>5</v>
      </c>
      <c r="O514" s="7">
        <v>5</v>
      </c>
      <c r="P514" s="7">
        <v>5</v>
      </c>
      <c r="Q514" s="7">
        <v>5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40</v>
      </c>
      <c r="AF514" s="28"/>
    </row>
    <row r="515" spans="1:32" x14ac:dyDescent="0.25">
      <c r="A515" s="11" t="s">
        <v>56</v>
      </c>
      <c r="B515" s="7">
        <v>100679593</v>
      </c>
      <c r="C515" s="7" t="s">
        <v>48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48</v>
      </c>
      <c r="T515" s="7">
        <v>45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93</v>
      </c>
      <c r="AF515" s="28"/>
    </row>
    <row r="516" spans="1:32" x14ac:dyDescent="0.25">
      <c r="A516" s="11" t="s">
        <v>56</v>
      </c>
      <c r="B516" s="7">
        <v>100679593</v>
      </c>
      <c r="C516" s="7" t="s">
        <v>48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20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20</v>
      </c>
      <c r="AF516" s="28"/>
    </row>
    <row r="517" spans="1:32" x14ac:dyDescent="0.25">
      <c r="A517" s="11" t="s">
        <v>56</v>
      </c>
      <c r="B517" s="7">
        <v>100679593</v>
      </c>
      <c r="C517" s="7" t="s">
        <v>48</v>
      </c>
      <c r="D517" s="7">
        <v>0</v>
      </c>
      <c r="E517" s="7">
        <v>0</v>
      </c>
      <c r="F517" s="7">
        <v>3</v>
      </c>
      <c r="G517" s="7">
        <v>0</v>
      </c>
      <c r="H517" s="7">
        <v>0</v>
      </c>
      <c r="I517" s="7">
        <v>3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6</v>
      </c>
      <c r="AF517" s="28"/>
    </row>
    <row r="518" spans="1:32" x14ac:dyDescent="0.25">
      <c r="A518" s="11" t="s">
        <v>56</v>
      </c>
      <c r="B518" s="7">
        <v>100679593</v>
      </c>
      <c r="C518" s="7" t="s">
        <v>48</v>
      </c>
      <c r="D518" s="7">
        <v>25</v>
      </c>
      <c r="E518" s="7">
        <v>25</v>
      </c>
      <c r="F518" s="7">
        <v>25</v>
      </c>
      <c r="G518" s="7">
        <v>25</v>
      </c>
      <c r="H518" s="7">
        <v>25</v>
      </c>
      <c r="I518" s="7">
        <v>25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150</v>
      </c>
      <c r="AF518" s="28"/>
    </row>
    <row r="519" spans="1:32" x14ac:dyDescent="0.25">
      <c r="A519" s="11" t="s">
        <v>56</v>
      </c>
      <c r="B519" s="7">
        <v>100679593</v>
      </c>
      <c r="C519" s="7" t="s">
        <v>48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2</v>
      </c>
      <c r="K519" s="7">
        <v>2</v>
      </c>
      <c r="L519" s="7">
        <v>2</v>
      </c>
      <c r="M519" s="7">
        <v>2</v>
      </c>
      <c r="N519" s="7">
        <v>2</v>
      </c>
      <c r="O519" s="7">
        <v>2</v>
      </c>
      <c r="P519" s="7">
        <v>2</v>
      </c>
      <c r="Q519" s="7">
        <v>2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16</v>
      </c>
      <c r="AF519" s="28"/>
    </row>
    <row r="520" spans="1:32" x14ac:dyDescent="0.25">
      <c r="A520" s="11" t="s">
        <v>56</v>
      </c>
      <c r="B520" s="7">
        <v>100679593</v>
      </c>
      <c r="C520" s="7" t="s">
        <v>48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5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5</v>
      </c>
      <c r="AF520" s="28"/>
    </row>
    <row r="521" spans="1:32" x14ac:dyDescent="0.25">
      <c r="A521" s="11" t="s">
        <v>56</v>
      </c>
      <c r="B521" s="7">
        <v>100679593</v>
      </c>
      <c r="C521" s="7" t="s">
        <v>48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34</v>
      </c>
      <c r="Z521" s="7">
        <v>0</v>
      </c>
      <c r="AA521" s="7">
        <v>0</v>
      </c>
      <c r="AB521" s="7">
        <v>34</v>
      </c>
      <c r="AF521" s="28"/>
    </row>
    <row r="522" spans="1:32" x14ac:dyDescent="0.25">
      <c r="A522" s="11" t="s">
        <v>56</v>
      </c>
      <c r="B522" s="7">
        <v>100679593</v>
      </c>
      <c r="C522" s="7" t="s">
        <v>48</v>
      </c>
      <c r="D522" s="7">
        <v>3</v>
      </c>
      <c r="E522" s="7">
        <v>3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6</v>
      </c>
      <c r="AF522" s="28"/>
    </row>
    <row r="523" spans="1:32" x14ac:dyDescent="0.25">
      <c r="A523" s="11" t="s">
        <v>56</v>
      </c>
      <c r="B523" s="7">
        <v>100679593</v>
      </c>
      <c r="C523" s="7" t="s">
        <v>48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12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12</v>
      </c>
      <c r="AF523" s="28"/>
    </row>
    <row r="524" spans="1:32" x14ac:dyDescent="0.25">
      <c r="A524" s="11" t="s">
        <v>56</v>
      </c>
      <c r="B524" s="7">
        <v>100679593</v>
      </c>
      <c r="C524" s="7" t="s">
        <v>48</v>
      </c>
      <c r="D524" s="7">
        <v>12</v>
      </c>
      <c r="E524" s="7">
        <v>12</v>
      </c>
      <c r="F524" s="7">
        <v>12</v>
      </c>
      <c r="G524" s="7">
        <v>12</v>
      </c>
      <c r="H524" s="7">
        <v>12</v>
      </c>
      <c r="I524" s="7">
        <v>12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72</v>
      </c>
      <c r="AF524" s="28"/>
    </row>
    <row r="525" spans="1:32" x14ac:dyDescent="0.25">
      <c r="A525" s="11" t="s">
        <v>56</v>
      </c>
      <c r="B525" s="7">
        <v>100679593</v>
      </c>
      <c r="C525" s="7" t="s">
        <v>48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20</v>
      </c>
      <c r="K525" s="7">
        <v>20</v>
      </c>
      <c r="L525" s="7">
        <v>20</v>
      </c>
      <c r="M525" s="7">
        <v>20</v>
      </c>
      <c r="N525" s="7">
        <v>20</v>
      </c>
      <c r="O525" s="7">
        <v>20</v>
      </c>
      <c r="P525" s="7">
        <v>20</v>
      </c>
      <c r="Q525" s="7">
        <v>20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160</v>
      </c>
      <c r="AF525" s="28"/>
    </row>
    <row r="526" spans="1:32" x14ac:dyDescent="0.25">
      <c r="A526" s="11" t="s">
        <v>56</v>
      </c>
      <c r="B526" s="7">
        <v>100679593</v>
      </c>
      <c r="C526" s="7" t="s">
        <v>48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34</v>
      </c>
      <c r="Y526" s="7">
        <v>0</v>
      </c>
      <c r="Z526" s="7">
        <v>0</v>
      </c>
      <c r="AA526" s="7">
        <v>0</v>
      </c>
      <c r="AB526" s="7">
        <v>34</v>
      </c>
      <c r="AF526" s="28"/>
    </row>
    <row r="527" spans="1:32" x14ac:dyDescent="0.25">
      <c r="A527" s="11" t="s">
        <v>56</v>
      </c>
      <c r="B527" s="7">
        <v>100679593</v>
      </c>
      <c r="C527" s="7" t="s">
        <v>48</v>
      </c>
      <c r="D527" s="7">
        <v>0</v>
      </c>
      <c r="E527" s="7">
        <v>0</v>
      </c>
      <c r="F527" s="7">
        <v>0</v>
      </c>
      <c r="G527" s="7">
        <v>3</v>
      </c>
      <c r="H527" s="7">
        <v>3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6</v>
      </c>
      <c r="AF527" s="28"/>
    </row>
    <row r="528" spans="1:32" x14ac:dyDescent="0.25">
      <c r="A528" s="11" t="s">
        <v>56</v>
      </c>
      <c r="B528" s="7">
        <v>100679612</v>
      </c>
      <c r="C528" s="7" t="s">
        <v>48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35</v>
      </c>
      <c r="X528" s="7">
        <v>0</v>
      </c>
      <c r="Y528" s="7">
        <v>0</v>
      </c>
      <c r="Z528" s="7">
        <v>0</v>
      </c>
      <c r="AA528" s="7">
        <v>0</v>
      </c>
      <c r="AB528" s="7">
        <v>35</v>
      </c>
      <c r="AF528" s="28"/>
    </row>
    <row r="529" spans="1:32" x14ac:dyDescent="0.25">
      <c r="A529" s="11" t="s">
        <v>56</v>
      </c>
      <c r="B529" s="7">
        <v>100679628</v>
      </c>
      <c r="C529" s="7" t="s">
        <v>48</v>
      </c>
      <c r="D529" s="7">
        <v>5</v>
      </c>
      <c r="E529" s="7">
        <v>5</v>
      </c>
      <c r="F529" s="7">
        <v>5</v>
      </c>
      <c r="G529" s="7">
        <v>2</v>
      </c>
      <c r="H529" s="7">
        <v>2</v>
      </c>
      <c r="I529" s="7">
        <v>5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24</v>
      </c>
      <c r="AF529" s="28"/>
    </row>
    <row r="530" spans="1:32" x14ac:dyDescent="0.25">
      <c r="A530" s="11" t="s">
        <v>56</v>
      </c>
      <c r="B530" s="7">
        <v>100679628</v>
      </c>
      <c r="C530" s="7" t="s">
        <v>48</v>
      </c>
      <c r="D530" s="7">
        <v>0</v>
      </c>
      <c r="E530" s="7">
        <v>0</v>
      </c>
      <c r="F530" s="7">
        <v>0</v>
      </c>
      <c r="G530" s="7">
        <v>3</v>
      </c>
      <c r="H530" s="7">
        <v>3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6</v>
      </c>
      <c r="AF530" s="28"/>
    </row>
    <row r="531" spans="1:32" x14ac:dyDescent="0.25">
      <c r="A531" s="11" t="s">
        <v>56</v>
      </c>
      <c r="B531" s="7">
        <v>100680283</v>
      </c>
      <c r="C531" s="7" t="s">
        <v>48</v>
      </c>
      <c r="D531" s="7">
        <v>50</v>
      </c>
      <c r="E531" s="7">
        <v>50</v>
      </c>
      <c r="F531" s="7">
        <v>50</v>
      </c>
      <c r="G531" s="7">
        <v>50</v>
      </c>
      <c r="H531" s="7">
        <v>50</v>
      </c>
      <c r="I531" s="7">
        <v>50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300</v>
      </c>
      <c r="AF531" s="28"/>
    </row>
    <row r="532" spans="1:32" x14ac:dyDescent="0.25">
      <c r="A532" s="11" t="s">
        <v>56</v>
      </c>
      <c r="B532" s="7">
        <v>100680283</v>
      </c>
      <c r="C532" s="7" t="s">
        <v>48</v>
      </c>
      <c r="D532" s="7">
        <v>14</v>
      </c>
      <c r="E532" s="7">
        <v>14</v>
      </c>
      <c r="F532" s="7">
        <v>14</v>
      </c>
      <c r="G532" s="7">
        <v>11</v>
      </c>
      <c r="H532" s="7">
        <v>11</v>
      </c>
      <c r="I532" s="7">
        <v>14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78</v>
      </c>
      <c r="AF532" s="28"/>
    </row>
    <row r="533" spans="1:32" x14ac:dyDescent="0.25">
      <c r="A533" s="11" t="s">
        <v>56</v>
      </c>
      <c r="B533" s="7">
        <v>100680283</v>
      </c>
      <c r="C533" s="7" t="s">
        <v>48</v>
      </c>
      <c r="D533" s="7">
        <v>4</v>
      </c>
      <c r="E533" s="7">
        <v>4</v>
      </c>
      <c r="F533" s="7">
        <v>4</v>
      </c>
      <c r="G533" s="7">
        <v>4</v>
      </c>
      <c r="H533" s="7">
        <v>4</v>
      </c>
      <c r="I533" s="7">
        <v>4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24</v>
      </c>
      <c r="AF533" s="28"/>
    </row>
    <row r="534" spans="1:32" x14ac:dyDescent="0.25">
      <c r="A534" s="11" t="s">
        <v>56</v>
      </c>
      <c r="B534" s="7">
        <v>100680283</v>
      </c>
      <c r="C534" s="7" t="s">
        <v>48</v>
      </c>
      <c r="D534" s="7">
        <v>7</v>
      </c>
      <c r="E534" s="7">
        <v>7</v>
      </c>
      <c r="F534" s="7">
        <v>7</v>
      </c>
      <c r="G534" s="7">
        <v>0</v>
      </c>
      <c r="H534" s="7">
        <v>0</v>
      </c>
      <c r="I534" s="7">
        <v>7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28</v>
      </c>
      <c r="AF534" s="28"/>
    </row>
    <row r="535" spans="1:32" x14ac:dyDescent="0.25">
      <c r="A535" s="11" t="s">
        <v>56</v>
      </c>
      <c r="B535" s="7">
        <v>100680283</v>
      </c>
      <c r="C535" s="7" t="s">
        <v>48</v>
      </c>
      <c r="D535" s="7">
        <v>0</v>
      </c>
      <c r="E535" s="7">
        <v>0</v>
      </c>
      <c r="F535" s="7">
        <v>0</v>
      </c>
      <c r="G535" s="7">
        <v>9</v>
      </c>
      <c r="H535" s="7">
        <v>9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18</v>
      </c>
      <c r="AF535" s="28"/>
    </row>
    <row r="536" spans="1:32" x14ac:dyDescent="0.25">
      <c r="A536" s="11" t="s">
        <v>56</v>
      </c>
      <c r="B536" s="7">
        <v>100680283</v>
      </c>
      <c r="C536" s="7" t="s">
        <v>48</v>
      </c>
      <c r="D536" s="7">
        <v>0</v>
      </c>
      <c r="E536" s="7">
        <v>0</v>
      </c>
      <c r="F536" s="7">
        <v>0</v>
      </c>
      <c r="G536" s="7">
        <v>1</v>
      </c>
      <c r="H536" s="7">
        <v>1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2</v>
      </c>
      <c r="AF536" s="28"/>
    </row>
    <row r="537" spans="1:32" x14ac:dyDescent="0.25">
      <c r="A537" s="11" t="s">
        <v>56</v>
      </c>
      <c r="B537" s="7">
        <v>100680301</v>
      </c>
      <c r="C537" s="7" t="s">
        <v>48</v>
      </c>
      <c r="D537" s="7">
        <v>100</v>
      </c>
      <c r="E537" s="7">
        <v>100</v>
      </c>
      <c r="F537" s="7">
        <v>100</v>
      </c>
      <c r="G537" s="7">
        <v>100</v>
      </c>
      <c r="H537" s="7">
        <v>100</v>
      </c>
      <c r="I537" s="7">
        <v>100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600</v>
      </c>
      <c r="AF537" s="28"/>
    </row>
    <row r="538" spans="1:32" x14ac:dyDescent="0.25">
      <c r="A538" s="11" t="s">
        <v>56</v>
      </c>
      <c r="B538" s="7">
        <v>100680301</v>
      </c>
      <c r="C538" s="7" t="s">
        <v>48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55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55</v>
      </c>
      <c r="AF538" s="28"/>
    </row>
    <row r="539" spans="1:32" x14ac:dyDescent="0.25">
      <c r="A539" s="11" t="s">
        <v>56</v>
      </c>
      <c r="B539" s="7">
        <v>100680301</v>
      </c>
      <c r="C539" s="7" t="s">
        <v>48</v>
      </c>
      <c r="D539" s="7">
        <v>3</v>
      </c>
      <c r="E539" s="7">
        <v>3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6</v>
      </c>
      <c r="AF539" s="28"/>
    </row>
    <row r="540" spans="1:32" x14ac:dyDescent="0.25">
      <c r="A540" s="11" t="s">
        <v>56</v>
      </c>
      <c r="B540" s="7">
        <v>100680301</v>
      </c>
      <c r="C540" s="7" t="s">
        <v>48</v>
      </c>
      <c r="D540" s="7">
        <v>0</v>
      </c>
      <c r="E540" s="7">
        <v>0</v>
      </c>
      <c r="F540" s="7">
        <v>5</v>
      </c>
      <c r="G540" s="7">
        <v>5</v>
      </c>
      <c r="H540" s="7">
        <v>5</v>
      </c>
      <c r="I540" s="7">
        <v>5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20</v>
      </c>
      <c r="AF540" s="28"/>
    </row>
    <row r="541" spans="1:32" x14ac:dyDescent="0.25">
      <c r="A541" s="11" t="s">
        <v>56</v>
      </c>
      <c r="B541" s="7">
        <v>100680301</v>
      </c>
      <c r="C541" s="7" t="s">
        <v>48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F541" s="28"/>
    </row>
    <row r="542" spans="1:32" x14ac:dyDescent="0.25">
      <c r="A542" s="11" t="s">
        <v>56</v>
      </c>
      <c r="B542" s="7">
        <v>100680301</v>
      </c>
      <c r="C542" s="7" t="s">
        <v>48</v>
      </c>
      <c r="D542" s="7">
        <v>20</v>
      </c>
      <c r="E542" s="7">
        <v>20</v>
      </c>
      <c r="F542" s="7">
        <v>20</v>
      </c>
      <c r="G542" s="7">
        <v>20</v>
      </c>
      <c r="H542" s="7">
        <v>20</v>
      </c>
      <c r="I542" s="7">
        <v>20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120</v>
      </c>
      <c r="AF542" s="28"/>
    </row>
    <row r="543" spans="1:32" x14ac:dyDescent="0.25">
      <c r="A543" s="11" t="s">
        <v>56</v>
      </c>
      <c r="B543" s="7">
        <v>100680301</v>
      </c>
      <c r="C543" s="7" t="s">
        <v>48</v>
      </c>
      <c r="D543" s="7">
        <v>17</v>
      </c>
      <c r="E543" s="7">
        <v>17</v>
      </c>
      <c r="F543" s="7">
        <v>17</v>
      </c>
      <c r="G543" s="7">
        <v>17</v>
      </c>
      <c r="H543" s="7">
        <v>17</v>
      </c>
      <c r="I543" s="7">
        <v>17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102</v>
      </c>
      <c r="AF543" s="28"/>
    </row>
    <row r="544" spans="1:32" x14ac:dyDescent="0.25">
      <c r="A544" s="11" t="s">
        <v>56</v>
      </c>
      <c r="B544" s="7">
        <v>100680301</v>
      </c>
      <c r="C544" s="7" t="s">
        <v>48</v>
      </c>
      <c r="D544" s="7">
        <v>13</v>
      </c>
      <c r="E544" s="7">
        <v>13</v>
      </c>
      <c r="F544" s="7">
        <v>13</v>
      </c>
      <c r="G544" s="7">
        <v>20</v>
      </c>
      <c r="H544" s="7">
        <v>20</v>
      </c>
      <c r="I544" s="7">
        <v>13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92</v>
      </c>
      <c r="AF544" s="28"/>
    </row>
    <row r="545" spans="1:32" x14ac:dyDescent="0.25">
      <c r="A545" s="11" t="s">
        <v>56</v>
      </c>
      <c r="B545" s="7">
        <v>100680301</v>
      </c>
      <c r="C545" s="7" t="s">
        <v>48</v>
      </c>
      <c r="D545" s="7">
        <v>0</v>
      </c>
      <c r="E545" s="7">
        <v>0</v>
      </c>
      <c r="F545" s="7">
        <v>0</v>
      </c>
      <c r="G545" s="7">
        <v>3</v>
      </c>
      <c r="H545" s="7">
        <v>3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6</v>
      </c>
      <c r="AF545" s="28"/>
    </row>
    <row r="546" spans="1:32" x14ac:dyDescent="0.25">
      <c r="A546" s="11" t="s">
        <v>56</v>
      </c>
      <c r="B546" s="7">
        <v>100680301</v>
      </c>
      <c r="C546" s="7" t="s">
        <v>48</v>
      </c>
      <c r="D546" s="7">
        <v>2</v>
      </c>
      <c r="E546" s="7">
        <v>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4</v>
      </c>
      <c r="AF546" s="28"/>
    </row>
    <row r="547" spans="1:32" x14ac:dyDescent="0.25">
      <c r="A547" s="11" t="s">
        <v>56</v>
      </c>
      <c r="B547" s="7">
        <v>100680301</v>
      </c>
      <c r="C547" s="7" t="s">
        <v>48</v>
      </c>
      <c r="D547" s="7">
        <v>0</v>
      </c>
      <c r="E547" s="7">
        <v>0</v>
      </c>
      <c r="F547" s="7">
        <v>0</v>
      </c>
      <c r="G547" s="7">
        <v>20</v>
      </c>
      <c r="H547" s="7">
        <v>20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40</v>
      </c>
      <c r="AF547" s="28"/>
    </row>
    <row r="548" spans="1:32" x14ac:dyDescent="0.25">
      <c r="A548" s="11" t="s">
        <v>56</v>
      </c>
      <c r="B548" s="7">
        <v>100680301</v>
      </c>
      <c r="C548" s="7" t="s">
        <v>48</v>
      </c>
      <c r="D548" s="7">
        <v>0</v>
      </c>
      <c r="E548" s="7">
        <v>0</v>
      </c>
      <c r="F548" s="7">
        <v>0</v>
      </c>
      <c r="G548" s="7">
        <v>20</v>
      </c>
      <c r="H548" s="7">
        <v>20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40</v>
      </c>
      <c r="AF548" s="28"/>
    </row>
    <row r="549" spans="1:32" x14ac:dyDescent="0.25">
      <c r="A549" s="11" t="s">
        <v>56</v>
      </c>
      <c r="B549" s="7">
        <v>100680365</v>
      </c>
      <c r="C549" s="7" t="s">
        <v>48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93</v>
      </c>
      <c r="AB549" s="7">
        <v>93</v>
      </c>
      <c r="AF549" s="28"/>
    </row>
    <row r="550" spans="1:32" x14ac:dyDescent="0.25">
      <c r="A550" s="11" t="s">
        <v>56</v>
      </c>
      <c r="B550" s="7">
        <v>100680365</v>
      </c>
      <c r="C550" s="7" t="s">
        <v>48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10</v>
      </c>
      <c r="AB550" s="7">
        <v>10</v>
      </c>
      <c r="AF550" s="28"/>
    </row>
    <row r="551" spans="1:32" x14ac:dyDescent="0.25">
      <c r="A551" s="11" t="s">
        <v>56</v>
      </c>
      <c r="B551" s="7">
        <v>100680374</v>
      </c>
      <c r="C551" s="7" t="s">
        <v>48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1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</v>
      </c>
      <c r="AF551" s="28"/>
    </row>
    <row r="552" spans="1:32" x14ac:dyDescent="0.25">
      <c r="A552" s="11" t="s">
        <v>56</v>
      </c>
      <c r="B552" s="7">
        <v>100680374</v>
      </c>
      <c r="C552" s="7" t="s">
        <v>48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2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2</v>
      </c>
      <c r="AF552" s="28"/>
    </row>
    <row r="553" spans="1:32" x14ac:dyDescent="0.25">
      <c r="A553" s="11" t="s">
        <v>56</v>
      </c>
      <c r="B553" s="7">
        <v>100680374</v>
      </c>
      <c r="C553" s="7" t="s">
        <v>48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3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3</v>
      </c>
      <c r="AF553" s="28"/>
    </row>
    <row r="554" spans="1:32" x14ac:dyDescent="0.25">
      <c r="A554" s="11" t="s">
        <v>56</v>
      </c>
      <c r="B554" s="7">
        <v>100680374</v>
      </c>
      <c r="C554" s="7" t="s">
        <v>48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1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1</v>
      </c>
      <c r="AF554" s="28"/>
    </row>
    <row r="555" spans="1:32" x14ac:dyDescent="0.25">
      <c r="A555" s="11" t="s">
        <v>56</v>
      </c>
      <c r="B555" s="7">
        <v>100680374</v>
      </c>
      <c r="C555" s="7" t="s">
        <v>48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23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23</v>
      </c>
      <c r="AF555" s="28"/>
    </row>
    <row r="556" spans="1:32" x14ac:dyDescent="0.25">
      <c r="A556" s="11" t="s">
        <v>56</v>
      </c>
      <c r="B556" s="7">
        <v>100680374</v>
      </c>
      <c r="C556" s="7" t="s">
        <v>48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53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53</v>
      </c>
      <c r="AF556" s="28"/>
    </row>
    <row r="557" spans="1:32" x14ac:dyDescent="0.25">
      <c r="A557" s="11" t="s">
        <v>56</v>
      </c>
      <c r="B557" s="7">
        <v>100680374</v>
      </c>
      <c r="C557" s="7" t="s">
        <v>48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F557" s="28"/>
    </row>
    <row r="558" spans="1:32" x14ac:dyDescent="0.25">
      <c r="A558" s="11" t="s">
        <v>56</v>
      </c>
      <c r="B558" s="7">
        <v>100680378</v>
      </c>
      <c r="C558" s="7" t="s">
        <v>48</v>
      </c>
      <c r="D558" s="7">
        <v>0</v>
      </c>
      <c r="E558" s="7">
        <v>0</v>
      </c>
      <c r="F558" s="7">
        <v>11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11</v>
      </c>
      <c r="AF558" s="28"/>
    </row>
    <row r="559" spans="1:32" x14ac:dyDescent="0.25">
      <c r="A559" s="11" t="s">
        <v>56</v>
      </c>
      <c r="B559" s="7">
        <v>100680378</v>
      </c>
      <c r="C559" s="7" t="s">
        <v>48</v>
      </c>
      <c r="D559" s="7">
        <v>0</v>
      </c>
      <c r="E559" s="7">
        <v>0</v>
      </c>
      <c r="F559" s="7">
        <v>0</v>
      </c>
      <c r="G559" s="7">
        <v>11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11</v>
      </c>
      <c r="AF559" s="28"/>
    </row>
    <row r="560" spans="1:32" x14ac:dyDescent="0.25">
      <c r="A560" s="11" t="s">
        <v>56</v>
      </c>
      <c r="B560" s="7">
        <v>100680378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10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10</v>
      </c>
      <c r="AF560" s="28"/>
    </row>
    <row r="561" spans="1:32" x14ac:dyDescent="0.25">
      <c r="A561" s="11" t="s">
        <v>56</v>
      </c>
      <c r="B561" s="7">
        <v>100680378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9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9</v>
      </c>
      <c r="AF561" s="28"/>
    </row>
    <row r="562" spans="1:32" x14ac:dyDescent="0.25">
      <c r="A562" s="11" t="s">
        <v>56</v>
      </c>
      <c r="B562" s="7">
        <v>100680378</v>
      </c>
      <c r="C562" s="7" t="s">
        <v>48</v>
      </c>
      <c r="D562" s="7">
        <v>0</v>
      </c>
      <c r="E562" s="7">
        <v>0</v>
      </c>
      <c r="F562" s="7">
        <v>14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14</v>
      </c>
      <c r="AF562" s="28"/>
    </row>
    <row r="563" spans="1:32" x14ac:dyDescent="0.25">
      <c r="A563" s="11" t="s">
        <v>56</v>
      </c>
      <c r="B563" s="7">
        <v>100680378</v>
      </c>
      <c r="C563" s="7" t="s">
        <v>48</v>
      </c>
      <c r="D563" s="7">
        <v>0</v>
      </c>
      <c r="E563" s="7">
        <v>0</v>
      </c>
      <c r="F563" s="7">
        <v>0</v>
      </c>
      <c r="G563" s="7">
        <v>14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14</v>
      </c>
      <c r="AF563" s="28"/>
    </row>
    <row r="564" spans="1:32" x14ac:dyDescent="0.25">
      <c r="A564" s="11" t="s">
        <v>56</v>
      </c>
      <c r="B564" s="7">
        <v>100680378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15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15</v>
      </c>
      <c r="AF564" s="28"/>
    </row>
    <row r="565" spans="1:32" x14ac:dyDescent="0.25">
      <c r="A565" s="11" t="s">
        <v>56</v>
      </c>
      <c r="B565" s="7">
        <v>100680378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15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15</v>
      </c>
      <c r="AF565" s="28"/>
    </row>
    <row r="566" spans="1:32" x14ac:dyDescent="0.25">
      <c r="A566" s="11" t="s">
        <v>56</v>
      </c>
      <c r="B566" s="7">
        <v>100680378</v>
      </c>
      <c r="C566" s="7" t="s">
        <v>48</v>
      </c>
      <c r="D566" s="7">
        <v>25</v>
      </c>
      <c r="E566" s="7">
        <v>20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45</v>
      </c>
      <c r="AF566" s="28"/>
    </row>
    <row r="567" spans="1:32" x14ac:dyDescent="0.25">
      <c r="A567" s="11" t="s">
        <v>56</v>
      </c>
      <c r="B567" s="7">
        <v>100680378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1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1</v>
      </c>
      <c r="AF567" s="28"/>
    </row>
    <row r="568" spans="1:32" x14ac:dyDescent="0.25">
      <c r="A568" s="11" t="s">
        <v>56</v>
      </c>
      <c r="B568" s="7">
        <v>100680378</v>
      </c>
      <c r="C568" s="7" t="s">
        <v>48</v>
      </c>
      <c r="D568" s="7">
        <v>0</v>
      </c>
      <c r="E568" s="7">
        <v>5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5</v>
      </c>
      <c r="AF568" s="28"/>
    </row>
    <row r="569" spans="1:32" x14ac:dyDescent="0.25">
      <c r="A569" s="11" t="s">
        <v>56</v>
      </c>
      <c r="B569" s="7">
        <v>100680434</v>
      </c>
      <c r="C569" s="7" t="s">
        <v>48</v>
      </c>
      <c r="D569" s="7">
        <v>40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40</v>
      </c>
      <c r="AF569" s="28"/>
    </row>
    <row r="570" spans="1:32" x14ac:dyDescent="0.25">
      <c r="A570" s="11" t="s">
        <v>56</v>
      </c>
      <c r="B570" s="7">
        <v>100680449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1</v>
      </c>
      <c r="V570" s="7">
        <v>1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2</v>
      </c>
      <c r="AF570" s="28"/>
    </row>
    <row r="571" spans="1:32" x14ac:dyDescent="0.25">
      <c r="A571" s="11" t="s">
        <v>56</v>
      </c>
      <c r="B571" s="7">
        <v>100680449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5</v>
      </c>
      <c r="V571" s="7">
        <v>5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10</v>
      </c>
      <c r="AF571" s="28"/>
    </row>
    <row r="572" spans="1:32" x14ac:dyDescent="0.25">
      <c r="A572" s="11" t="s">
        <v>56</v>
      </c>
      <c r="B572" s="7">
        <v>100680449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6</v>
      </c>
      <c r="X572" s="7">
        <v>6</v>
      </c>
      <c r="Y572" s="7">
        <v>10</v>
      </c>
      <c r="Z572" s="7">
        <v>0</v>
      </c>
      <c r="AA572" s="7">
        <v>0</v>
      </c>
      <c r="AB572" s="7">
        <v>22</v>
      </c>
      <c r="AF572" s="28"/>
    </row>
    <row r="573" spans="1:32" x14ac:dyDescent="0.25">
      <c r="A573" s="11" t="s">
        <v>56</v>
      </c>
      <c r="B573" s="7">
        <v>100680449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4</v>
      </c>
      <c r="Z573" s="7">
        <v>0</v>
      </c>
      <c r="AA573" s="7">
        <v>0</v>
      </c>
      <c r="AB573" s="7">
        <v>4</v>
      </c>
      <c r="AF573" s="28"/>
    </row>
    <row r="574" spans="1:32" x14ac:dyDescent="0.25">
      <c r="A574" s="11" t="s">
        <v>56</v>
      </c>
      <c r="B574" s="7">
        <v>100680449</v>
      </c>
      <c r="C574" s="7" t="s">
        <v>48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7</v>
      </c>
      <c r="Z574" s="7">
        <v>0</v>
      </c>
      <c r="AA574" s="7">
        <v>0</v>
      </c>
      <c r="AB574" s="7">
        <v>7</v>
      </c>
      <c r="AF574" s="28"/>
    </row>
    <row r="575" spans="1:32" x14ac:dyDescent="0.25">
      <c r="A575" s="11" t="s">
        <v>56</v>
      </c>
      <c r="B575" s="7">
        <v>100680449</v>
      </c>
      <c r="C575" s="7" t="s">
        <v>48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35</v>
      </c>
      <c r="Z575" s="7">
        <v>0</v>
      </c>
      <c r="AA575" s="7">
        <v>0</v>
      </c>
      <c r="AB575" s="7">
        <v>35</v>
      </c>
      <c r="AF575" s="28"/>
    </row>
    <row r="576" spans="1:32" x14ac:dyDescent="0.25">
      <c r="A576" s="11" t="s">
        <v>56</v>
      </c>
      <c r="B576" s="7">
        <v>100680506</v>
      </c>
      <c r="C576" s="7" t="s">
        <v>48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F576" s="28"/>
    </row>
    <row r="577" spans="1:32" x14ac:dyDescent="0.25">
      <c r="A577" s="11" t="s">
        <v>56</v>
      </c>
      <c r="B577" s="7">
        <v>100680506</v>
      </c>
      <c r="C577" s="7" t="s">
        <v>48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F577" s="28"/>
    </row>
    <row r="578" spans="1:32" x14ac:dyDescent="0.25">
      <c r="A578" s="11" t="s">
        <v>56</v>
      </c>
      <c r="B578" s="7">
        <v>100680506</v>
      </c>
      <c r="C578" s="7" t="s">
        <v>48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F578" s="28"/>
    </row>
    <row r="579" spans="1:32" x14ac:dyDescent="0.25">
      <c r="A579" s="11" t="s">
        <v>56</v>
      </c>
      <c r="B579" s="7">
        <v>100680506</v>
      </c>
      <c r="C579" s="7" t="s">
        <v>48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F579" s="28"/>
    </row>
    <row r="580" spans="1:32" x14ac:dyDescent="0.25">
      <c r="A580" s="11" t="s">
        <v>56</v>
      </c>
      <c r="B580" s="7">
        <v>100680572</v>
      </c>
      <c r="C580" s="7" t="s">
        <v>48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F580" s="28"/>
    </row>
    <row r="581" spans="1:32" x14ac:dyDescent="0.25">
      <c r="A581" s="11" t="s">
        <v>56</v>
      </c>
      <c r="B581" s="7">
        <v>100680575</v>
      </c>
      <c r="C581" s="7" t="s">
        <v>48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F581" s="28"/>
    </row>
    <row r="582" spans="1:32" x14ac:dyDescent="0.25">
      <c r="A582" s="11" t="s">
        <v>56</v>
      </c>
      <c r="B582" s="7">
        <v>100680575</v>
      </c>
      <c r="C582" s="7" t="s">
        <v>48</v>
      </c>
      <c r="D582" s="7">
        <v>10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10</v>
      </c>
      <c r="AF582" s="28"/>
    </row>
    <row r="583" spans="1:32" x14ac:dyDescent="0.25">
      <c r="A583" s="11" t="s">
        <v>56</v>
      </c>
      <c r="B583" s="7">
        <v>100680575</v>
      </c>
      <c r="C583" s="7" t="s">
        <v>48</v>
      </c>
      <c r="D583" s="7">
        <v>40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40</v>
      </c>
      <c r="AF583" s="28"/>
    </row>
    <row r="584" spans="1:32" x14ac:dyDescent="0.25">
      <c r="A584" s="11" t="s">
        <v>56</v>
      </c>
      <c r="B584" s="7">
        <v>100680580</v>
      </c>
      <c r="C584" s="7" t="s">
        <v>48</v>
      </c>
      <c r="D584" s="7">
        <v>12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12</v>
      </c>
      <c r="AF584" s="28"/>
    </row>
    <row r="585" spans="1:32" x14ac:dyDescent="0.25">
      <c r="A585" s="11" t="s">
        <v>56</v>
      </c>
      <c r="B585" s="7">
        <v>100680580</v>
      </c>
      <c r="C585" s="7" t="s">
        <v>48</v>
      </c>
      <c r="D585" s="7">
        <v>14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14</v>
      </c>
      <c r="AF585" s="28"/>
    </row>
    <row r="586" spans="1:32" x14ac:dyDescent="0.25">
      <c r="A586" s="11" t="s">
        <v>56</v>
      </c>
      <c r="B586" s="7">
        <v>100680580</v>
      </c>
      <c r="C586" s="7" t="s">
        <v>48</v>
      </c>
      <c r="D586" s="7">
        <v>106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106</v>
      </c>
      <c r="AF586" s="28"/>
    </row>
    <row r="587" spans="1:32" x14ac:dyDescent="0.25">
      <c r="A587" s="11" t="s">
        <v>56</v>
      </c>
      <c r="B587" s="7">
        <v>100680580</v>
      </c>
      <c r="C587" s="7" t="s">
        <v>48</v>
      </c>
      <c r="D587" s="7">
        <v>8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8</v>
      </c>
      <c r="AF587" s="28"/>
    </row>
    <row r="588" spans="1:32" x14ac:dyDescent="0.25">
      <c r="A588" s="11" t="s">
        <v>56</v>
      </c>
      <c r="B588" s="7">
        <v>100680580</v>
      </c>
      <c r="C588" s="7" t="s">
        <v>48</v>
      </c>
      <c r="D588" s="7">
        <v>3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3</v>
      </c>
      <c r="AF588" s="28"/>
    </row>
    <row r="589" spans="1:32" x14ac:dyDescent="0.25">
      <c r="A589" s="11" t="s">
        <v>56</v>
      </c>
      <c r="B589" s="7">
        <v>100680668</v>
      </c>
      <c r="C589" s="7" t="s">
        <v>48</v>
      </c>
      <c r="D589" s="7">
        <v>0</v>
      </c>
      <c r="E589" s="7">
        <v>45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45</v>
      </c>
      <c r="AF589" s="28"/>
    </row>
    <row r="590" spans="1:32" x14ac:dyDescent="0.25">
      <c r="A590" s="11" t="s">
        <v>56</v>
      </c>
      <c r="B590" s="7">
        <v>100680747</v>
      </c>
      <c r="C590" s="7" t="s">
        <v>48</v>
      </c>
      <c r="D590" s="7">
        <v>0</v>
      </c>
      <c r="E590" s="7">
        <v>13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13</v>
      </c>
      <c r="AF590" s="28"/>
    </row>
    <row r="591" spans="1:32" x14ac:dyDescent="0.25">
      <c r="A591" s="11" t="s">
        <v>56</v>
      </c>
      <c r="B591" s="7">
        <v>100680747</v>
      </c>
      <c r="C591" s="7" t="s">
        <v>48</v>
      </c>
      <c r="D591" s="7">
        <v>0</v>
      </c>
      <c r="E591" s="7">
        <v>12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12</v>
      </c>
      <c r="AF591" s="28"/>
    </row>
    <row r="592" spans="1:32" x14ac:dyDescent="0.25">
      <c r="A592" s="11" t="s">
        <v>56</v>
      </c>
      <c r="B592" s="7">
        <v>100680924</v>
      </c>
      <c r="C592" s="7" t="s">
        <v>48</v>
      </c>
      <c r="D592" s="7">
        <v>0</v>
      </c>
      <c r="E592" s="7">
        <v>0</v>
      </c>
      <c r="F592" s="7">
        <v>1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1</v>
      </c>
      <c r="AF592" s="28"/>
    </row>
    <row r="593" spans="1:32" x14ac:dyDescent="0.25">
      <c r="A593" s="11" t="s">
        <v>56</v>
      </c>
      <c r="B593" s="7">
        <v>100681059</v>
      </c>
      <c r="C593" s="7" t="s">
        <v>48</v>
      </c>
      <c r="D593" s="7">
        <v>0</v>
      </c>
      <c r="E593" s="7">
        <v>0</v>
      </c>
      <c r="F593" s="7">
        <v>0</v>
      </c>
      <c r="G593" s="7">
        <v>1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1</v>
      </c>
      <c r="AF593" s="28"/>
    </row>
    <row r="594" spans="1:32" x14ac:dyDescent="0.25">
      <c r="A594" s="11" t="s">
        <v>56</v>
      </c>
      <c r="B594" s="7">
        <v>100684539</v>
      </c>
      <c r="C594" s="7" t="s">
        <v>48</v>
      </c>
      <c r="D594" s="7">
        <v>0</v>
      </c>
      <c r="E594" s="7">
        <v>0</v>
      </c>
      <c r="F594" s="7">
        <v>0</v>
      </c>
      <c r="G594" s="7">
        <v>0</v>
      </c>
      <c r="H594" s="7">
        <v>1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1</v>
      </c>
      <c r="AF594" s="28"/>
    </row>
    <row r="595" spans="1:32" x14ac:dyDescent="0.25">
      <c r="A595" s="11" t="s">
        <v>56</v>
      </c>
      <c r="B595" s="7">
        <v>100684698</v>
      </c>
      <c r="C595" s="7" t="s">
        <v>48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2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2</v>
      </c>
      <c r="AF595" s="28"/>
    </row>
    <row r="596" spans="1:32" x14ac:dyDescent="0.25">
      <c r="A596" s="11" t="s">
        <v>56</v>
      </c>
      <c r="B596" s="7">
        <v>100684848</v>
      </c>
      <c r="C596" s="7" t="s">
        <v>48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11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11</v>
      </c>
      <c r="AF596" s="28"/>
    </row>
    <row r="597" spans="1:32" x14ac:dyDescent="0.25">
      <c r="A597" s="11" t="s">
        <v>56</v>
      </c>
      <c r="B597" s="7">
        <v>100684848</v>
      </c>
      <c r="C597" s="7" t="s">
        <v>48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14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14</v>
      </c>
      <c r="AF597" s="28"/>
    </row>
    <row r="598" spans="1:32" x14ac:dyDescent="0.25">
      <c r="A598" s="11" t="s">
        <v>56</v>
      </c>
      <c r="B598" s="7">
        <v>100685053</v>
      </c>
      <c r="C598" s="7" t="s">
        <v>48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7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7</v>
      </c>
      <c r="AF598" s="28"/>
    </row>
    <row r="599" spans="1:32" x14ac:dyDescent="0.25">
      <c r="A599" s="11" t="s">
        <v>56</v>
      </c>
      <c r="B599" s="7">
        <v>100685053</v>
      </c>
      <c r="C599" s="7" t="s">
        <v>48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12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12</v>
      </c>
      <c r="AF599" s="28"/>
    </row>
    <row r="600" spans="1:32" x14ac:dyDescent="0.25">
      <c r="A600" s="11" t="s">
        <v>56</v>
      </c>
      <c r="B600" s="7">
        <v>100685053</v>
      </c>
      <c r="C600" s="7" t="s">
        <v>48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50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50</v>
      </c>
      <c r="AF600" s="28"/>
    </row>
    <row r="601" spans="1:32" x14ac:dyDescent="0.25">
      <c r="A601" s="11" t="s">
        <v>56</v>
      </c>
      <c r="B601" s="7">
        <v>100685357</v>
      </c>
      <c r="C601" s="7" t="s">
        <v>48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3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3</v>
      </c>
      <c r="AF601" s="28"/>
    </row>
    <row r="602" spans="1:32" x14ac:dyDescent="0.25">
      <c r="A602" s="11" t="s">
        <v>56</v>
      </c>
      <c r="B602" s="7">
        <v>100685357</v>
      </c>
      <c r="C602" s="7" t="s">
        <v>48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6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6</v>
      </c>
      <c r="AF602" s="28"/>
    </row>
    <row r="603" spans="1:32" x14ac:dyDescent="0.25">
      <c r="A603" s="11" t="s">
        <v>56</v>
      </c>
      <c r="B603" s="7">
        <v>100686189</v>
      </c>
      <c r="C603" s="7" t="s">
        <v>48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9</v>
      </c>
      <c r="AA603" s="7">
        <v>8</v>
      </c>
      <c r="AB603" s="7">
        <v>17</v>
      </c>
      <c r="AF603" s="28"/>
    </row>
    <row r="604" spans="1:32" x14ac:dyDescent="0.25">
      <c r="A604" s="11" t="s">
        <v>56</v>
      </c>
      <c r="B604" s="7">
        <v>100686189</v>
      </c>
      <c r="C604" s="7" t="s">
        <v>48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26</v>
      </c>
      <c r="AA604" s="7">
        <v>16</v>
      </c>
      <c r="AB604" s="7">
        <v>42</v>
      </c>
      <c r="AF604" s="28"/>
    </row>
    <row r="605" spans="1:32" x14ac:dyDescent="0.25">
      <c r="A605" s="11" t="s">
        <v>56</v>
      </c>
      <c r="B605" s="7">
        <v>100686279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10</v>
      </c>
      <c r="AB605" s="7">
        <v>10</v>
      </c>
      <c r="AF605" s="28"/>
    </row>
    <row r="606" spans="1:32" x14ac:dyDescent="0.25">
      <c r="A606" s="11" t="s">
        <v>56</v>
      </c>
      <c r="B606" s="7">
        <v>100686279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1</v>
      </c>
      <c r="AA606" s="7">
        <v>1</v>
      </c>
      <c r="AB606" s="7">
        <v>2</v>
      </c>
      <c r="AF606" s="28"/>
    </row>
    <row r="607" spans="1:32" x14ac:dyDescent="0.25">
      <c r="A607" s="11" t="s">
        <v>56</v>
      </c>
      <c r="B607" s="7">
        <v>100686279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36</v>
      </c>
      <c r="AA607" s="7">
        <v>49</v>
      </c>
      <c r="AB607" s="7">
        <v>85</v>
      </c>
      <c r="AF607" s="28"/>
    </row>
    <row r="608" spans="1:32" x14ac:dyDescent="0.25">
      <c r="A608" s="11" t="s">
        <v>56</v>
      </c>
      <c r="B608" s="7">
        <v>100686279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10</v>
      </c>
      <c r="AA608" s="7">
        <v>0</v>
      </c>
      <c r="AB608" s="7">
        <v>10</v>
      </c>
      <c r="AF608" s="28"/>
    </row>
    <row r="609" spans="1:32" x14ac:dyDescent="0.25">
      <c r="A609" s="11" t="s">
        <v>56</v>
      </c>
      <c r="B609" s="7">
        <v>100686314</v>
      </c>
      <c r="C609" s="7" t="s">
        <v>48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45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45</v>
      </c>
      <c r="AF609" s="28"/>
    </row>
    <row r="610" spans="1:32" x14ac:dyDescent="0.25">
      <c r="A610" s="11" t="s">
        <v>56</v>
      </c>
      <c r="B610" s="7">
        <v>100686523</v>
      </c>
      <c r="C610" s="7" t="s">
        <v>48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20</v>
      </c>
      <c r="AA610" s="7">
        <v>20</v>
      </c>
      <c r="AB610" s="7">
        <v>40</v>
      </c>
      <c r="AF610" s="28"/>
    </row>
    <row r="611" spans="1:32" x14ac:dyDescent="0.25">
      <c r="A611" s="11" t="s">
        <v>56</v>
      </c>
      <c r="B611" s="7">
        <v>100686523</v>
      </c>
      <c r="C611" s="7" t="s">
        <v>48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16</v>
      </c>
      <c r="AA611" s="7">
        <v>17</v>
      </c>
      <c r="AB611" s="7">
        <v>33</v>
      </c>
      <c r="AF611" s="28"/>
    </row>
    <row r="612" spans="1:32" x14ac:dyDescent="0.25">
      <c r="A612" s="11" t="s">
        <v>56</v>
      </c>
      <c r="B612" s="7">
        <v>100686523</v>
      </c>
      <c r="C612" s="7" t="s">
        <v>48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2</v>
      </c>
      <c r="AA612" s="7">
        <v>1</v>
      </c>
      <c r="AB612" s="7">
        <v>3</v>
      </c>
      <c r="AF612" s="28"/>
    </row>
    <row r="613" spans="1:32" x14ac:dyDescent="0.25">
      <c r="A613" s="11" t="s">
        <v>56</v>
      </c>
      <c r="B613" s="7">
        <v>100686523</v>
      </c>
      <c r="C613" s="7" t="s">
        <v>48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7</v>
      </c>
      <c r="AA613" s="7">
        <v>7</v>
      </c>
      <c r="AB613" s="7">
        <v>14</v>
      </c>
      <c r="AF613" s="28"/>
    </row>
    <row r="614" spans="1:32" x14ac:dyDescent="0.25">
      <c r="A614" s="11" t="s">
        <v>56</v>
      </c>
      <c r="B614" s="7">
        <v>100686846</v>
      </c>
      <c r="C614" s="7" t="s">
        <v>48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F614" s="28"/>
    </row>
    <row r="615" spans="1:32" x14ac:dyDescent="0.25">
      <c r="A615" s="11" t="s">
        <v>56</v>
      </c>
      <c r="B615" s="7">
        <v>100687022</v>
      </c>
      <c r="C615" s="7" t="s">
        <v>48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31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31</v>
      </c>
      <c r="AF615" s="28"/>
    </row>
    <row r="616" spans="1:32" x14ac:dyDescent="0.25">
      <c r="A616" s="11" t="s">
        <v>56</v>
      </c>
      <c r="B616" s="7">
        <v>100687441</v>
      </c>
      <c r="C616" s="7" t="s">
        <v>48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1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</v>
      </c>
      <c r="AF616" s="28"/>
    </row>
    <row r="617" spans="1:32" x14ac:dyDescent="0.25">
      <c r="A617" s="11" t="s">
        <v>56</v>
      </c>
      <c r="B617" s="7">
        <v>100688470</v>
      </c>
      <c r="C617" s="7" t="s">
        <v>48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3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3</v>
      </c>
      <c r="AF617" s="28"/>
    </row>
    <row r="618" spans="1:32" x14ac:dyDescent="0.25">
      <c r="A618" s="11" t="s">
        <v>56</v>
      </c>
      <c r="B618" s="7">
        <v>100688470</v>
      </c>
      <c r="C618" s="7" t="s">
        <v>48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1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1</v>
      </c>
      <c r="AF618" s="28"/>
    </row>
    <row r="619" spans="1:32" x14ac:dyDescent="0.25">
      <c r="A619" s="11" t="s">
        <v>56</v>
      </c>
      <c r="B619" s="7">
        <v>100688470</v>
      </c>
      <c r="C619" s="7" t="s">
        <v>48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11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11</v>
      </c>
      <c r="AF619" s="28"/>
    </row>
    <row r="620" spans="1:32" x14ac:dyDescent="0.25">
      <c r="A620" s="11" t="s">
        <v>56</v>
      </c>
      <c r="B620" s="7">
        <v>100688470</v>
      </c>
      <c r="C620" s="7" t="s">
        <v>48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2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2</v>
      </c>
      <c r="AF620" s="28"/>
    </row>
    <row r="621" spans="1:32" x14ac:dyDescent="0.25">
      <c r="A621" s="11" t="s">
        <v>56</v>
      </c>
      <c r="B621" s="7">
        <v>100688470</v>
      </c>
      <c r="C621" s="7" t="s">
        <v>48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3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3</v>
      </c>
      <c r="AF621" s="28"/>
    </row>
    <row r="622" spans="1:32" x14ac:dyDescent="0.25">
      <c r="A622" s="11" t="s">
        <v>56</v>
      </c>
      <c r="B622" s="7">
        <v>100688470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56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56</v>
      </c>
      <c r="AF622" s="28"/>
    </row>
    <row r="623" spans="1:32" x14ac:dyDescent="0.25">
      <c r="A623" s="11" t="s">
        <v>56</v>
      </c>
      <c r="B623" s="7">
        <v>100688604</v>
      </c>
      <c r="C623" s="7" t="s">
        <v>48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15</v>
      </c>
      <c r="V623" s="7">
        <v>15</v>
      </c>
      <c r="W623" s="7">
        <v>15</v>
      </c>
      <c r="X623" s="7">
        <v>15</v>
      </c>
      <c r="Y623" s="7">
        <v>15</v>
      </c>
      <c r="Z623" s="7">
        <v>0</v>
      </c>
      <c r="AA623" s="7">
        <v>0</v>
      </c>
      <c r="AB623" s="7">
        <v>75</v>
      </c>
      <c r="AF623" s="28"/>
    </row>
    <row r="624" spans="1:32" x14ac:dyDescent="0.25">
      <c r="A624" s="11" t="s">
        <v>56</v>
      </c>
      <c r="B624" s="7">
        <v>100688720</v>
      </c>
      <c r="C624" s="7" t="s">
        <v>48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54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54</v>
      </c>
      <c r="AF624" s="28"/>
    </row>
    <row r="625" spans="1:32" x14ac:dyDescent="0.25">
      <c r="A625" s="11" t="s">
        <v>56</v>
      </c>
      <c r="B625" s="7">
        <v>100688720</v>
      </c>
      <c r="C625" s="7" t="s">
        <v>48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30</v>
      </c>
      <c r="V625" s="7">
        <v>30</v>
      </c>
      <c r="W625" s="7">
        <v>30</v>
      </c>
      <c r="X625" s="7">
        <v>30</v>
      </c>
      <c r="Y625" s="7">
        <v>30</v>
      </c>
      <c r="Z625" s="7">
        <v>0</v>
      </c>
      <c r="AA625" s="7">
        <v>0</v>
      </c>
      <c r="AB625" s="7">
        <v>150</v>
      </c>
      <c r="AF625" s="28"/>
    </row>
    <row r="626" spans="1:32" x14ac:dyDescent="0.25">
      <c r="A626" s="11" t="s">
        <v>56</v>
      </c>
      <c r="B626" s="7">
        <v>100688728</v>
      </c>
      <c r="C626" s="7" t="s">
        <v>48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10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10</v>
      </c>
      <c r="AF626" s="28"/>
    </row>
    <row r="627" spans="1:32" x14ac:dyDescent="0.25">
      <c r="A627" s="11" t="s">
        <v>56</v>
      </c>
      <c r="B627" s="7">
        <v>100688728</v>
      </c>
      <c r="C627" s="7" t="s">
        <v>48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2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2</v>
      </c>
      <c r="AF627" s="28"/>
    </row>
    <row r="628" spans="1:32" x14ac:dyDescent="0.25">
      <c r="A628" s="11" t="s">
        <v>56</v>
      </c>
      <c r="B628" s="7">
        <v>100688728</v>
      </c>
      <c r="C628" s="7" t="s">
        <v>48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7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7</v>
      </c>
      <c r="AF628" s="28"/>
    </row>
    <row r="629" spans="1:32" x14ac:dyDescent="0.25">
      <c r="A629" s="11" t="s">
        <v>56</v>
      </c>
      <c r="B629" s="7">
        <v>100688728</v>
      </c>
      <c r="C629" s="7" t="s">
        <v>48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14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14</v>
      </c>
      <c r="AF629" s="28"/>
    </row>
    <row r="630" spans="1:32" x14ac:dyDescent="0.25">
      <c r="A630" s="11" t="s">
        <v>56</v>
      </c>
      <c r="B630" s="7">
        <v>100689061</v>
      </c>
      <c r="C630" s="7" t="s">
        <v>48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21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21</v>
      </c>
      <c r="AF630" s="28"/>
    </row>
    <row r="631" spans="1:32" x14ac:dyDescent="0.25">
      <c r="A631" s="11" t="s">
        <v>56</v>
      </c>
      <c r="B631" s="7">
        <v>100689061</v>
      </c>
      <c r="C631" s="7" t="s">
        <v>48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14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14</v>
      </c>
      <c r="AF631" s="28"/>
    </row>
    <row r="632" spans="1:32" x14ac:dyDescent="0.25">
      <c r="A632" s="11" t="s">
        <v>56</v>
      </c>
      <c r="B632" s="7">
        <v>100689061</v>
      </c>
      <c r="C632" s="7" t="s">
        <v>48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55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55</v>
      </c>
      <c r="AF632" s="28"/>
    </row>
    <row r="633" spans="1:32" x14ac:dyDescent="0.25">
      <c r="A633" s="11" t="s">
        <v>56</v>
      </c>
      <c r="B633" s="7">
        <v>100689061</v>
      </c>
      <c r="C633" s="7" t="s">
        <v>48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1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1</v>
      </c>
      <c r="AF633" s="28"/>
    </row>
    <row r="634" spans="1:32" x14ac:dyDescent="0.25">
      <c r="A634" s="11" t="s">
        <v>56</v>
      </c>
      <c r="B634" s="7">
        <v>100689202</v>
      </c>
      <c r="C634" s="7" t="s">
        <v>48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55</v>
      </c>
      <c r="X634" s="7">
        <v>0</v>
      </c>
      <c r="Y634" s="7">
        <v>0</v>
      </c>
      <c r="Z634" s="7">
        <v>0</v>
      </c>
      <c r="AA634" s="7">
        <v>0</v>
      </c>
      <c r="AB634" s="7">
        <v>55</v>
      </c>
      <c r="AF634" s="28"/>
    </row>
    <row r="635" spans="1:32" x14ac:dyDescent="0.25">
      <c r="A635" s="11" t="s">
        <v>56</v>
      </c>
      <c r="B635" s="7">
        <v>100689250</v>
      </c>
      <c r="C635" s="7" t="s">
        <v>48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55</v>
      </c>
      <c r="X635" s="7">
        <v>0</v>
      </c>
      <c r="Y635" s="7">
        <v>0</v>
      </c>
      <c r="Z635" s="7">
        <v>0</v>
      </c>
      <c r="AA635" s="7">
        <v>0</v>
      </c>
      <c r="AB635" s="7">
        <v>55</v>
      </c>
      <c r="AF635" s="28"/>
    </row>
    <row r="636" spans="1:32" x14ac:dyDescent="0.25">
      <c r="A636" s="11" t="s">
        <v>56</v>
      </c>
      <c r="B636" s="7">
        <v>100689250</v>
      </c>
      <c r="C636" s="7" t="s">
        <v>48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16</v>
      </c>
      <c r="X636" s="7">
        <v>0</v>
      </c>
      <c r="Y636" s="7">
        <v>0</v>
      </c>
      <c r="Z636" s="7">
        <v>0</v>
      </c>
      <c r="AA636" s="7">
        <v>0</v>
      </c>
      <c r="AB636" s="7">
        <v>16</v>
      </c>
      <c r="AF636" s="28"/>
    </row>
    <row r="637" spans="1:32" x14ac:dyDescent="0.25">
      <c r="A637" s="23"/>
      <c r="B637" s="24"/>
      <c r="C637" s="24" t="s">
        <v>40</v>
      </c>
      <c r="D637" s="25">
        <v>1149</v>
      </c>
      <c r="E637" s="25">
        <v>985</v>
      </c>
      <c r="F637" s="25">
        <v>914</v>
      </c>
      <c r="G637" s="25">
        <v>916</v>
      </c>
      <c r="H637" s="25">
        <v>916</v>
      </c>
      <c r="I637" s="25">
        <v>916</v>
      </c>
      <c r="J637" s="25">
        <v>966</v>
      </c>
      <c r="K637" s="25">
        <v>1004</v>
      </c>
      <c r="L637" s="25">
        <v>943</v>
      </c>
      <c r="M637" s="25">
        <v>930</v>
      </c>
      <c r="N637" s="25">
        <v>926</v>
      </c>
      <c r="O637" s="25">
        <v>977</v>
      </c>
      <c r="P637" s="25">
        <v>951</v>
      </c>
      <c r="Q637" s="25">
        <v>922</v>
      </c>
      <c r="R637" s="25">
        <v>803</v>
      </c>
      <c r="S637" s="25">
        <v>923</v>
      </c>
      <c r="T637" s="25">
        <v>677</v>
      </c>
      <c r="U637" s="25">
        <v>493</v>
      </c>
      <c r="V637" s="25">
        <v>504</v>
      </c>
      <c r="W637" s="25">
        <v>721</v>
      </c>
      <c r="X637" s="25">
        <v>990</v>
      </c>
      <c r="Y637" s="25">
        <v>1181</v>
      </c>
      <c r="Z637" s="25">
        <v>1600</v>
      </c>
      <c r="AA637" s="25">
        <v>1625</v>
      </c>
      <c r="AB637" s="25">
        <v>22932</v>
      </c>
      <c r="AF637" s="28"/>
    </row>
    <row r="638" spans="1:32" ht="12" customHeigh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5"/>
    </row>
    <row r="639" spans="1:32" x14ac:dyDescent="0.25">
      <c r="A639" s="36" t="s">
        <v>8</v>
      </c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8"/>
    </row>
    <row r="640" spans="1:32" x14ac:dyDescent="0.25">
      <c r="A640" s="5"/>
      <c r="AF640" s="28"/>
    </row>
    <row r="641" spans="1:32" x14ac:dyDescent="0.25">
      <c r="A641" s="9" t="s">
        <v>57</v>
      </c>
      <c r="AF641" s="28"/>
    </row>
    <row r="642" spans="1:32" x14ac:dyDescent="0.25">
      <c r="A642" s="5"/>
      <c r="B642" s="5"/>
      <c r="AF642" s="28"/>
    </row>
    <row r="643" spans="1:32" x14ac:dyDescent="0.25">
      <c r="A643" s="9" t="s">
        <v>10</v>
      </c>
      <c r="B643" s="10">
        <v>67</v>
      </c>
      <c r="AF643" s="28"/>
    </row>
    <row r="644" spans="1:32" x14ac:dyDescent="0.25">
      <c r="A644" s="9" t="s">
        <v>11</v>
      </c>
      <c r="B644" s="10">
        <v>67</v>
      </c>
      <c r="AF644" s="28"/>
    </row>
    <row r="645" spans="1:32" x14ac:dyDescent="0.25">
      <c r="A645" s="9" t="s">
        <v>12</v>
      </c>
      <c r="B645" s="10">
        <v>243</v>
      </c>
      <c r="AF645" s="28"/>
    </row>
    <row r="646" spans="1:32" ht="12" customHeigh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5"/>
    </row>
    <row r="647" spans="1:32" x14ac:dyDescent="0.25">
      <c r="A647" s="36" t="s">
        <v>13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8"/>
    </row>
    <row r="648" spans="1:32" x14ac:dyDescent="0.25">
      <c r="A648" s="5"/>
      <c r="B648" s="5"/>
      <c r="C648" s="5"/>
      <c r="D648" s="5" t="s">
        <v>14</v>
      </c>
      <c r="E648" s="5" t="s">
        <v>15</v>
      </c>
      <c r="F648" s="5" t="s">
        <v>16</v>
      </c>
      <c r="G648" s="5" t="s">
        <v>17</v>
      </c>
      <c r="H648" s="5" t="s">
        <v>18</v>
      </c>
      <c r="I648" s="5" t="s">
        <v>19</v>
      </c>
      <c r="J648" s="5" t="s">
        <v>20</v>
      </c>
      <c r="K648" s="5" t="s">
        <v>21</v>
      </c>
      <c r="L648" s="5" t="s">
        <v>22</v>
      </c>
      <c r="M648" s="5" t="s">
        <v>23</v>
      </c>
      <c r="N648" s="5" t="s">
        <v>24</v>
      </c>
      <c r="O648" s="5" t="s">
        <v>25</v>
      </c>
      <c r="P648" s="5" t="s">
        <v>26</v>
      </c>
      <c r="Q648" s="5" t="s">
        <v>27</v>
      </c>
      <c r="R648" s="5" t="s">
        <v>28</v>
      </c>
      <c r="S648" s="5" t="s">
        <v>29</v>
      </c>
      <c r="T648" s="5" t="s">
        <v>30</v>
      </c>
      <c r="U648" s="5" t="s">
        <v>31</v>
      </c>
      <c r="V648" s="5" t="s">
        <v>32</v>
      </c>
      <c r="W648" s="5" t="s">
        <v>33</v>
      </c>
      <c r="X648" s="5" t="s">
        <v>34</v>
      </c>
      <c r="Y648" s="5" t="s">
        <v>35</v>
      </c>
      <c r="Z648" s="5" t="s">
        <v>36</v>
      </c>
      <c r="AA648" s="5" t="s">
        <v>37</v>
      </c>
      <c r="AB648" s="5" t="s">
        <v>38</v>
      </c>
      <c r="AF648" s="28"/>
    </row>
    <row r="649" spans="1:32" x14ac:dyDescent="0.25">
      <c r="A649" s="6" t="s">
        <v>39</v>
      </c>
      <c r="B649" s="11"/>
      <c r="C649" s="12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F649" s="28"/>
    </row>
    <row r="650" spans="1:32" x14ac:dyDescent="0.25">
      <c r="A650" s="6" t="s">
        <v>40</v>
      </c>
      <c r="B650" s="13" t="s">
        <v>41</v>
      </c>
      <c r="C650" s="12"/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7">
        <v>0</v>
      </c>
      <c r="AF650" s="28"/>
    </row>
    <row r="651" spans="1:32" x14ac:dyDescent="0.25">
      <c r="A651" s="6" t="s">
        <v>40</v>
      </c>
      <c r="B651" s="15" t="s">
        <v>42</v>
      </c>
      <c r="C651" s="12"/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7">
        <v>0</v>
      </c>
      <c r="AF651" s="28"/>
    </row>
    <row r="652" spans="1:32" x14ac:dyDescent="0.25">
      <c r="A652" s="6" t="s">
        <v>40</v>
      </c>
      <c r="B652" s="6" t="s">
        <v>43</v>
      </c>
      <c r="C652" s="12"/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  <c r="Y652" s="17">
        <v>0</v>
      </c>
      <c r="Z652" s="17">
        <v>0</v>
      </c>
      <c r="AA652" s="17">
        <v>0</v>
      </c>
      <c r="AB652" s="17">
        <v>0</v>
      </c>
      <c r="AF652" s="28"/>
    </row>
    <row r="653" spans="1:32" x14ac:dyDescent="0.25">
      <c r="A653" s="6" t="s">
        <v>40</v>
      </c>
      <c r="B653" s="11" t="s">
        <v>7</v>
      </c>
      <c r="C653" s="12"/>
      <c r="D653" s="7" t="s">
        <v>44</v>
      </c>
      <c r="E653" s="7" t="s">
        <v>44</v>
      </c>
      <c r="F653" s="7" t="s">
        <v>44</v>
      </c>
      <c r="G653" s="7" t="s">
        <v>44</v>
      </c>
      <c r="H653" s="7" t="s">
        <v>44</v>
      </c>
      <c r="I653" s="7" t="s">
        <v>44</v>
      </c>
      <c r="J653" s="7" t="s">
        <v>44</v>
      </c>
      <c r="K653" s="7" t="s">
        <v>44</v>
      </c>
      <c r="L653" s="7" t="s">
        <v>44</v>
      </c>
      <c r="M653" s="7" t="s">
        <v>44</v>
      </c>
      <c r="N653" s="7" t="s">
        <v>44</v>
      </c>
      <c r="O653" s="7" t="s">
        <v>44</v>
      </c>
      <c r="P653" s="7" t="s">
        <v>44</v>
      </c>
      <c r="Q653" s="7" t="s">
        <v>44</v>
      </c>
      <c r="R653" s="7" t="s">
        <v>44</v>
      </c>
      <c r="S653" s="7" t="s">
        <v>44</v>
      </c>
      <c r="T653" s="7" t="s">
        <v>44</v>
      </c>
      <c r="U653" s="7" t="s">
        <v>44</v>
      </c>
      <c r="V653" s="7" t="s">
        <v>44</v>
      </c>
      <c r="W653" s="7" t="s">
        <v>44</v>
      </c>
      <c r="X653" s="7" t="s">
        <v>44</v>
      </c>
      <c r="Y653" s="7" t="s">
        <v>44</v>
      </c>
      <c r="Z653" s="7" t="s">
        <v>44</v>
      </c>
      <c r="AA653" s="7" t="s">
        <v>44</v>
      </c>
      <c r="AB653" s="7" t="s">
        <v>44</v>
      </c>
      <c r="AF653" s="28"/>
    </row>
    <row r="654" spans="1:32" x14ac:dyDescent="0.25">
      <c r="A654" s="6" t="s">
        <v>40</v>
      </c>
      <c r="B654" s="11" t="s">
        <v>45</v>
      </c>
      <c r="C654" s="12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F654" s="28"/>
    </row>
    <row r="655" spans="1:32" x14ac:dyDescent="0.25">
      <c r="A655" s="6" t="s">
        <v>40</v>
      </c>
      <c r="B655" s="11" t="s">
        <v>46</v>
      </c>
      <c r="C655" s="12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F655" s="28"/>
    </row>
    <row r="656" spans="1:32" x14ac:dyDescent="0.25">
      <c r="A656" s="6" t="s">
        <v>40</v>
      </c>
      <c r="B656" s="11" t="s">
        <v>47</v>
      </c>
      <c r="C656" s="12"/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F656" s="28"/>
    </row>
    <row r="657" spans="1:32" x14ac:dyDescent="0.25">
      <c r="A657" s="6" t="s">
        <v>48</v>
      </c>
      <c r="B657" s="11"/>
      <c r="C657" s="12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F657" s="28"/>
    </row>
    <row r="658" spans="1:32" x14ac:dyDescent="0.25">
      <c r="A658" s="6" t="s">
        <v>40</v>
      </c>
      <c r="B658" s="13" t="s">
        <v>41</v>
      </c>
      <c r="C658" s="12"/>
      <c r="D658" s="14">
        <v>1224</v>
      </c>
      <c r="E658" s="14">
        <v>1335</v>
      </c>
      <c r="F658" s="14">
        <v>1297</v>
      </c>
      <c r="G658" s="14">
        <v>1301</v>
      </c>
      <c r="H658" s="14">
        <v>1312</v>
      </c>
      <c r="I658" s="14">
        <v>1411</v>
      </c>
      <c r="J658" s="14">
        <v>1796</v>
      </c>
      <c r="K658" s="14">
        <v>1668</v>
      </c>
      <c r="L658" s="14">
        <v>1683</v>
      </c>
      <c r="M658" s="14">
        <v>1866</v>
      </c>
      <c r="N658" s="14">
        <v>1743</v>
      </c>
      <c r="O658" s="14">
        <v>1578</v>
      </c>
      <c r="P658" s="14">
        <v>1500</v>
      </c>
      <c r="Q658" s="14">
        <v>1542</v>
      </c>
      <c r="R658" s="14">
        <v>1696</v>
      </c>
      <c r="S658" s="14">
        <v>1596</v>
      </c>
      <c r="T658" s="14">
        <v>1611</v>
      </c>
      <c r="U658" s="14">
        <v>1501</v>
      </c>
      <c r="V658" s="14">
        <v>1305</v>
      </c>
      <c r="W658" s="14">
        <v>1320</v>
      </c>
      <c r="X658" s="14">
        <v>1350</v>
      </c>
      <c r="Y658" s="14">
        <v>1639</v>
      </c>
      <c r="Z658" s="14">
        <v>1870</v>
      </c>
      <c r="AA658" s="14">
        <v>1893</v>
      </c>
      <c r="AB658" s="7">
        <v>37037</v>
      </c>
      <c r="AF658" s="28"/>
    </row>
    <row r="659" spans="1:32" x14ac:dyDescent="0.25">
      <c r="A659" s="6" t="s">
        <v>40</v>
      </c>
      <c r="B659" s="15" t="s">
        <v>42</v>
      </c>
      <c r="C659" s="12"/>
      <c r="D659" s="16">
        <v>1211</v>
      </c>
      <c r="E659" s="16">
        <v>1322</v>
      </c>
      <c r="F659" s="16">
        <v>1284</v>
      </c>
      <c r="G659" s="16">
        <v>1288</v>
      </c>
      <c r="H659" s="16">
        <v>1299</v>
      </c>
      <c r="I659" s="16">
        <v>1398</v>
      </c>
      <c r="J659" s="16">
        <v>1796</v>
      </c>
      <c r="K659" s="16">
        <v>1658</v>
      </c>
      <c r="L659" s="16">
        <v>1673</v>
      </c>
      <c r="M659" s="16">
        <v>1841</v>
      </c>
      <c r="N659" s="16">
        <v>1743</v>
      </c>
      <c r="O659" s="16">
        <v>1578</v>
      </c>
      <c r="P659" s="16">
        <v>1500</v>
      </c>
      <c r="Q659" s="16">
        <v>1542</v>
      </c>
      <c r="R659" s="16">
        <v>1616</v>
      </c>
      <c r="S659" s="16">
        <v>1596</v>
      </c>
      <c r="T659" s="16">
        <v>1611</v>
      </c>
      <c r="U659" s="16">
        <v>1501</v>
      </c>
      <c r="V659" s="16">
        <v>1305</v>
      </c>
      <c r="W659" s="16">
        <v>1320</v>
      </c>
      <c r="X659" s="16">
        <v>1350</v>
      </c>
      <c r="Y659" s="16">
        <v>1639</v>
      </c>
      <c r="Z659" s="16">
        <v>1870</v>
      </c>
      <c r="AA659" s="16">
        <v>1893</v>
      </c>
      <c r="AB659" s="7">
        <v>36834</v>
      </c>
      <c r="AF659" s="28"/>
    </row>
    <row r="660" spans="1:32" x14ac:dyDescent="0.25">
      <c r="A660" s="6" t="s">
        <v>40</v>
      </c>
      <c r="B660" s="6" t="s">
        <v>43</v>
      </c>
      <c r="C660" s="12"/>
      <c r="D660" s="17">
        <v>13</v>
      </c>
      <c r="E660" s="17">
        <v>13</v>
      </c>
      <c r="F660" s="17">
        <v>13</v>
      </c>
      <c r="G660" s="17">
        <v>13</v>
      </c>
      <c r="H660" s="17">
        <v>13</v>
      </c>
      <c r="I660" s="17">
        <v>13</v>
      </c>
      <c r="J660" s="17">
        <v>0</v>
      </c>
      <c r="K660" s="17">
        <v>10</v>
      </c>
      <c r="L660" s="17">
        <v>10</v>
      </c>
      <c r="M660" s="17">
        <v>25</v>
      </c>
      <c r="N660" s="17">
        <v>0</v>
      </c>
      <c r="O660" s="17">
        <v>0</v>
      </c>
      <c r="P660" s="17">
        <v>0</v>
      </c>
      <c r="Q660" s="17">
        <v>0</v>
      </c>
      <c r="R660" s="17">
        <v>80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  <c r="AB660" s="17">
        <v>203</v>
      </c>
      <c r="AF660" s="28"/>
    </row>
    <row r="661" spans="1:32" x14ac:dyDescent="0.25">
      <c r="A661" s="6" t="s">
        <v>40</v>
      </c>
      <c r="B661" s="11" t="s">
        <v>7</v>
      </c>
      <c r="C661" s="12"/>
      <c r="D661" s="8">
        <v>0.98939999999999995</v>
      </c>
      <c r="E661" s="8">
        <v>0.99029999999999996</v>
      </c>
      <c r="F661" s="8">
        <v>0.99</v>
      </c>
      <c r="G661" s="8">
        <v>0.99</v>
      </c>
      <c r="H661" s="8">
        <v>0.99009999999999998</v>
      </c>
      <c r="I661" s="8">
        <v>0.99080000000000001</v>
      </c>
      <c r="J661" s="8">
        <v>1</v>
      </c>
      <c r="K661" s="8">
        <v>0.99399999999999999</v>
      </c>
      <c r="L661" s="8">
        <v>0.99409999999999998</v>
      </c>
      <c r="M661" s="8">
        <v>0.98660000000000003</v>
      </c>
      <c r="N661" s="8">
        <v>1</v>
      </c>
      <c r="O661" s="8">
        <v>1</v>
      </c>
      <c r="P661" s="8">
        <v>1</v>
      </c>
      <c r="Q661" s="8">
        <v>1</v>
      </c>
      <c r="R661" s="8">
        <v>0.95279999999999998</v>
      </c>
      <c r="S661" s="8">
        <v>1</v>
      </c>
      <c r="T661" s="8">
        <v>1</v>
      </c>
      <c r="U661" s="8">
        <v>1</v>
      </c>
      <c r="V661" s="8">
        <v>1</v>
      </c>
      <c r="W661" s="8">
        <v>1</v>
      </c>
      <c r="X661" s="8">
        <v>1</v>
      </c>
      <c r="Y661" s="8">
        <v>1</v>
      </c>
      <c r="Z661" s="8">
        <v>1</v>
      </c>
      <c r="AA661" s="8">
        <v>1</v>
      </c>
      <c r="AB661" s="8">
        <v>0.99450000000000005</v>
      </c>
      <c r="AF661" s="28"/>
    </row>
    <row r="662" spans="1:32" x14ac:dyDescent="0.25">
      <c r="A662" s="6" t="s">
        <v>40</v>
      </c>
      <c r="B662" s="11" t="s">
        <v>45</v>
      </c>
      <c r="C662" s="12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F662" s="28"/>
    </row>
    <row r="663" spans="1:32" x14ac:dyDescent="0.25">
      <c r="A663" s="6" t="s">
        <v>40</v>
      </c>
      <c r="B663" s="11" t="s">
        <v>46</v>
      </c>
      <c r="C663" s="12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F663" s="28"/>
    </row>
    <row r="664" spans="1:32" x14ac:dyDescent="0.25">
      <c r="A664" s="6" t="s">
        <v>40</v>
      </c>
      <c r="B664" s="11" t="s">
        <v>47</v>
      </c>
      <c r="C664" s="12"/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F664" s="28"/>
    </row>
    <row r="665" spans="1:32" ht="12" customHeigh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5"/>
    </row>
    <row r="666" spans="1:32" x14ac:dyDescent="0.25">
      <c r="A666" s="36" t="s">
        <v>49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8"/>
    </row>
    <row r="667" spans="1:32" x14ac:dyDescent="0.25">
      <c r="A667" s="31" t="s">
        <v>50</v>
      </c>
      <c r="B667" s="18" t="s">
        <v>51</v>
      </c>
      <c r="C667" s="31" t="s">
        <v>53</v>
      </c>
      <c r="D667" s="31" t="s">
        <v>14</v>
      </c>
      <c r="E667" s="31" t="s">
        <v>15</v>
      </c>
      <c r="F667" s="31" t="s">
        <v>16</v>
      </c>
      <c r="G667" s="31" t="s">
        <v>17</v>
      </c>
      <c r="H667" s="31" t="s">
        <v>18</v>
      </c>
      <c r="I667" s="31" t="s">
        <v>19</v>
      </c>
      <c r="J667" s="31" t="s">
        <v>20</v>
      </c>
      <c r="K667" s="31" t="s">
        <v>21</v>
      </c>
      <c r="L667" s="31" t="s">
        <v>22</v>
      </c>
      <c r="M667" s="31" t="s">
        <v>23</v>
      </c>
      <c r="N667" s="31" t="s">
        <v>24</v>
      </c>
      <c r="O667" s="31" t="s">
        <v>25</v>
      </c>
      <c r="P667" s="31" t="s">
        <v>26</v>
      </c>
      <c r="Q667" s="31" t="s">
        <v>27</v>
      </c>
      <c r="R667" s="31" t="s">
        <v>28</v>
      </c>
      <c r="S667" s="31" t="s">
        <v>29</v>
      </c>
      <c r="T667" s="31" t="s">
        <v>30</v>
      </c>
      <c r="U667" s="31" t="s">
        <v>31</v>
      </c>
      <c r="V667" s="31" t="s">
        <v>32</v>
      </c>
      <c r="W667" s="31" t="s">
        <v>33</v>
      </c>
      <c r="X667" s="31" t="s">
        <v>34</v>
      </c>
      <c r="Y667" s="31" t="s">
        <v>35</v>
      </c>
      <c r="Z667" s="31" t="s">
        <v>36</v>
      </c>
      <c r="AA667" s="31" t="s">
        <v>37</v>
      </c>
      <c r="AB667" s="31" t="s">
        <v>38</v>
      </c>
      <c r="AF667" s="28"/>
    </row>
    <row r="668" spans="1:32" x14ac:dyDescent="0.25">
      <c r="A668" s="32"/>
      <c r="B668" s="20" t="s">
        <v>52</v>
      </c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F668" s="28"/>
    </row>
    <row r="669" spans="1:32" x14ac:dyDescent="0.25">
      <c r="A669" s="9" t="s">
        <v>39</v>
      </c>
      <c r="B669" s="10"/>
      <c r="C669" s="10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F669" s="28"/>
    </row>
    <row r="670" spans="1:32" x14ac:dyDescent="0.25">
      <c r="A670" s="9" t="s">
        <v>41</v>
      </c>
      <c r="B670" s="10"/>
      <c r="C670" s="10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F670" s="28"/>
    </row>
    <row r="671" spans="1:32" x14ac:dyDescent="0.25">
      <c r="A671" s="22" t="s">
        <v>58</v>
      </c>
      <c r="B671" s="10" t="s">
        <v>44</v>
      </c>
      <c r="C671" s="10" t="s">
        <v>39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F671" s="28"/>
    </row>
    <row r="672" spans="1:32" x14ac:dyDescent="0.25">
      <c r="A672" s="23"/>
      <c r="B672" s="24"/>
      <c r="C672" s="24" t="s">
        <v>40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0</v>
      </c>
      <c r="AF672" s="28"/>
    </row>
    <row r="673" spans="1:32" x14ac:dyDescent="0.25">
      <c r="A673" s="6" t="s">
        <v>42</v>
      </c>
      <c r="B673" s="7"/>
      <c r="C673" s="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F673" s="28"/>
    </row>
    <row r="674" spans="1:32" x14ac:dyDescent="0.25">
      <c r="A674" s="11" t="s">
        <v>58</v>
      </c>
      <c r="B674" s="7" t="s">
        <v>44</v>
      </c>
      <c r="C674" s="7" t="s">
        <v>39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F674" s="28"/>
    </row>
    <row r="675" spans="1:32" x14ac:dyDescent="0.25">
      <c r="A675" s="23"/>
      <c r="B675" s="24"/>
      <c r="C675" s="24" t="s">
        <v>40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0</v>
      </c>
      <c r="AF675" s="28"/>
    </row>
    <row r="676" spans="1:32" x14ac:dyDescent="0.25">
      <c r="A676" s="9" t="s">
        <v>48</v>
      </c>
      <c r="B676" s="10"/>
      <c r="C676" s="10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F676" s="28"/>
    </row>
    <row r="677" spans="1:32" x14ac:dyDescent="0.25">
      <c r="A677" s="9" t="s">
        <v>41</v>
      </c>
      <c r="B677" s="10"/>
      <c r="C677" s="10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F677" s="28"/>
    </row>
    <row r="678" spans="1:32" x14ac:dyDescent="0.25">
      <c r="A678" s="22" t="s">
        <v>58</v>
      </c>
      <c r="B678" s="10">
        <v>100685900</v>
      </c>
      <c r="C678" s="10" t="s">
        <v>48</v>
      </c>
      <c r="D678" s="10">
        <v>352</v>
      </c>
      <c r="E678" s="10">
        <v>362</v>
      </c>
      <c r="F678" s="10">
        <v>370</v>
      </c>
      <c r="G678" s="10">
        <v>369</v>
      </c>
      <c r="H678" s="10">
        <v>373</v>
      </c>
      <c r="I678" s="10">
        <v>375</v>
      </c>
      <c r="J678" s="10">
        <v>375</v>
      </c>
      <c r="K678" s="10">
        <v>372</v>
      </c>
      <c r="L678" s="10">
        <v>376</v>
      </c>
      <c r="M678" s="10">
        <v>386</v>
      </c>
      <c r="N678" s="10">
        <v>394</v>
      </c>
      <c r="O678" s="10">
        <v>397</v>
      </c>
      <c r="P678" s="10">
        <v>400</v>
      </c>
      <c r="Q678" s="10">
        <v>403</v>
      </c>
      <c r="R678" s="10">
        <v>405</v>
      </c>
      <c r="S678" s="10">
        <v>404</v>
      </c>
      <c r="T678" s="10">
        <v>403</v>
      </c>
      <c r="U678" s="10">
        <v>393</v>
      </c>
      <c r="V678" s="10">
        <v>390</v>
      </c>
      <c r="W678" s="10">
        <v>389</v>
      </c>
      <c r="X678" s="10">
        <v>383</v>
      </c>
      <c r="Y678" s="10">
        <v>370</v>
      </c>
      <c r="Z678" s="10">
        <v>368</v>
      </c>
      <c r="AA678" s="10">
        <v>382</v>
      </c>
      <c r="AB678" s="10">
        <v>9191</v>
      </c>
      <c r="AF678" s="28"/>
    </row>
    <row r="679" spans="1:32" x14ac:dyDescent="0.25">
      <c r="A679" s="22" t="s">
        <v>58</v>
      </c>
      <c r="B679" s="10">
        <v>100686129</v>
      </c>
      <c r="C679" s="10" t="s">
        <v>48</v>
      </c>
      <c r="D679" s="10">
        <v>344</v>
      </c>
      <c r="E679" s="10">
        <v>345</v>
      </c>
      <c r="F679" s="10">
        <v>345</v>
      </c>
      <c r="G679" s="10">
        <v>345</v>
      </c>
      <c r="H679" s="10">
        <v>344</v>
      </c>
      <c r="I679" s="10">
        <v>342</v>
      </c>
      <c r="J679" s="10">
        <v>400</v>
      </c>
      <c r="K679" s="10">
        <v>394</v>
      </c>
      <c r="L679" s="10">
        <v>392</v>
      </c>
      <c r="M679" s="10">
        <v>382</v>
      </c>
      <c r="N679" s="10">
        <v>380</v>
      </c>
      <c r="O679" s="10">
        <v>381</v>
      </c>
      <c r="P679" s="10">
        <v>380</v>
      </c>
      <c r="Q679" s="10">
        <v>380</v>
      </c>
      <c r="R679" s="10">
        <v>379</v>
      </c>
      <c r="S679" s="10">
        <v>379</v>
      </c>
      <c r="T679" s="10">
        <v>381</v>
      </c>
      <c r="U679" s="10">
        <v>382</v>
      </c>
      <c r="V679" s="10">
        <v>388</v>
      </c>
      <c r="W679" s="10">
        <v>390</v>
      </c>
      <c r="X679" s="10">
        <v>390</v>
      </c>
      <c r="Y679" s="10">
        <v>394</v>
      </c>
      <c r="Z679" s="10">
        <v>334</v>
      </c>
      <c r="AA679" s="10">
        <v>334</v>
      </c>
      <c r="AB679" s="10">
        <v>8905</v>
      </c>
      <c r="AF679" s="28"/>
    </row>
    <row r="680" spans="1:32" x14ac:dyDescent="0.25">
      <c r="A680" s="22" t="s">
        <v>58</v>
      </c>
      <c r="B680" s="10">
        <v>100688269</v>
      </c>
      <c r="C680" s="10" t="s">
        <v>48</v>
      </c>
      <c r="D680" s="10">
        <v>200</v>
      </c>
      <c r="E680" s="10">
        <v>200</v>
      </c>
      <c r="F680" s="10">
        <v>200</v>
      </c>
      <c r="G680" s="10">
        <v>200</v>
      </c>
      <c r="H680" s="10">
        <v>200</v>
      </c>
      <c r="I680" s="10">
        <v>200</v>
      </c>
      <c r="J680" s="10">
        <v>500</v>
      </c>
      <c r="K680" s="10">
        <v>500</v>
      </c>
      <c r="L680" s="10">
        <v>500</v>
      </c>
      <c r="M680" s="10">
        <v>500</v>
      </c>
      <c r="N680" s="10">
        <v>500</v>
      </c>
      <c r="O680" s="10">
        <v>500</v>
      </c>
      <c r="P680" s="10">
        <v>500</v>
      </c>
      <c r="Q680" s="10">
        <v>500</v>
      </c>
      <c r="R680" s="10">
        <v>500</v>
      </c>
      <c r="S680" s="10">
        <v>500</v>
      </c>
      <c r="T680" s="10">
        <v>500</v>
      </c>
      <c r="U680" s="10">
        <v>400</v>
      </c>
      <c r="V680" s="10">
        <v>200</v>
      </c>
      <c r="W680" s="10">
        <v>200</v>
      </c>
      <c r="X680" s="10">
        <v>200</v>
      </c>
      <c r="Y680" s="10">
        <v>400</v>
      </c>
      <c r="Z680" s="10">
        <v>400</v>
      </c>
      <c r="AA680" s="10">
        <v>400</v>
      </c>
      <c r="AB680" s="10">
        <v>8900</v>
      </c>
      <c r="AF680" s="28"/>
    </row>
    <row r="681" spans="1:32" x14ac:dyDescent="0.25">
      <c r="A681" s="22" t="s">
        <v>58</v>
      </c>
      <c r="B681" s="10">
        <v>100689873</v>
      </c>
      <c r="C681" s="10" t="s">
        <v>48</v>
      </c>
      <c r="D681" s="10">
        <v>50</v>
      </c>
      <c r="E681" s="10">
        <v>50</v>
      </c>
      <c r="F681" s="10">
        <v>50</v>
      </c>
      <c r="G681" s="10">
        <v>50</v>
      </c>
      <c r="H681" s="10">
        <v>50</v>
      </c>
      <c r="I681" s="10">
        <v>50</v>
      </c>
      <c r="J681" s="10">
        <v>50</v>
      </c>
      <c r="K681" s="10">
        <v>50</v>
      </c>
      <c r="L681" s="10">
        <v>50</v>
      </c>
      <c r="M681" s="10">
        <v>60</v>
      </c>
      <c r="N681" s="10">
        <v>10</v>
      </c>
      <c r="O681" s="10">
        <v>10</v>
      </c>
      <c r="P681" s="10">
        <v>10</v>
      </c>
      <c r="Q681" s="10">
        <v>10</v>
      </c>
      <c r="R681" s="10">
        <v>10</v>
      </c>
      <c r="S681" s="10">
        <v>10</v>
      </c>
      <c r="T681" s="10">
        <v>10</v>
      </c>
      <c r="U681" s="10">
        <v>10</v>
      </c>
      <c r="V681" s="10">
        <v>10</v>
      </c>
      <c r="W681" s="10">
        <v>10</v>
      </c>
      <c r="X681" s="10">
        <v>10</v>
      </c>
      <c r="Y681" s="10">
        <v>10</v>
      </c>
      <c r="Z681" s="10">
        <v>0</v>
      </c>
      <c r="AA681" s="10">
        <v>0</v>
      </c>
      <c r="AB681" s="10">
        <v>630</v>
      </c>
      <c r="AF681" s="28"/>
    </row>
    <row r="682" spans="1:32" x14ac:dyDescent="0.25">
      <c r="A682" s="22" t="s">
        <v>58</v>
      </c>
      <c r="B682" s="10">
        <v>100689951</v>
      </c>
      <c r="C682" s="10" t="s">
        <v>48</v>
      </c>
      <c r="D682" s="10">
        <v>48</v>
      </c>
      <c r="E682" s="10">
        <v>48</v>
      </c>
      <c r="F682" s="10">
        <v>48</v>
      </c>
      <c r="G682" s="10">
        <v>48</v>
      </c>
      <c r="H682" s="10">
        <v>48</v>
      </c>
      <c r="I682" s="10">
        <v>48</v>
      </c>
      <c r="J682" s="10">
        <v>90</v>
      </c>
      <c r="K682" s="10">
        <v>90</v>
      </c>
      <c r="L682" s="10">
        <v>90</v>
      </c>
      <c r="M682" s="10">
        <v>90</v>
      </c>
      <c r="N682" s="10">
        <v>90</v>
      </c>
      <c r="O682" s="10">
        <v>90</v>
      </c>
      <c r="P682" s="10">
        <v>90</v>
      </c>
      <c r="Q682" s="10">
        <v>90</v>
      </c>
      <c r="R682" s="10">
        <v>70</v>
      </c>
      <c r="S682" s="10">
        <v>70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1148</v>
      </c>
      <c r="AF682" s="28"/>
    </row>
    <row r="683" spans="1:32" x14ac:dyDescent="0.25">
      <c r="A683" s="22" t="s">
        <v>58</v>
      </c>
      <c r="B683" s="10">
        <v>100690251</v>
      </c>
      <c r="C683" s="10" t="s">
        <v>48</v>
      </c>
      <c r="D683" s="10">
        <v>55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55</v>
      </c>
      <c r="AF683" s="28"/>
    </row>
    <row r="684" spans="1:32" x14ac:dyDescent="0.25">
      <c r="A684" s="22" t="s">
        <v>58</v>
      </c>
      <c r="B684" s="10">
        <v>100690330</v>
      </c>
      <c r="C684" s="10" t="s">
        <v>48</v>
      </c>
      <c r="D684" s="10">
        <v>136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136</v>
      </c>
      <c r="AF684" s="28"/>
    </row>
    <row r="685" spans="1:32" x14ac:dyDescent="0.25">
      <c r="A685" s="22" t="s">
        <v>58</v>
      </c>
      <c r="B685" s="10">
        <v>100690334</v>
      </c>
      <c r="C685" s="10" t="s">
        <v>48</v>
      </c>
      <c r="D685" s="10">
        <v>39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39</v>
      </c>
      <c r="AF685" s="28"/>
    </row>
    <row r="686" spans="1:32" x14ac:dyDescent="0.25">
      <c r="A686" s="22" t="s">
        <v>58</v>
      </c>
      <c r="B686" s="10">
        <v>100690507</v>
      </c>
      <c r="C686" s="10" t="s">
        <v>48</v>
      </c>
      <c r="D686" s="10">
        <v>0</v>
      </c>
      <c r="E686" s="10">
        <v>188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188</v>
      </c>
      <c r="AF686" s="28"/>
    </row>
    <row r="687" spans="1:32" x14ac:dyDescent="0.25">
      <c r="A687" s="22" t="s">
        <v>58</v>
      </c>
      <c r="B687" s="10">
        <v>100690518</v>
      </c>
      <c r="C687" s="10" t="s">
        <v>48</v>
      </c>
      <c r="D687" s="10">
        <v>0</v>
      </c>
      <c r="E687" s="10">
        <v>92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92</v>
      </c>
      <c r="AF687" s="28"/>
    </row>
    <row r="688" spans="1:32" x14ac:dyDescent="0.25">
      <c r="A688" s="22" t="s">
        <v>58</v>
      </c>
      <c r="B688" s="10">
        <v>100690577</v>
      </c>
      <c r="C688" s="10" t="s">
        <v>48</v>
      </c>
      <c r="D688" s="10">
        <v>0</v>
      </c>
      <c r="E688" s="10">
        <v>50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50</v>
      </c>
      <c r="AF688" s="28"/>
    </row>
    <row r="689" spans="1:32" x14ac:dyDescent="0.25">
      <c r="A689" s="22" t="s">
        <v>58</v>
      </c>
      <c r="B689" s="10">
        <v>100690628</v>
      </c>
      <c r="C689" s="10" t="s">
        <v>48</v>
      </c>
      <c r="D689" s="10">
        <v>0</v>
      </c>
      <c r="E689" s="10">
        <v>0</v>
      </c>
      <c r="F689" s="10">
        <v>284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284</v>
      </c>
      <c r="AF689" s="28"/>
    </row>
    <row r="690" spans="1:32" x14ac:dyDescent="0.25">
      <c r="A690" s="22" t="s">
        <v>58</v>
      </c>
      <c r="B690" s="10">
        <v>100690753</v>
      </c>
      <c r="C690" s="10" t="s">
        <v>48</v>
      </c>
      <c r="D690" s="10">
        <v>0</v>
      </c>
      <c r="E690" s="10">
        <v>0</v>
      </c>
      <c r="F690" s="10">
        <v>0</v>
      </c>
      <c r="G690" s="10">
        <v>289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289</v>
      </c>
      <c r="AF690" s="28"/>
    </row>
    <row r="691" spans="1:32" x14ac:dyDescent="0.25">
      <c r="A691" s="22" t="s">
        <v>58</v>
      </c>
      <c r="B691" s="10">
        <v>100694016</v>
      </c>
      <c r="C691" s="10" t="s">
        <v>48</v>
      </c>
      <c r="D691" s="10">
        <v>0</v>
      </c>
      <c r="E691" s="10">
        <v>0</v>
      </c>
      <c r="F691" s="10">
        <v>0</v>
      </c>
      <c r="G691" s="10">
        <v>0</v>
      </c>
      <c r="H691" s="10">
        <v>262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262</v>
      </c>
      <c r="AF691" s="28"/>
    </row>
    <row r="692" spans="1:32" x14ac:dyDescent="0.25">
      <c r="A692" s="22" t="s">
        <v>58</v>
      </c>
      <c r="B692" s="10">
        <v>100694019</v>
      </c>
      <c r="C692" s="10" t="s">
        <v>48</v>
      </c>
      <c r="D692" s="10">
        <v>0</v>
      </c>
      <c r="E692" s="10">
        <v>0</v>
      </c>
      <c r="F692" s="10">
        <v>0</v>
      </c>
      <c r="G692" s="10">
        <v>0</v>
      </c>
      <c r="H692" s="10">
        <v>35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35</v>
      </c>
      <c r="AF692" s="28"/>
    </row>
    <row r="693" spans="1:32" x14ac:dyDescent="0.25">
      <c r="A693" s="22" t="s">
        <v>58</v>
      </c>
      <c r="B693" s="10">
        <v>100694099</v>
      </c>
      <c r="C693" s="10" t="s">
        <v>48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366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366</v>
      </c>
      <c r="AF693" s="28"/>
    </row>
    <row r="694" spans="1:32" x14ac:dyDescent="0.25">
      <c r="A694" s="22" t="s">
        <v>58</v>
      </c>
      <c r="B694" s="10">
        <v>100694101</v>
      </c>
      <c r="C694" s="10" t="s">
        <v>48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30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30</v>
      </c>
      <c r="AF694" s="28"/>
    </row>
    <row r="695" spans="1:32" x14ac:dyDescent="0.25">
      <c r="A695" s="22" t="s">
        <v>58</v>
      </c>
      <c r="B695" s="10">
        <v>100694244</v>
      </c>
      <c r="C695" s="10" t="s">
        <v>48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381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381</v>
      </c>
      <c r="AF695" s="28"/>
    </row>
    <row r="696" spans="1:32" x14ac:dyDescent="0.25">
      <c r="A696" s="22" t="s">
        <v>58</v>
      </c>
      <c r="B696" s="10">
        <v>100694446</v>
      </c>
      <c r="C696" s="10" t="s">
        <v>48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70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70</v>
      </c>
      <c r="AF696" s="28"/>
    </row>
    <row r="697" spans="1:32" x14ac:dyDescent="0.25">
      <c r="A697" s="22" t="s">
        <v>58</v>
      </c>
      <c r="B697" s="10">
        <v>100694469</v>
      </c>
      <c r="C697" s="10" t="s">
        <v>48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192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192</v>
      </c>
      <c r="AF697" s="28"/>
    </row>
    <row r="698" spans="1:32" x14ac:dyDescent="0.25">
      <c r="A698" s="22" t="s">
        <v>58</v>
      </c>
      <c r="B698" s="10">
        <v>100694691</v>
      </c>
      <c r="C698" s="10" t="s">
        <v>48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60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60</v>
      </c>
      <c r="AF698" s="28"/>
    </row>
    <row r="699" spans="1:32" x14ac:dyDescent="0.25">
      <c r="A699" s="22" t="s">
        <v>58</v>
      </c>
      <c r="B699" s="10">
        <v>100694716</v>
      </c>
      <c r="C699" s="10" t="s">
        <v>48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25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25</v>
      </c>
      <c r="AF699" s="28"/>
    </row>
    <row r="700" spans="1:32" x14ac:dyDescent="0.25">
      <c r="A700" s="22" t="s">
        <v>58</v>
      </c>
      <c r="B700" s="10">
        <v>100694751</v>
      </c>
      <c r="C700" s="10" t="s">
        <v>48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14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14</v>
      </c>
      <c r="AF700" s="28"/>
    </row>
    <row r="701" spans="1:32" x14ac:dyDescent="0.25">
      <c r="A701" s="22" t="s">
        <v>58</v>
      </c>
      <c r="B701" s="10">
        <v>100694759</v>
      </c>
      <c r="C701" s="10" t="s">
        <v>48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176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176</v>
      </c>
      <c r="AF701" s="28"/>
    </row>
    <row r="702" spans="1:32" x14ac:dyDescent="0.25">
      <c r="A702" s="22" t="s">
        <v>58</v>
      </c>
      <c r="B702" s="10">
        <v>100694842</v>
      </c>
      <c r="C702" s="10" t="s">
        <v>48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100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100</v>
      </c>
      <c r="AF702" s="28"/>
    </row>
    <row r="703" spans="1:32" x14ac:dyDescent="0.25">
      <c r="A703" s="22" t="s">
        <v>58</v>
      </c>
      <c r="B703" s="10">
        <v>100694911</v>
      </c>
      <c r="C703" s="10" t="s">
        <v>48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100</v>
      </c>
      <c r="N703" s="10">
        <v>100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200</v>
      </c>
      <c r="AF703" s="28"/>
    </row>
    <row r="704" spans="1:32" x14ac:dyDescent="0.25">
      <c r="A704" s="22" t="s">
        <v>58</v>
      </c>
      <c r="B704" s="10">
        <v>100694962</v>
      </c>
      <c r="C704" s="10" t="s">
        <v>48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75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75</v>
      </c>
      <c r="AF704" s="28"/>
    </row>
    <row r="705" spans="1:32" x14ac:dyDescent="0.25">
      <c r="A705" s="22" t="s">
        <v>58</v>
      </c>
      <c r="B705" s="10">
        <v>100694991</v>
      </c>
      <c r="C705" s="10" t="s">
        <v>48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25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25</v>
      </c>
      <c r="AF705" s="28"/>
    </row>
    <row r="706" spans="1:32" x14ac:dyDescent="0.25">
      <c r="A706" s="22" t="s">
        <v>58</v>
      </c>
      <c r="B706" s="10">
        <v>100695023</v>
      </c>
      <c r="C706" s="10" t="s">
        <v>48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131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131</v>
      </c>
      <c r="AF706" s="28"/>
    </row>
    <row r="707" spans="1:32" x14ac:dyDescent="0.25">
      <c r="A707" s="22" t="s">
        <v>58</v>
      </c>
      <c r="B707" s="10">
        <v>100695048</v>
      </c>
      <c r="C707" s="10" t="s">
        <v>48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17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17</v>
      </c>
      <c r="AF707" s="28"/>
    </row>
    <row r="708" spans="1:32" x14ac:dyDescent="0.25">
      <c r="A708" s="22" t="s">
        <v>58</v>
      </c>
      <c r="B708" s="10">
        <v>100695217</v>
      </c>
      <c r="C708" s="10" t="s">
        <v>48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50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50</v>
      </c>
      <c r="AF708" s="28"/>
    </row>
    <row r="709" spans="1:32" x14ac:dyDescent="0.25">
      <c r="A709" s="22" t="s">
        <v>58</v>
      </c>
      <c r="B709" s="10">
        <v>100695253</v>
      </c>
      <c r="C709" s="10" t="s">
        <v>48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75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75</v>
      </c>
      <c r="AF709" s="28"/>
    </row>
    <row r="710" spans="1:32" x14ac:dyDescent="0.25">
      <c r="A710" s="22" t="s">
        <v>58</v>
      </c>
      <c r="B710" s="10">
        <v>100695310</v>
      </c>
      <c r="C710" s="10" t="s">
        <v>48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20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20</v>
      </c>
      <c r="AF710" s="28"/>
    </row>
    <row r="711" spans="1:32" x14ac:dyDescent="0.25">
      <c r="A711" s="22" t="s">
        <v>58</v>
      </c>
      <c r="B711" s="10">
        <v>100695321</v>
      </c>
      <c r="C711" s="10" t="s">
        <v>48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124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124</v>
      </c>
      <c r="AF711" s="28"/>
    </row>
    <row r="712" spans="1:32" x14ac:dyDescent="0.25">
      <c r="A712" s="22" t="s">
        <v>58</v>
      </c>
      <c r="B712" s="10">
        <v>100695465</v>
      </c>
      <c r="C712" s="10" t="s">
        <v>48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133</v>
      </c>
      <c r="AA712" s="10">
        <v>133</v>
      </c>
      <c r="AB712" s="10">
        <v>266</v>
      </c>
      <c r="AF712" s="28"/>
    </row>
    <row r="713" spans="1:32" x14ac:dyDescent="0.25">
      <c r="A713" s="22" t="s">
        <v>58</v>
      </c>
      <c r="B713" s="10">
        <v>100695560</v>
      </c>
      <c r="C713" s="10" t="s">
        <v>48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10</v>
      </c>
      <c r="AA713" s="10">
        <v>10</v>
      </c>
      <c r="AB713" s="10">
        <v>20</v>
      </c>
      <c r="AF713" s="28"/>
    </row>
    <row r="714" spans="1:32" x14ac:dyDescent="0.25">
      <c r="A714" s="22" t="s">
        <v>58</v>
      </c>
      <c r="B714" s="10">
        <v>100695609</v>
      </c>
      <c r="C714" s="10" t="s">
        <v>48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19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19</v>
      </c>
      <c r="AF714" s="28"/>
    </row>
    <row r="715" spans="1:32" x14ac:dyDescent="0.25">
      <c r="A715" s="22" t="s">
        <v>58</v>
      </c>
      <c r="B715" s="10">
        <v>100695615</v>
      </c>
      <c r="C715" s="10" t="s">
        <v>48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181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181</v>
      </c>
      <c r="AF715" s="28"/>
    </row>
    <row r="716" spans="1:32" x14ac:dyDescent="0.25">
      <c r="A716" s="22" t="s">
        <v>58</v>
      </c>
      <c r="B716" s="10">
        <v>100696143</v>
      </c>
      <c r="C716" s="10" t="s">
        <v>48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50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50</v>
      </c>
      <c r="AF716" s="28"/>
    </row>
    <row r="717" spans="1:32" x14ac:dyDescent="0.25">
      <c r="A717" s="22" t="s">
        <v>58</v>
      </c>
      <c r="B717" s="10">
        <v>100696222</v>
      </c>
      <c r="C717" s="10" t="s">
        <v>48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30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30</v>
      </c>
      <c r="AF717" s="28"/>
    </row>
    <row r="718" spans="1:32" x14ac:dyDescent="0.25">
      <c r="A718" s="22" t="s">
        <v>58</v>
      </c>
      <c r="B718" s="10">
        <v>100696238</v>
      </c>
      <c r="C718" s="10" t="s">
        <v>48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40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40</v>
      </c>
      <c r="AF718" s="28"/>
    </row>
    <row r="719" spans="1:32" x14ac:dyDescent="0.25">
      <c r="A719" s="22" t="s">
        <v>58</v>
      </c>
      <c r="B719" s="10">
        <v>100696609</v>
      </c>
      <c r="C719" s="10" t="s">
        <v>48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159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159</v>
      </c>
      <c r="AF719" s="28"/>
    </row>
    <row r="720" spans="1:32" x14ac:dyDescent="0.25">
      <c r="A720" s="22" t="s">
        <v>58</v>
      </c>
      <c r="B720" s="10">
        <v>100696852</v>
      </c>
      <c r="C720" s="10" t="s">
        <v>48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175</v>
      </c>
      <c r="S720" s="10">
        <v>160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335</v>
      </c>
      <c r="AF720" s="28"/>
    </row>
    <row r="721" spans="1:32" x14ac:dyDescent="0.25">
      <c r="A721" s="22" t="s">
        <v>58</v>
      </c>
      <c r="B721" s="10">
        <v>100696946</v>
      </c>
      <c r="C721" s="10" t="s">
        <v>48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139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139</v>
      </c>
      <c r="AF721" s="28"/>
    </row>
    <row r="722" spans="1:32" x14ac:dyDescent="0.25">
      <c r="A722" s="22" t="s">
        <v>58</v>
      </c>
      <c r="B722" s="10">
        <v>100696969</v>
      </c>
      <c r="C722" s="10" t="s">
        <v>48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18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18</v>
      </c>
      <c r="AF722" s="28"/>
    </row>
    <row r="723" spans="1:32" x14ac:dyDescent="0.25">
      <c r="A723" s="22" t="s">
        <v>58</v>
      </c>
      <c r="B723" s="10">
        <v>100697171</v>
      </c>
      <c r="C723" s="10" t="s">
        <v>48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73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73</v>
      </c>
      <c r="AF723" s="28"/>
    </row>
    <row r="724" spans="1:32" x14ac:dyDescent="0.25">
      <c r="A724" s="22" t="s">
        <v>58</v>
      </c>
      <c r="B724" s="10">
        <v>100697338</v>
      </c>
      <c r="C724" s="10" t="s">
        <v>48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303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303</v>
      </c>
      <c r="AF724" s="28"/>
    </row>
    <row r="725" spans="1:32" x14ac:dyDescent="0.25">
      <c r="A725" s="22" t="s">
        <v>58</v>
      </c>
      <c r="B725" s="10">
        <v>100697344</v>
      </c>
      <c r="C725" s="10" t="s">
        <v>48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14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14</v>
      </c>
      <c r="AF725" s="28"/>
    </row>
    <row r="726" spans="1:32" x14ac:dyDescent="0.25">
      <c r="A726" s="22" t="s">
        <v>58</v>
      </c>
      <c r="B726" s="10">
        <v>100697505</v>
      </c>
      <c r="C726" s="10" t="s">
        <v>48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3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3</v>
      </c>
      <c r="AF726" s="28"/>
    </row>
    <row r="727" spans="1:32" x14ac:dyDescent="0.25">
      <c r="A727" s="22" t="s">
        <v>58</v>
      </c>
      <c r="B727" s="10">
        <v>100697513</v>
      </c>
      <c r="C727" s="10" t="s">
        <v>48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111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111</v>
      </c>
      <c r="AF727" s="28"/>
    </row>
    <row r="728" spans="1:32" x14ac:dyDescent="0.25">
      <c r="A728" s="22" t="s">
        <v>58</v>
      </c>
      <c r="B728" s="10">
        <v>100697526</v>
      </c>
      <c r="C728" s="10" t="s">
        <v>48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202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202</v>
      </c>
      <c r="AF728" s="28"/>
    </row>
    <row r="729" spans="1:32" x14ac:dyDescent="0.25">
      <c r="A729" s="22" t="s">
        <v>58</v>
      </c>
      <c r="B729" s="10">
        <v>100697804</v>
      </c>
      <c r="C729" s="10" t="s">
        <v>48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302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302</v>
      </c>
      <c r="AF729" s="28"/>
    </row>
    <row r="730" spans="1:32" x14ac:dyDescent="0.25">
      <c r="A730" s="22" t="s">
        <v>58</v>
      </c>
      <c r="B730" s="10">
        <v>100697808</v>
      </c>
      <c r="C730" s="10" t="s">
        <v>48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14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14</v>
      </c>
      <c r="AF730" s="28"/>
    </row>
    <row r="731" spans="1:32" x14ac:dyDescent="0.25">
      <c r="A731" s="22" t="s">
        <v>58</v>
      </c>
      <c r="B731" s="10">
        <v>100698000</v>
      </c>
      <c r="C731" s="10" t="s">
        <v>48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1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1</v>
      </c>
      <c r="AF731" s="28"/>
    </row>
    <row r="732" spans="1:32" x14ac:dyDescent="0.25">
      <c r="A732" s="22" t="s">
        <v>58</v>
      </c>
      <c r="B732" s="10">
        <v>100698071</v>
      </c>
      <c r="C732" s="10" t="s">
        <v>48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195</v>
      </c>
      <c r="X732" s="10">
        <v>0</v>
      </c>
      <c r="Y732" s="10">
        <v>0</v>
      </c>
      <c r="Z732" s="10">
        <v>0</v>
      </c>
      <c r="AA732" s="10">
        <v>0</v>
      </c>
      <c r="AB732" s="10">
        <v>195</v>
      </c>
      <c r="AF732" s="28"/>
    </row>
    <row r="733" spans="1:32" x14ac:dyDescent="0.25">
      <c r="A733" s="22" t="s">
        <v>58</v>
      </c>
      <c r="B733" s="10">
        <v>100698089</v>
      </c>
      <c r="C733" s="10" t="s">
        <v>48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127</v>
      </c>
      <c r="X733" s="10">
        <v>0</v>
      </c>
      <c r="Y733" s="10">
        <v>0</v>
      </c>
      <c r="Z733" s="10">
        <v>0</v>
      </c>
      <c r="AA733" s="10">
        <v>0</v>
      </c>
      <c r="AB733" s="10">
        <v>127</v>
      </c>
      <c r="AF733" s="28"/>
    </row>
    <row r="734" spans="1:32" x14ac:dyDescent="0.25">
      <c r="A734" s="22" t="s">
        <v>58</v>
      </c>
      <c r="B734" s="10">
        <v>100698095</v>
      </c>
      <c r="C734" s="10" t="s">
        <v>48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9</v>
      </c>
      <c r="X734" s="10">
        <v>0</v>
      </c>
      <c r="Y734" s="10">
        <v>0</v>
      </c>
      <c r="Z734" s="10">
        <v>0</v>
      </c>
      <c r="AA734" s="10">
        <v>0</v>
      </c>
      <c r="AB734" s="10">
        <v>9</v>
      </c>
      <c r="AF734" s="28"/>
    </row>
    <row r="735" spans="1:32" x14ac:dyDescent="0.25">
      <c r="A735" s="22" t="s">
        <v>58</v>
      </c>
      <c r="B735" s="10">
        <v>100698294</v>
      </c>
      <c r="C735" s="10" t="s">
        <v>48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367</v>
      </c>
      <c r="Y735" s="10">
        <v>0</v>
      </c>
      <c r="Z735" s="10">
        <v>0</v>
      </c>
      <c r="AA735" s="10">
        <v>0</v>
      </c>
      <c r="AB735" s="10">
        <v>367</v>
      </c>
      <c r="AF735" s="28"/>
    </row>
    <row r="736" spans="1:32" x14ac:dyDescent="0.25">
      <c r="A736" s="22" t="s">
        <v>58</v>
      </c>
      <c r="B736" s="10">
        <v>100698449</v>
      </c>
      <c r="C736" s="10" t="s">
        <v>48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270</v>
      </c>
      <c r="Z736" s="10">
        <v>0</v>
      </c>
      <c r="AA736" s="10">
        <v>0</v>
      </c>
      <c r="AB736" s="10">
        <v>270</v>
      </c>
      <c r="AF736" s="28"/>
    </row>
    <row r="737" spans="1:32" x14ac:dyDescent="0.25">
      <c r="A737" s="22" t="s">
        <v>58</v>
      </c>
      <c r="B737" s="10">
        <v>100698511</v>
      </c>
      <c r="C737" s="10" t="s">
        <v>48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74</v>
      </c>
      <c r="Z737" s="10">
        <v>0</v>
      </c>
      <c r="AA737" s="10">
        <v>0</v>
      </c>
      <c r="AB737" s="10">
        <v>74</v>
      </c>
      <c r="AF737" s="28"/>
    </row>
    <row r="738" spans="1:32" x14ac:dyDescent="0.25">
      <c r="A738" s="22" t="s">
        <v>58</v>
      </c>
      <c r="B738" s="10">
        <v>100698516</v>
      </c>
      <c r="C738" s="10" t="s">
        <v>48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110</v>
      </c>
      <c r="Z738" s="10">
        <v>0</v>
      </c>
      <c r="AA738" s="10">
        <v>0</v>
      </c>
      <c r="AB738" s="10">
        <v>110</v>
      </c>
      <c r="AF738" s="28"/>
    </row>
    <row r="739" spans="1:32" x14ac:dyDescent="0.25">
      <c r="A739" s="22" t="s">
        <v>58</v>
      </c>
      <c r="B739" s="10">
        <v>100698531</v>
      </c>
      <c r="C739" s="10" t="s">
        <v>48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11</v>
      </c>
      <c r="Z739" s="10">
        <v>0</v>
      </c>
      <c r="AA739" s="10">
        <v>0</v>
      </c>
      <c r="AB739" s="10">
        <v>11</v>
      </c>
      <c r="AF739" s="28"/>
    </row>
    <row r="740" spans="1:32" x14ac:dyDescent="0.25">
      <c r="A740" s="22" t="s">
        <v>58</v>
      </c>
      <c r="B740" s="10">
        <v>100698691</v>
      </c>
      <c r="C740" s="10" t="s">
        <v>48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100</v>
      </c>
      <c r="AA740" s="10">
        <v>0</v>
      </c>
      <c r="AB740" s="10">
        <v>100</v>
      </c>
      <c r="AF740" s="28"/>
    </row>
    <row r="741" spans="1:32" x14ac:dyDescent="0.25">
      <c r="A741" s="22" t="s">
        <v>58</v>
      </c>
      <c r="B741" s="10">
        <v>100698701</v>
      </c>
      <c r="C741" s="10" t="s">
        <v>48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26</v>
      </c>
      <c r="AA741" s="10">
        <v>0</v>
      </c>
      <c r="AB741" s="10">
        <v>26</v>
      </c>
      <c r="AF741" s="28"/>
    </row>
    <row r="742" spans="1:32" x14ac:dyDescent="0.25">
      <c r="A742" s="22" t="s">
        <v>58</v>
      </c>
      <c r="B742" s="10">
        <v>100698706</v>
      </c>
      <c r="C742" s="10" t="s">
        <v>48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499</v>
      </c>
      <c r="AA742" s="10">
        <v>0</v>
      </c>
      <c r="AB742" s="10">
        <v>499</v>
      </c>
      <c r="AF742" s="28"/>
    </row>
    <row r="743" spans="1:32" x14ac:dyDescent="0.25">
      <c r="A743" s="22" t="s">
        <v>58</v>
      </c>
      <c r="B743" s="10">
        <v>100698825</v>
      </c>
      <c r="C743" s="10" t="s">
        <v>48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151</v>
      </c>
      <c r="AB743" s="10">
        <v>151</v>
      </c>
      <c r="AF743" s="28"/>
    </row>
    <row r="744" spans="1:32" x14ac:dyDescent="0.25">
      <c r="A744" s="22" t="s">
        <v>58</v>
      </c>
      <c r="B744" s="10">
        <v>100698845</v>
      </c>
      <c r="C744" s="10" t="s">
        <v>48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483</v>
      </c>
      <c r="AB744" s="10">
        <v>483</v>
      </c>
      <c r="AF744" s="28"/>
    </row>
    <row r="745" spans="1:32" x14ac:dyDescent="0.25">
      <c r="A745" s="23"/>
      <c r="B745" s="24"/>
      <c r="C745" s="24" t="s">
        <v>40</v>
      </c>
      <c r="D745" s="25">
        <v>1224</v>
      </c>
      <c r="E745" s="25">
        <v>1335</v>
      </c>
      <c r="F745" s="25">
        <v>1297</v>
      </c>
      <c r="G745" s="25">
        <v>1301</v>
      </c>
      <c r="H745" s="25">
        <v>1312</v>
      </c>
      <c r="I745" s="25">
        <v>1411</v>
      </c>
      <c r="J745" s="25">
        <v>1796</v>
      </c>
      <c r="K745" s="25">
        <v>1668</v>
      </c>
      <c r="L745" s="25">
        <v>1683</v>
      </c>
      <c r="M745" s="25">
        <v>1866</v>
      </c>
      <c r="N745" s="25">
        <v>1743</v>
      </c>
      <c r="O745" s="25">
        <v>1578</v>
      </c>
      <c r="P745" s="25">
        <v>1500</v>
      </c>
      <c r="Q745" s="25">
        <v>1542</v>
      </c>
      <c r="R745" s="25">
        <v>1696</v>
      </c>
      <c r="S745" s="25">
        <v>1596</v>
      </c>
      <c r="T745" s="25">
        <v>1611</v>
      </c>
      <c r="U745" s="25">
        <v>1501</v>
      </c>
      <c r="V745" s="25">
        <v>1305</v>
      </c>
      <c r="W745" s="25">
        <v>1320</v>
      </c>
      <c r="X745" s="25">
        <v>1350</v>
      </c>
      <c r="Y745" s="25">
        <v>1639</v>
      </c>
      <c r="Z745" s="25">
        <v>1870</v>
      </c>
      <c r="AA745" s="25">
        <v>1893</v>
      </c>
      <c r="AB745" s="25">
        <v>37037</v>
      </c>
      <c r="AF745" s="28"/>
    </row>
    <row r="746" spans="1:32" x14ac:dyDescent="0.25">
      <c r="A746" s="6" t="s">
        <v>42</v>
      </c>
      <c r="B746" s="7"/>
      <c r="C746" s="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F746" s="28"/>
    </row>
    <row r="747" spans="1:32" x14ac:dyDescent="0.25">
      <c r="A747" s="11" t="s">
        <v>58</v>
      </c>
      <c r="B747" s="7">
        <v>100688269</v>
      </c>
      <c r="C747" s="7" t="s">
        <v>48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19</v>
      </c>
      <c r="K747" s="7">
        <v>19</v>
      </c>
      <c r="L747" s="7">
        <v>19</v>
      </c>
      <c r="M747" s="7">
        <v>19</v>
      </c>
      <c r="N747" s="7">
        <v>19</v>
      </c>
      <c r="O747" s="7">
        <v>19</v>
      </c>
      <c r="P747" s="7">
        <v>19</v>
      </c>
      <c r="Q747" s="7">
        <v>19</v>
      </c>
      <c r="R747" s="7">
        <v>19</v>
      </c>
      <c r="S747" s="7">
        <v>19</v>
      </c>
      <c r="T747" s="7">
        <v>19</v>
      </c>
      <c r="U747" s="7">
        <v>19</v>
      </c>
      <c r="V747" s="7">
        <v>0</v>
      </c>
      <c r="W747" s="7">
        <v>0</v>
      </c>
      <c r="X747" s="7">
        <v>0</v>
      </c>
      <c r="Y747" s="7">
        <v>19</v>
      </c>
      <c r="Z747" s="7">
        <v>0</v>
      </c>
      <c r="AA747" s="7">
        <v>0</v>
      </c>
      <c r="AB747" s="7">
        <v>247</v>
      </c>
      <c r="AF747" s="28"/>
    </row>
    <row r="748" spans="1:32" x14ac:dyDescent="0.25">
      <c r="A748" s="11" t="s">
        <v>58</v>
      </c>
      <c r="B748" s="7">
        <v>100688269</v>
      </c>
      <c r="C748" s="7" t="s">
        <v>48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55</v>
      </c>
      <c r="K748" s="7">
        <v>55</v>
      </c>
      <c r="L748" s="7">
        <v>55</v>
      </c>
      <c r="M748" s="7">
        <v>55</v>
      </c>
      <c r="N748" s="7">
        <v>55</v>
      </c>
      <c r="O748" s="7">
        <v>55</v>
      </c>
      <c r="P748" s="7">
        <v>55</v>
      </c>
      <c r="Q748" s="7">
        <v>55</v>
      </c>
      <c r="R748" s="7">
        <v>55</v>
      </c>
      <c r="S748" s="7">
        <v>55</v>
      </c>
      <c r="T748" s="7">
        <v>55</v>
      </c>
      <c r="U748" s="7">
        <v>55</v>
      </c>
      <c r="V748" s="7">
        <v>0</v>
      </c>
      <c r="W748" s="7">
        <v>0</v>
      </c>
      <c r="X748" s="7">
        <v>0</v>
      </c>
      <c r="Y748" s="7">
        <v>14</v>
      </c>
      <c r="Z748" s="7">
        <v>0</v>
      </c>
      <c r="AA748" s="7">
        <v>0</v>
      </c>
      <c r="AB748" s="7">
        <v>674</v>
      </c>
      <c r="AF748" s="28"/>
    </row>
    <row r="749" spans="1:32" x14ac:dyDescent="0.25">
      <c r="A749" s="11" t="s">
        <v>58</v>
      </c>
      <c r="B749" s="7">
        <v>100688269</v>
      </c>
      <c r="C749" s="7" t="s">
        <v>48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59</v>
      </c>
      <c r="K749" s="7">
        <v>59</v>
      </c>
      <c r="L749" s="7">
        <v>59</v>
      </c>
      <c r="M749" s="7">
        <v>59</v>
      </c>
      <c r="N749" s="7">
        <v>59</v>
      </c>
      <c r="O749" s="7">
        <v>59</v>
      </c>
      <c r="P749" s="7">
        <v>59</v>
      </c>
      <c r="Q749" s="7">
        <v>59</v>
      </c>
      <c r="R749" s="7">
        <v>121</v>
      </c>
      <c r="S749" s="7">
        <v>121</v>
      </c>
      <c r="T749" s="7">
        <v>121</v>
      </c>
      <c r="U749" s="7">
        <v>21</v>
      </c>
      <c r="V749" s="7">
        <v>0</v>
      </c>
      <c r="W749" s="7">
        <v>0</v>
      </c>
      <c r="X749" s="7">
        <v>0</v>
      </c>
      <c r="Y749" s="7">
        <v>0</v>
      </c>
      <c r="Z749" s="7">
        <v>63</v>
      </c>
      <c r="AA749" s="7">
        <v>88</v>
      </c>
      <c r="AB749" s="7">
        <v>1007</v>
      </c>
      <c r="AF749" s="28"/>
    </row>
    <row r="750" spans="1:32" x14ac:dyDescent="0.25">
      <c r="A750" s="11" t="s">
        <v>58</v>
      </c>
      <c r="B750" s="7">
        <v>100688269</v>
      </c>
      <c r="C750" s="7" t="s">
        <v>48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99</v>
      </c>
      <c r="K750" s="7">
        <v>99</v>
      </c>
      <c r="L750" s="7">
        <v>99</v>
      </c>
      <c r="M750" s="7">
        <v>99</v>
      </c>
      <c r="N750" s="7">
        <v>99</v>
      </c>
      <c r="O750" s="7">
        <v>99</v>
      </c>
      <c r="P750" s="7">
        <v>99</v>
      </c>
      <c r="Q750" s="7">
        <v>99</v>
      </c>
      <c r="R750" s="7">
        <v>37</v>
      </c>
      <c r="S750" s="7">
        <v>37</v>
      </c>
      <c r="T750" s="7">
        <v>37</v>
      </c>
      <c r="U750" s="7">
        <v>37</v>
      </c>
      <c r="V750" s="7">
        <v>0</v>
      </c>
      <c r="W750" s="7">
        <v>0</v>
      </c>
      <c r="X750" s="7">
        <v>0</v>
      </c>
      <c r="Y750" s="7">
        <v>99</v>
      </c>
      <c r="Z750" s="7">
        <v>0</v>
      </c>
      <c r="AA750" s="7">
        <v>0</v>
      </c>
      <c r="AB750" s="7">
        <v>1039</v>
      </c>
      <c r="AF750" s="28"/>
    </row>
    <row r="751" spans="1:32" x14ac:dyDescent="0.25">
      <c r="A751" s="11" t="s">
        <v>58</v>
      </c>
      <c r="B751" s="7">
        <v>100688269</v>
      </c>
      <c r="C751" s="7" t="s">
        <v>48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16</v>
      </c>
      <c r="AA751" s="7">
        <v>16</v>
      </c>
      <c r="AB751" s="7">
        <v>32</v>
      </c>
      <c r="AF751" s="28"/>
    </row>
    <row r="752" spans="1:32" x14ac:dyDescent="0.25">
      <c r="A752" s="11" t="s">
        <v>58</v>
      </c>
      <c r="B752" s="7">
        <v>100688269</v>
      </c>
      <c r="C752" s="7" t="s">
        <v>48</v>
      </c>
      <c r="D752" s="7">
        <v>6</v>
      </c>
      <c r="E752" s="7">
        <v>6</v>
      </c>
      <c r="F752" s="7">
        <v>6</v>
      </c>
      <c r="G752" s="7">
        <v>6</v>
      </c>
      <c r="H752" s="7">
        <v>6</v>
      </c>
      <c r="I752" s="7">
        <v>6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6</v>
      </c>
      <c r="AA752" s="7">
        <v>6</v>
      </c>
      <c r="AB752" s="7">
        <v>48</v>
      </c>
      <c r="AF752" s="28"/>
    </row>
    <row r="753" spans="1:32" x14ac:dyDescent="0.25">
      <c r="A753" s="11" t="s">
        <v>58</v>
      </c>
      <c r="B753" s="7">
        <v>100688269</v>
      </c>
      <c r="C753" s="7" t="s">
        <v>48</v>
      </c>
      <c r="D753" s="7">
        <v>4</v>
      </c>
      <c r="E753" s="7">
        <v>4</v>
      </c>
      <c r="F753" s="7">
        <v>4</v>
      </c>
      <c r="G753" s="7">
        <v>4</v>
      </c>
      <c r="H753" s="7">
        <v>4</v>
      </c>
      <c r="I753" s="7">
        <v>4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19</v>
      </c>
      <c r="W753" s="7">
        <v>19</v>
      </c>
      <c r="X753" s="7">
        <v>19</v>
      </c>
      <c r="Y753" s="7">
        <v>0</v>
      </c>
      <c r="Z753" s="7">
        <v>4</v>
      </c>
      <c r="AA753" s="7">
        <v>4</v>
      </c>
      <c r="AB753" s="7">
        <v>89</v>
      </c>
      <c r="AF753" s="28"/>
    </row>
    <row r="754" spans="1:32" x14ac:dyDescent="0.25">
      <c r="A754" s="11" t="s">
        <v>58</v>
      </c>
      <c r="B754" s="7">
        <v>100688269</v>
      </c>
      <c r="C754" s="7" t="s">
        <v>48</v>
      </c>
      <c r="D754" s="7">
        <v>1</v>
      </c>
      <c r="E754" s="7">
        <v>1</v>
      </c>
      <c r="F754" s="7">
        <v>1</v>
      </c>
      <c r="G754" s="7">
        <v>1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37</v>
      </c>
      <c r="W754" s="7">
        <v>37</v>
      </c>
      <c r="X754" s="7">
        <v>37</v>
      </c>
      <c r="Y754" s="7">
        <v>0</v>
      </c>
      <c r="Z754" s="7">
        <v>1</v>
      </c>
      <c r="AA754" s="7">
        <v>1</v>
      </c>
      <c r="AB754" s="7">
        <v>119</v>
      </c>
      <c r="AF754" s="28"/>
    </row>
    <row r="755" spans="1:32" x14ac:dyDescent="0.25">
      <c r="A755" s="11" t="s">
        <v>58</v>
      </c>
      <c r="B755" s="7">
        <v>100688269</v>
      </c>
      <c r="C755" s="7" t="s">
        <v>48</v>
      </c>
      <c r="D755" s="7">
        <v>21</v>
      </c>
      <c r="E755" s="7">
        <v>21</v>
      </c>
      <c r="F755" s="7">
        <v>21</v>
      </c>
      <c r="G755" s="7">
        <v>21</v>
      </c>
      <c r="H755" s="7">
        <v>21</v>
      </c>
      <c r="I755" s="7">
        <v>21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55</v>
      </c>
      <c r="AA755" s="7">
        <v>55</v>
      </c>
      <c r="AB755" s="7">
        <v>236</v>
      </c>
      <c r="AF755" s="28"/>
    </row>
    <row r="756" spans="1:32" x14ac:dyDescent="0.25">
      <c r="A756" s="11" t="s">
        <v>58</v>
      </c>
      <c r="B756" s="7">
        <v>100688269</v>
      </c>
      <c r="C756" s="7" t="s">
        <v>48</v>
      </c>
      <c r="D756" s="7">
        <v>168</v>
      </c>
      <c r="E756" s="7">
        <v>168</v>
      </c>
      <c r="F756" s="7">
        <v>168</v>
      </c>
      <c r="G756" s="7">
        <v>168</v>
      </c>
      <c r="H756" s="7">
        <v>168</v>
      </c>
      <c r="I756" s="7">
        <v>168</v>
      </c>
      <c r="J756" s="7">
        <v>250</v>
      </c>
      <c r="K756" s="7">
        <v>250</v>
      </c>
      <c r="L756" s="7">
        <v>250</v>
      </c>
      <c r="M756" s="7">
        <v>250</v>
      </c>
      <c r="N756" s="7">
        <v>250</v>
      </c>
      <c r="O756" s="7">
        <v>250</v>
      </c>
      <c r="P756" s="7">
        <v>250</v>
      </c>
      <c r="Q756" s="7">
        <v>250</v>
      </c>
      <c r="R756" s="7">
        <v>250</v>
      </c>
      <c r="S756" s="7">
        <v>250</v>
      </c>
      <c r="T756" s="7">
        <v>250</v>
      </c>
      <c r="U756" s="7">
        <v>250</v>
      </c>
      <c r="V756" s="7">
        <v>144</v>
      </c>
      <c r="W756" s="7">
        <v>144</v>
      </c>
      <c r="X756" s="7">
        <v>144</v>
      </c>
      <c r="Y756" s="7">
        <v>250</v>
      </c>
      <c r="Z756" s="7">
        <v>168</v>
      </c>
      <c r="AA756" s="7">
        <v>168</v>
      </c>
      <c r="AB756" s="7">
        <v>5026</v>
      </c>
      <c r="AF756" s="28"/>
    </row>
    <row r="757" spans="1:32" x14ac:dyDescent="0.25">
      <c r="A757" s="11" t="s">
        <v>58</v>
      </c>
      <c r="B757" s="7">
        <v>100689873</v>
      </c>
      <c r="C757" s="7" t="s">
        <v>48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2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2</v>
      </c>
      <c r="AF757" s="28"/>
    </row>
    <row r="758" spans="1:32" x14ac:dyDescent="0.25">
      <c r="A758" s="11" t="s">
        <v>58</v>
      </c>
      <c r="B758" s="7">
        <v>100689873</v>
      </c>
      <c r="C758" s="7" t="s">
        <v>48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8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8</v>
      </c>
      <c r="AF758" s="28"/>
    </row>
    <row r="759" spans="1:32" x14ac:dyDescent="0.25">
      <c r="A759" s="11" t="s">
        <v>58</v>
      </c>
      <c r="B759" s="7">
        <v>100689873</v>
      </c>
      <c r="C759" s="7" t="s">
        <v>48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6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6</v>
      </c>
      <c r="AF759" s="28"/>
    </row>
    <row r="760" spans="1:32" x14ac:dyDescent="0.25">
      <c r="A760" s="11" t="s">
        <v>58</v>
      </c>
      <c r="B760" s="7">
        <v>100689873</v>
      </c>
      <c r="C760" s="7" t="s">
        <v>48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9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9</v>
      </c>
      <c r="AF760" s="28"/>
    </row>
    <row r="761" spans="1:32" x14ac:dyDescent="0.25">
      <c r="A761" s="11" t="s">
        <v>58</v>
      </c>
      <c r="B761" s="7">
        <v>100689873</v>
      </c>
      <c r="C761" s="7" t="s">
        <v>48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10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10</v>
      </c>
      <c r="AF761" s="28"/>
    </row>
    <row r="762" spans="1:32" x14ac:dyDescent="0.25">
      <c r="A762" s="11" t="s">
        <v>58</v>
      </c>
      <c r="B762" s="7">
        <v>100689873</v>
      </c>
      <c r="C762" s="7" t="s">
        <v>48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2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2</v>
      </c>
      <c r="AF762" s="28"/>
    </row>
    <row r="763" spans="1:32" x14ac:dyDescent="0.25">
      <c r="A763" s="11" t="s">
        <v>58</v>
      </c>
      <c r="B763" s="7">
        <v>100689873</v>
      </c>
      <c r="C763" s="7" t="s">
        <v>48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2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2</v>
      </c>
      <c r="AF763" s="28"/>
    </row>
    <row r="764" spans="1:32" x14ac:dyDescent="0.25">
      <c r="A764" s="11" t="s">
        <v>58</v>
      </c>
      <c r="B764" s="7">
        <v>100689873</v>
      </c>
      <c r="C764" s="7" t="s">
        <v>48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1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1</v>
      </c>
      <c r="AF764" s="28"/>
    </row>
    <row r="765" spans="1:32" x14ac:dyDescent="0.25">
      <c r="A765" s="11" t="s">
        <v>58</v>
      </c>
      <c r="B765" s="7">
        <v>100689873</v>
      </c>
      <c r="C765" s="7" t="s">
        <v>48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10</v>
      </c>
      <c r="X765" s="7">
        <v>0</v>
      </c>
      <c r="Y765" s="7">
        <v>0</v>
      </c>
      <c r="Z765" s="7">
        <v>0</v>
      </c>
      <c r="AA765" s="7">
        <v>0</v>
      </c>
      <c r="AB765" s="7">
        <v>10</v>
      </c>
      <c r="AF765" s="28"/>
    </row>
    <row r="766" spans="1:32" x14ac:dyDescent="0.25">
      <c r="A766" s="11" t="s">
        <v>58</v>
      </c>
      <c r="B766" s="7">
        <v>100689873</v>
      </c>
      <c r="C766" s="7" t="s">
        <v>48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10</v>
      </c>
      <c r="Y766" s="7">
        <v>0</v>
      </c>
      <c r="Z766" s="7">
        <v>0</v>
      </c>
      <c r="AA766" s="7">
        <v>0</v>
      </c>
      <c r="AB766" s="7">
        <v>10</v>
      </c>
      <c r="AF766" s="28"/>
    </row>
    <row r="767" spans="1:32" x14ac:dyDescent="0.25">
      <c r="A767" s="11" t="s">
        <v>58</v>
      </c>
      <c r="B767" s="7">
        <v>100689873</v>
      </c>
      <c r="C767" s="7" t="s">
        <v>48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10</v>
      </c>
      <c r="Z767" s="7">
        <v>0</v>
      </c>
      <c r="AA767" s="7">
        <v>0</v>
      </c>
      <c r="AB767" s="7">
        <v>10</v>
      </c>
      <c r="AF767" s="28"/>
    </row>
    <row r="768" spans="1:32" x14ac:dyDescent="0.25">
      <c r="A768" s="11" t="s">
        <v>58</v>
      </c>
      <c r="B768" s="7">
        <v>100689873</v>
      </c>
      <c r="C768" s="7" t="s">
        <v>48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10</v>
      </c>
      <c r="N768" s="7">
        <v>10</v>
      </c>
      <c r="O768" s="7">
        <v>10</v>
      </c>
      <c r="P768" s="7">
        <v>10</v>
      </c>
      <c r="Q768" s="7">
        <v>10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50</v>
      </c>
      <c r="AF768" s="28"/>
    </row>
    <row r="769" spans="1:32" x14ac:dyDescent="0.25">
      <c r="A769" s="11" t="s">
        <v>58</v>
      </c>
      <c r="B769" s="7">
        <v>100689873</v>
      </c>
      <c r="C769" s="7" t="s">
        <v>48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F769" s="28"/>
    </row>
    <row r="770" spans="1:32" x14ac:dyDescent="0.25">
      <c r="A770" s="11" t="s">
        <v>58</v>
      </c>
      <c r="B770" s="7">
        <v>100689873</v>
      </c>
      <c r="C770" s="7" t="s">
        <v>48</v>
      </c>
      <c r="D770" s="7">
        <v>50</v>
      </c>
      <c r="E770" s="7">
        <v>50</v>
      </c>
      <c r="F770" s="7">
        <v>50</v>
      </c>
      <c r="G770" s="7">
        <v>50</v>
      </c>
      <c r="H770" s="7">
        <v>50</v>
      </c>
      <c r="I770" s="7">
        <v>50</v>
      </c>
      <c r="J770" s="7">
        <v>50</v>
      </c>
      <c r="K770" s="7">
        <v>50</v>
      </c>
      <c r="L770" s="7">
        <v>50</v>
      </c>
      <c r="M770" s="7">
        <v>25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475</v>
      </c>
      <c r="AF770" s="28"/>
    </row>
    <row r="771" spans="1:32" x14ac:dyDescent="0.25">
      <c r="A771" s="11" t="s">
        <v>58</v>
      </c>
      <c r="B771" s="7">
        <v>100689873</v>
      </c>
      <c r="C771" s="7" t="s">
        <v>48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F771" s="28"/>
    </row>
    <row r="772" spans="1:32" x14ac:dyDescent="0.25">
      <c r="A772" s="11" t="s">
        <v>58</v>
      </c>
      <c r="B772" s="7">
        <v>100689951</v>
      </c>
      <c r="C772" s="7" t="s">
        <v>48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90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90</v>
      </c>
      <c r="AF772" s="28"/>
    </row>
    <row r="773" spans="1:32" x14ac:dyDescent="0.25">
      <c r="A773" s="11" t="s">
        <v>58</v>
      </c>
      <c r="B773" s="7">
        <v>100689951</v>
      </c>
      <c r="C773" s="7" t="s">
        <v>48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2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2</v>
      </c>
      <c r="AF773" s="28"/>
    </row>
    <row r="774" spans="1:32" x14ac:dyDescent="0.25">
      <c r="A774" s="11" t="s">
        <v>58</v>
      </c>
      <c r="B774" s="7">
        <v>100689951</v>
      </c>
      <c r="C774" s="7" t="s">
        <v>48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10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10</v>
      </c>
      <c r="AF774" s="28"/>
    </row>
    <row r="775" spans="1:32" x14ac:dyDescent="0.25">
      <c r="A775" s="11" t="s">
        <v>58</v>
      </c>
      <c r="B775" s="7">
        <v>100689951</v>
      </c>
      <c r="C775" s="7" t="s">
        <v>48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14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14</v>
      </c>
      <c r="AF775" s="28"/>
    </row>
    <row r="776" spans="1:32" x14ac:dyDescent="0.25">
      <c r="A776" s="11" t="s">
        <v>58</v>
      </c>
      <c r="B776" s="7">
        <v>100689951</v>
      </c>
      <c r="C776" s="7" t="s">
        <v>48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8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8</v>
      </c>
      <c r="AF776" s="28"/>
    </row>
    <row r="777" spans="1:32" x14ac:dyDescent="0.25">
      <c r="A777" s="11" t="s">
        <v>58</v>
      </c>
      <c r="B777" s="7">
        <v>100689951</v>
      </c>
      <c r="C777" s="7" t="s">
        <v>48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35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35</v>
      </c>
      <c r="AF777" s="28"/>
    </row>
    <row r="778" spans="1:32" x14ac:dyDescent="0.25">
      <c r="A778" s="11" t="s">
        <v>58</v>
      </c>
      <c r="B778" s="7">
        <v>100689951</v>
      </c>
      <c r="C778" s="7" t="s">
        <v>48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1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1</v>
      </c>
      <c r="AF778" s="28"/>
    </row>
    <row r="779" spans="1:32" x14ac:dyDescent="0.25">
      <c r="A779" s="11" t="s">
        <v>58</v>
      </c>
      <c r="B779" s="7">
        <v>100689951</v>
      </c>
      <c r="C779" s="7" t="s">
        <v>48</v>
      </c>
      <c r="D779" s="7">
        <v>5</v>
      </c>
      <c r="E779" s="7">
        <v>5</v>
      </c>
      <c r="F779" s="7">
        <v>5</v>
      </c>
      <c r="G779" s="7">
        <v>5</v>
      </c>
      <c r="H779" s="7">
        <v>5</v>
      </c>
      <c r="I779" s="7">
        <v>5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30</v>
      </c>
      <c r="AF779" s="28"/>
    </row>
    <row r="780" spans="1:32" x14ac:dyDescent="0.25">
      <c r="A780" s="11" t="s">
        <v>58</v>
      </c>
      <c r="B780" s="7">
        <v>100689951</v>
      </c>
      <c r="C780" s="7" t="s">
        <v>48</v>
      </c>
      <c r="D780" s="7">
        <v>5</v>
      </c>
      <c r="E780" s="7">
        <v>5</v>
      </c>
      <c r="F780" s="7">
        <v>5</v>
      </c>
      <c r="G780" s="7">
        <v>5</v>
      </c>
      <c r="H780" s="7">
        <v>5</v>
      </c>
      <c r="I780" s="7">
        <v>5</v>
      </c>
      <c r="J780" s="7">
        <v>5</v>
      </c>
      <c r="K780" s="7">
        <v>5</v>
      </c>
      <c r="L780" s="7">
        <v>5</v>
      </c>
      <c r="M780" s="7">
        <v>5</v>
      </c>
      <c r="N780" s="7">
        <v>5</v>
      </c>
      <c r="O780" s="7">
        <v>5</v>
      </c>
      <c r="P780" s="7">
        <v>0</v>
      </c>
      <c r="Q780" s="7">
        <v>5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65</v>
      </c>
      <c r="AF780" s="28"/>
    </row>
    <row r="781" spans="1:32" x14ac:dyDescent="0.25">
      <c r="A781" s="11" t="s">
        <v>58</v>
      </c>
      <c r="B781" s="7">
        <v>100689951</v>
      </c>
      <c r="C781" s="7" t="s">
        <v>48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1</v>
      </c>
      <c r="K781" s="7">
        <v>1</v>
      </c>
      <c r="L781" s="7">
        <v>1</v>
      </c>
      <c r="M781" s="7">
        <v>1</v>
      </c>
      <c r="N781" s="7">
        <v>1</v>
      </c>
      <c r="O781" s="7">
        <v>1</v>
      </c>
      <c r="P781" s="7">
        <v>0</v>
      </c>
      <c r="Q781" s="7">
        <v>1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7</v>
      </c>
      <c r="AF781" s="28"/>
    </row>
    <row r="782" spans="1:32" x14ac:dyDescent="0.25">
      <c r="A782" s="11" t="s">
        <v>58</v>
      </c>
      <c r="B782" s="7">
        <v>100689951</v>
      </c>
      <c r="C782" s="7" t="s">
        <v>48</v>
      </c>
      <c r="D782" s="7">
        <v>34</v>
      </c>
      <c r="E782" s="7">
        <v>34</v>
      </c>
      <c r="F782" s="7">
        <v>34</v>
      </c>
      <c r="G782" s="7">
        <v>34</v>
      </c>
      <c r="H782" s="7">
        <v>34</v>
      </c>
      <c r="I782" s="7">
        <v>34</v>
      </c>
      <c r="J782" s="7">
        <v>35</v>
      </c>
      <c r="K782" s="7">
        <v>35</v>
      </c>
      <c r="L782" s="7">
        <v>35</v>
      </c>
      <c r="M782" s="7">
        <v>35</v>
      </c>
      <c r="N782" s="7">
        <v>35</v>
      </c>
      <c r="O782" s="7">
        <v>35</v>
      </c>
      <c r="P782" s="7">
        <v>0</v>
      </c>
      <c r="Q782" s="7">
        <v>35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449</v>
      </c>
      <c r="AF782" s="28"/>
    </row>
    <row r="783" spans="1:32" x14ac:dyDescent="0.25">
      <c r="A783" s="11" t="s">
        <v>58</v>
      </c>
      <c r="B783" s="7">
        <v>100689951</v>
      </c>
      <c r="C783" s="7" t="s">
        <v>48</v>
      </c>
      <c r="D783" s="7">
        <v>1</v>
      </c>
      <c r="E783" s="7">
        <v>1</v>
      </c>
      <c r="F783" s="7">
        <v>1</v>
      </c>
      <c r="G783" s="7">
        <v>1</v>
      </c>
      <c r="H783" s="7">
        <v>1</v>
      </c>
      <c r="I783" s="7">
        <v>1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6</v>
      </c>
      <c r="AF783" s="28"/>
    </row>
    <row r="784" spans="1:32" x14ac:dyDescent="0.25">
      <c r="A784" s="11" t="s">
        <v>58</v>
      </c>
      <c r="B784" s="7">
        <v>100689951</v>
      </c>
      <c r="C784" s="7" t="s">
        <v>48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20</v>
      </c>
      <c r="K784" s="7">
        <v>20</v>
      </c>
      <c r="L784" s="7">
        <v>20</v>
      </c>
      <c r="M784" s="7">
        <v>20</v>
      </c>
      <c r="N784" s="7">
        <v>20</v>
      </c>
      <c r="O784" s="7">
        <v>20</v>
      </c>
      <c r="P784" s="7">
        <v>0</v>
      </c>
      <c r="Q784" s="7">
        <v>20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140</v>
      </c>
      <c r="AF784" s="28"/>
    </row>
    <row r="785" spans="1:32" x14ac:dyDescent="0.25">
      <c r="A785" s="11" t="s">
        <v>58</v>
      </c>
      <c r="B785" s="7">
        <v>100689951</v>
      </c>
      <c r="C785" s="7" t="s">
        <v>48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F785" s="28"/>
    </row>
    <row r="786" spans="1:32" x14ac:dyDescent="0.25">
      <c r="A786" s="11" t="s">
        <v>58</v>
      </c>
      <c r="B786" s="7">
        <v>100689951</v>
      </c>
      <c r="C786" s="7" t="s">
        <v>48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19</v>
      </c>
      <c r="K786" s="7">
        <v>19</v>
      </c>
      <c r="L786" s="7">
        <v>19</v>
      </c>
      <c r="M786" s="7">
        <v>19</v>
      </c>
      <c r="N786" s="7">
        <v>19</v>
      </c>
      <c r="O786" s="7">
        <v>19</v>
      </c>
      <c r="P786" s="7">
        <v>0</v>
      </c>
      <c r="Q786" s="7">
        <v>19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133</v>
      </c>
      <c r="AF786" s="28"/>
    </row>
    <row r="787" spans="1:32" x14ac:dyDescent="0.25">
      <c r="A787" s="11" t="s">
        <v>58</v>
      </c>
      <c r="B787" s="7">
        <v>100689951</v>
      </c>
      <c r="C787" s="7" t="s">
        <v>48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5</v>
      </c>
      <c r="K787" s="7">
        <v>5</v>
      </c>
      <c r="L787" s="7">
        <v>5</v>
      </c>
      <c r="M787" s="7">
        <v>5</v>
      </c>
      <c r="N787" s="7">
        <v>5</v>
      </c>
      <c r="O787" s="7">
        <v>5</v>
      </c>
      <c r="P787" s="7">
        <v>0</v>
      </c>
      <c r="Q787" s="7">
        <v>5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35</v>
      </c>
      <c r="AF787" s="28"/>
    </row>
    <row r="788" spans="1:32" x14ac:dyDescent="0.25">
      <c r="A788" s="11" t="s">
        <v>58</v>
      </c>
      <c r="B788" s="7">
        <v>100689951</v>
      </c>
      <c r="C788" s="7" t="s">
        <v>48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3</v>
      </c>
      <c r="K788" s="7">
        <v>3</v>
      </c>
      <c r="L788" s="7">
        <v>3</v>
      </c>
      <c r="M788" s="7">
        <v>3</v>
      </c>
      <c r="N788" s="7">
        <v>3</v>
      </c>
      <c r="O788" s="7">
        <v>3</v>
      </c>
      <c r="P788" s="7">
        <v>0</v>
      </c>
      <c r="Q788" s="7">
        <v>3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21</v>
      </c>
      <c r="AF788" s="28"/>
    </row>
    <row r="789" spans="1:32" x14ac:dyDescent="0.25">
      <c r="A789" s="11" t="s">
        <v>58</v>
      </c>
      <c r="B789" s="7">
        <v>100689951</v>
      </c>
      <c r="C789" s="7" t="s">
        <v>48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2</v>
      </c>
      <c r="K789" s="7">
        <v>2</v>
      </c>
      <c r="L789" s="7">
        <v>2</v>
      </c>
      <c r="M789" s="7">
        <v>2</v>
      </c>
      <c r="N789" s="7">
        <v>2</v>
      </c>
      <c r="O789" s="7">
        <v>2</v>
      </c>
      <c r="P789" s="7">
        <v>0</v>
      </c>
      <c r="Q789" s="7">
        <v>2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14</v>
      </c>
      <c r="AF789" s="28"/>
    </row>
    <row r="790" spans="1:32" x14ac:dyDescent="0.25">
      <c r="A790" s="11" t="s">
        <v>58</v>
      </c>
      <c r="B790" s="7">
        <v>100690251</v>
      </c>
      <c r="C790" s="7" t="s">
        <v>48</v>
      </c>
      <c r="D790" s="7">
        <v>55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55</v>
      </c>
      <c r="AF790" s="28"/>
    </row>
    <row r="791" spans="1:32" x14ac:dyDescent="0.25">
      <c r="A791" s="11" t="s">
        <v>58</v>
      </c>
      <c r="B791" s="7">
        <v>100690330</v>
      </c>
      <c r="C791" s="7" t="s">
        <v>48</v>
      </c>
      <c r="D791" s="7">
        <v>85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85</v>
      </c>
      <c r="AF791" s="28"/>
    </row>
    <row r="792" spans="1:32" x14ac:dyDescent="0.25">
      <c r="A792" s="11" t="s">
        <v>58</v>
      </c>
      <c r="B792" s="7">
        <v>100690330</v>
      </c>
      <c r="C792" s="7" t="s">
        <v>48</v>
      </c>
      <c r="D792" s="7">
        <v>37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37</v>
      </c>
      <c r="AF792" s="28"/>
    </row>
    <row r="793" spans="1:32" x14ac:dyDescent="0.25">
      <c r="A793" s="11" t="s">
        <v>58</v>
      </c>
      <c r="B793" s="7">
        <v>100690330</v>
      </c>
      <c r="C793" s="7" t="s">
        <v>48</v>
      </c>
      <c r="D793" s="7">
        <v>3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3</v>
      </c>
      <c r="AF793" s="28"/>
    </row>
    <row r="794" spans="1:32" x14ac:dyDescent="0.25">
      <c r="A794" s="11" t="s">
        <v>58</v>
      </c>
      <c r="B794" s="7">
        <v>100690330</v>
      </c>
      <c r="C794" s="7" t="s">
        <v>48</v>
      </c>
      <c r="D794" s="7">
        <v>6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6</v>
      </c>
      <c r="AF794" s="28"/>
    </row>
    <row r="795" spans="1:32" x14ac:dyDescent="0.25">
      <c r="A795" s="11" t="s">
        <v>58</v>
      </c>
      <c r="B795" s="7">
        <v>100690330</v>
      </c>
      <c r="C795" s="7" t="s">
        <v>48</v>
      </c>
      <c r="D795" s="7">
        <v>5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5</v>
      </c>
      <c r="AF795" s="28"/>
    </row>
    <row r="796" spans="1:32" x14ac:dyDescent="0.25">
      <c r="A796" s="11" t="s">
        <v>58</v>
      </c>
      <c r="B796" s="7">
        <v>100690334</v>
      </c>
      <c r="C796" s="7" t="s">
        <v>48</v>
      </c>
      <c r="D796" s="7">
        <v>33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33</v>
      </c>
      <c r="AF796" s="28"/>
    </row>
    <row r="797" spans="1:32" x14ac:dyDescent="0.25">
      <c r="A797" s="11" t="s">
        <v>58</v>
      </c>
      <c r="B797" s="7">
        <v>100690334</v>
      </c>
      <c r="C797" s="7" t="s">
        <v>48</v>
      </c>
      <c r="D797" s="7">
        <v>6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6</v>
      </c>
      <c r="AF797" s="28"/>
    </row>
    <row r="798" spans="1:32" x14ac:dyDescent="0.25">
      <c r="A798" s="11" t="s">
        <v>58</v>
      </c>
      <c r="B798" s="7">
        <v>100690507</v>
      </c>
      <c r="C798" s="7" t="s">
        <v>48</v>
      </c>
      <c r="D798" s="7">
        <v>0</v>
      </c>
      <c r="E798" s="7">
        <v>82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82</v>
      </c>
      <c r="AF798" s="28"/>
    </row>
    <row r="799" spans="1:32" x14ac:dyDescent="0.25">
      <c r="A799" s="11" t="s">
        <v>58</v>
      </c>
      <c r="B799" s="7">
        <v>100690507</v>
      </c>
      <c r="C799" s="7" t="s">
        <v>48</v>
      </c>
      <c r="D799" s="7">
        <v>0</v>
      </c>
      <c r="E799" s="7">
        <v>2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2</v>
      </c>
      <c r="AF799" s="28"/>
    </row>
    <row r="800" spans="1:32" x14ac:dyDescent="0.25">
      <c r="A800" s="11" t="s">
        <v>58</v>
      </c>
      <c r="B800" s="7">
        <v>100690507</v>
      </c>
      <c r="C800" s="7" t="s">
        <v>48</v>
      </c>
      <c r="D800" s="7">
        <v>0</v>
      </c>
      <c r="E800" s="7">
        <v>26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26</v>
      </c>
      <c r="AF800" s="28"/>
    </row>
    <row r="801" spans="1:32" x14ac:dyDescent="0.25">
      <c r="A801" s="11" t="s">
        <v>58</v>
      </c>
      <c r="B801" s="7">
        <v>100690507</v>
      </c>
      <c r="C801" s="7" t="s">
        <v>48</v>
      </c>
      <c r="D801" s="7">
        <v>0</v>
      </c>
      <c r="E801" s="7">
        <v>21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21</v>
      </c>
      <c r="AF801" s="28"/>
    </row>
    <row r="802" spans="1:32" x14ac:dyDescent="0.25">
      <c r="A802" s="11" t="s">
        <v>58</v>
      </c>
      <c r="B802" s="7">
        <v>100690507</v>
      </c>
      <c r="C802" s="7" t="s">
        <v>48</v>
      </c>
      <c r="D802" s="7">
        <v>0</v>
      </c>
      <c r="E802" s="7">
        <v>4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4</v>
      </c>
      <c r="AF802" s="28"/>
    </row>
    <row r="803" spans="1:32" x14ac:dyDescent="0.25">
      <c r="A803" s="11" t="s">
        <v>58</v>
      </c>
      <c r="B803" s="7">
        <v>100690507</v>
      </c>
      <c r="C803" s="7" t="s">
        <v>48</v>
      </c>
      <c r="D803" s="7">
        <v>0</v>
      </c>
      <c r="E803" s="7">
        <v>53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53</v>
      </c>
      <c r="AF803" s="28"/>
    </row>
    <row r="804" spans="1:32" x14ac:dyDescent="0.25">
      <c r="A804" s="11" t="s">
        <v>58</v>
      </c>
      <c r="B804" s="7">
        <v>100690518</v>
      </c>
      <c r="C804" s="7" t="s">
        <v>48</v>
      </c>
      <c r="D804" s="7">
        <v>0</v>
      </c>
      <c r="E804" s="7">
        <v>37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37</v>
      </c>
      <c r="AF804" s="28"/>
    </row>
    <row r="805" spans="1:32" x14ac:dyDescent="0.25">
      <c r="A805" s="11" t="s">
        <v>58</v>
      </c>
      <c r="B805" s="7">
        <v>100690518</v>
      </c>
      <c r="C805" s="7" t="s">
        <v>48</v>
      </c>
      <c r="D805" s="7">
        <v>0</v>
      </c>
      <c r="E805" s="7">
        <v>55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55</v>
      </c>
      <c r="AF805" s="28"/>
    </row>
    <row r="806" spans="1:32" x14ac:dyDescent="0.25">
      <c r="A806" s="11" t="s">
        <v>58</v>
      </c>
      <c r="B806" s="7">
        <v>100690577</v>
      </c>
      <c r="C806" s="7" t="s">
        <v>48</v>
      </c>
      <c r="D806" s="7">
        <v>0</v>
      </c>
      <c r="E806" s="7">
        <v>50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50</v>
      </c>
      <c r="AF806" s="28"/>
    </row>
    <row r="807" spans="1:32" x14ac:dyDescent="0.25">
      <c r="A807" s="11" t="s">
        <v>58</v>
      </c>
      <c r="B807" s="7">
        <v>100690628</v>
      </c>
      <c r="C807" s="7" t="s">
        <v>48</v>
      </c>
      <c r="D807" s="7">
        <v>0</v>
      </c>
      <c r="E807" s="7">
        <v>0</v>
      </c>
      <c r="F807" s="7">
        <v>80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80</v>
      </c>
      <c r="AF807" s="28"/>
    </row>
    <row r="808" spans="1:32" x14ac:dyDescent="0.25">
      <c r="A808" s="11" t="s">
        <v>58</v>
      </c>
      <c r="B808" s="7">
        <v>100690628</v>
      </c>
      <c r="C808" s="7" t="s">
        <v>48</v>
      </c>
      <c r="D808" s="7">
        <v>0</v>
      </c>
      <c r="E808" s="7">
        <v>0</v>
      </c>
      <c r="F808" s="7">
        <v>23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23</v>
      </c>
      <c r="AF808" s="28"/>
    </row>
    <row r="809" spans="1:32" x14ac:dyDescent="0.25">
      <c r="A809" s="11" t="s">
        <v>58</v>
      </c>
      <c r="B809" s="7">
        <v>100690628</v>
      </c>
      <c r="C809" s="7" t="s">
        <v>48</v>
      </c>
      <c r="D809" s="7">
        <v>0</v>
      </c>
      <c r="E809" s="7">
        <v>0</v>
      </c>
      <c r="F809" s="7">
        <v>16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16</v>
      </c>
      <c r="AF809" s="28"/>
    </row>
    <row r="810" spans="1:32" x14ac:dyDescent="0.25">
      <c r="A810" s="11" t="s">
        <v>58</v>
      </c>
      <c r="B810" s="7">
        <v>100690628</v>
      </c>
      <c r="C810" s="7" t="s">
        <v>48</v>
      </c>
      <c r="D810" s="7">
        <v>0</v>
      </c>
      <c r="E810" s="7">
        <v>0</v>
      </c>
      <c r="F810" s="7">
        <v>3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3</v>
      </c>
      <c r="AF810" s="28"/>
    </row>
    <row r="811" spans="1:32" x14ac:dyDescent="0.25">
      <c r="A811" s="11" t="s">
        <v>58</v>
      </c>
      <c r="B811" s="7">
        <v>100690628</v>
      </c>
      <c r="C811" s="7" t="s">
        <v>48</v>
      </c>
      <c r="D811" s="7">
        <v>0</v>
      </c>
      <c r="E811" s="7">
        <v>0</v>
      </c>
      <c r="F811" s="7">
        <v>32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32</v>
      </c>
      <c r="AF811" s="28"/>
    </row>
    <row r="812" spans="1:32" x14ac:dyDescent="0.25">
      <c r="A812" s="11" t="s">
        <v>58</v>
      </c>
      <c r="B812" s="7">
        <v>100690628</v>
      </c>
      <c r="C812" s="7" t="s">
        <v>48</v>
      </c>
      <c r="D812" s="7">
        <v>0</v>
      </c>
      <c r="E812" s="7">
        <v>0</v>
      </c>
      <c r="F812" s="7">
        <v>75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75</v>
      </c>
      <c r="AF812" s="28"/>
    </row>
    <row r="813" spans="1:32" x14ac:dyDescent="0.25">
      <c r="A813" s="11" t="s">
        <v>58</v>
      </c>
      <c r="B813" s="7">
        <v>100690628</v>
      </c>
      <c r="C813" s="7" t="s">
        <v>48</v>
      </c>
      <c r="D813" s="7">
        <v>0</v>
      </c>
      <c r="E813" s="7">
        <v>0</v>
      </c>
      <c r="F813" s="7">
        <v>55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55</v>
      </c>
      <c r="AF813" s="28"/>
    </row>
    <row r="814" spans="1:32" x14ac:dyDescent="0.25">
      <c r="A814" s="11" t="s">
        <v>58</v>
      </c>
      <c r="B814" s="7">
        <v>100690753</v>
      </c>
      <c r="C814" s="7" t="s">
        <v>48</v>
      </c>
      <c r="D814" s="7">
        <v>0</v>
      </c>
      <c r="E814" s="7">
        <v>0</v>
      </c>
      <c r="F814" s="7">
        <v>0</v>
      </c>
      <c r="G814" s="7">
        <v>82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82</v>
      </c>
      <c r="AF814" s="28"/>
    </row>
    <row r="815" spans="1:32" x14ac:dyDescent="0.25">
      <c r="A815" s="11" t="s">
        <v>58</v>
      </c>
      <c r="B815" s="7">
        <v>100690753</v>
      </c>
      <c r="C815" s="7" t="s">
        <v>48</v>
      </c>
      <c r="D815" s="7">
        <v>0</v>
      </c>
      <c r="E815" s="7">
        <v>0</v>
      </c>
      <c r="F815" s="7">
        <v>0</v>
      </c>
      <c r="G815" s="7">
        <v>24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24</v>
      </c>
      <c r="AF815" s="28"/>
    </row>
    <row r="816" spans="1:32" x14ac:dyDescent="0.25">
      <c r="A816" s="11" t="s">
        <v>58</v>
      </c>
      <c r="B816" s="7">
        <v>100690753</v>
      </c>
      <c r="C816" s="7" t="s">
        <v>48</v>
      </c>
      <c r="D816" s="7">
        <v>0</v>
      </c>
      <c r="E816" s="7">
        <v>0</v>
      </c>
      <c r="F816" s="7">
        <v>0</v>
      </c>
      <c r="G816" s="7">
        <v>26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26</v>
      </c>
      <c r="AF816" s="28"/>
    </row>
    <row r="817" spans="1:32" x14ac:dyDescent="0.25">
      <c r="A817" s="11" t="s">
        <v>58</v>
      </c>
      <c r="B817" s="7">
        <v>100690753</v>
      </c>
      <c r="C817" s="7" t="s">
        <v>48</v>
      </c>
      <c r="D817" s="7">
        <v>0</v>
      </c>
      <c r="E817" s="7">
        <v>0</v>
      </c>
      <c r="F817" s="7">
        <v>0</v>
      </c>
      <c r="G817" s="7">
        <v>19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19</v>
      </c>
      <c r="AF817" s="28"/>
    </row>
    <row r="818" spans="1:32" x14ac:dyDescent="0.25">
      <c r="A818" s="11" t="s">
        <v>58</v>
      </c>
      <c r="B818" s="7">
        <v>100690753</v>
      </c>
      <c r="C818" s="7" t="s">
        <v>48</v>
      </c>
      <c r="D818" s="7">
        <v>0</v>
      </c>
      <c r="E818" s="7">
        <v>0</v>
      </c>
      <c r="F818" s="7">
        <v>0</v>
      </c>
      <c r="G818" s="7">
        <v>8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8</v>
      </c>
      <c r="AF818" s="28"/>
    </row>
    <row r="819" spans="1:32" x14ac:dyDescent="0.25">
      <c r="A819" s="11" t="s">
        <v>58</v>
      </c>
      <c r="B819" s="7">
        <v>100690753</v>
      </c>
      <c r="C819" s="7" t="s">
        <v>48</v>
      </c>
      <c r="D819" s="7">
        <v>0</v>
      </c>
      <c r="E819" s="7">
        <v>0</v>
      </c>
      <c r="F819" s="7">
        <v>0</v>
      </c>
      <c r="G819" s="7">
        <v>75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75</v>
      </c>
      <c r="AF819" s="28"/>
    </row>
    <row r="820" spans="1:32" x14ac:dyDescent="0.25">
      <c r="A820" s="11" t="s">
        <v>58</v>
      </c>
      <c r="B820" s="7">
        <v>100690753</v>
      </c>
      <c r="C820" s="7" t="s">
        <v>48</v>
      </c>
      <c r="D820" s="7">
        <v>0</v>
      </c>
      <c r="E820" s="7">
        <v>0</v>
      </c>
      <c r="F820" s="7">
        <v>0</v>
      </c>
      <c r="G820" s="7">
        <v>55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55</v>
      </c>
      <c r="AF820" s="28"/>
    </row>
    <row r="821" spans="1:32" x14ac:dyDescent="0.25">
      <c r="A821" s="11" t="s">
        <v>58</v>
      </c>
      <c r="B821" s="7">
        <v>100694016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81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81</v>
      </c>
      <c r="AF821" s="28"/>
    </row>
    <row r="822" spans="1:32" x14ac:dyDescent="0.25">
      <c r="A822" s="11" t="s">
        <v>58</v>
      </c>
      <c r="B822" s="7">
        <v>100694016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16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16</v>
      </c>
      <c r="AF822" s="28"/>
    </row>
    <row r="823" spans="1:32" x14ac:dyDescent="0.25">
      <c r="A823" s="11" t="s">
        <v>58</v>
      </c>
      <c r="B823" s="7">
        <v>100694016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6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6</v>
      </c>
      <c r="AF823" s="28"/>
    </row>
    <row r="824" spans="1:32" x14ac:dyDescent="0.25">
      <c r="A824" s="11" t="s">
        <v>58</v>
      </c>
      <c r="B824" s="7">
        <v>100694016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5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5</v>
      </c>
      <c r="AF824" s="28"/>
    </row>
    <row r="825" spans="1:32" x14ac:dyDescent="0.25">
      <c r="A825" s="11" t="s">
        <v>58</v>
      </c>
      <c r="B825" s="7">
        <v>100694016</v>
      </c>
      <c r="C825" s="7" t="s">
        <v>48</v>
      </c>
      <c r="D825" s="7">
        <v>0</v>
      </c>
      <c r="E825" s="7">
        <v>0</v>
      </c>
      <c r="F825" s="7">
        <v>0</v>
      </c>
      <c r="G825" s="7">
        <v>0</v>
      </c>
      <c r="H825" s="7">
        <v>24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24</v>
      </c>
      <c r="AF825" s="28"/>
    </row>
    <row r="826" spans="1:32" x14ac:dyDescent="0.25">
      <c r="A826" s="11" t="s">
        <v>58</v>
      </c>
      <c r="B826" s="7">
        <v>100694016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75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75</v>
      </c>
      <c r="AF826" s="28"/>
    </row>
    <row r="827" spans="1:32" x14ac:dyDescent="0.25">
      <c r="A827" s="11" t="s">
        <v>58</v>
      </c>
      <c r="B827" s="7">
        <v>100694016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55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55</v>
      </c>
      <c r="AF827" s="28"/>
    </row>
    <row r="828" spans="1:32" x14ac:dyDescent="0.25">
      <c r="A828" s="11" t="s">
        <v>58</v>
      </c>
      <c r="B828" s="7">
        <v>100694019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35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35</v>
      </c>
      <c r="AF828" s="28"/>
    </row>
    <row r="829" spans="1:32" x14ac:dyDescent="0.25">
      <c r="A829" s="11" t="s">
        <v>58</v>
      </c>
      <c r="B829" s="7">
        <v>100694099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82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82</v>
      </c>
      <c r="AF829" s="28"/>
    </row>
    <row r="830" spans="1:32" x14ac:dyDescent="0.25">
      <c r="A830" s="11" t="s">
        <v>58</v>
      </c>
      <c r="B830" s="7">
        <v>100694099</v>
      </c>
      <c r="C830" s="7" t="s">
        <v>48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16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16</v>
      </c>
      <c r="AF830" s="28"/>
    </row>
    <row r="831" spans="1:32" x14ac:dyDescent="0.25">
      <c r="A831" s="11" t="s">
        <v>58</v>
      </c>
      <c r="B831" s="7">
        <v>100694099</v>
      </c>
      <c r="C831" s="7" t="s">
        <v>48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6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6</v>
      </c>
      <c r="AF831" s="28"/>
    </row>
    <row r="832" spans="1:32" x14ac:dyDescent="0.25">
      <c r="A832" s="11" t="s">
        <v>58</v>
      </c>
      <c r="B832" s="7">
        <v>100694099</v>
      </c>
      <c r="C832" s="7" t="s">
        <v>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13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13</v>
      </c>
      <c r="AF832" s="28"/>
    </row>
    <row r="833" spans="1:32" x14ac:dyDescent="0.25">
      <c r="A833" s="11" t="s">
        <v>58</v>
      </c>
      <c r="B833" s="7">
        <v>100694099</v>
      </c>
      <c r="C833" s="7" t="s">
        <v>48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4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4</v>
      </c>
      <c r="AF833" s="28"/>
    </row>
    <row r="834" spans="1:32" x14ac:dyDescent="0.25">
      <c r="A834" s="11" t="s">
        <v>58</v>
      </c>
      <c r="B834" s="7">
        <v>100694099</v>
      </c>
      <c r="C834" s="7" t="s">
        <v>48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45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45</v>
      </c>
      <c r="AF834" s="28"/>
    </row>
    <row r="835" spans="1:32" x14ac:dyDescent="0.25">
      <c r="A835" s="11" t="s">
        <v>58</v>
      </c>
      <c r="B835" s="7">
        <v>100694099</v>
      </c>
      <c r="C835" s="7" t="s">
        <v>48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200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200</v>
      </c>
      <c r="AF835" s="28"/>
    </row>
    <row r="836" spans="1:32" x14ac:dyDescent="0.25">
      <c r="A836" s="11" t="s">
        <v>58</v>
      </c>
      <c r="B836" s="7">
        <v>100694101</v>
      </c>
      <c r="C836" s="7" t="s">
        <v>48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30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30</v>
      </c>
      <c r="AF836" s="28"/>
    </row>
    <row r="837" spans="1:32" x14ac:dyDescent="0.25">
      <c r="A837" s="11" t="s">
        <v>58</v>
      </c>
      <c r="B837" s="7">
        <v>100694244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85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85</v>
      </c>
      <c r="AF837" s="28"/>
    </row>
    <row r="838" spans="1:32" x14ac:dyDescent="0.25">
      <c r="A838" s="11" t="s">
        <v>58</v>
      </c>
      <c r="B838" s="7">
        <v>100694244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14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14</v>
      </c>
      <c r="AF838" s="28"/>
    </row>
    <row r="839" spans="1:32" x14ac:dyDescent="0.25">
      <c r="A839" s="11" t="s">
        <v>58</v>
      </c>
      <c r="B839" s="7">
        <v>100694244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4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4</v>
      </c>
      <c r="AF839" s="28"/>
    </row>
    <row r="840" spans="1:32" x14ac:dyDescent="0.25">
      <c r="A840" s="11" t="s">
        <v>58</v>
      </c>
      <c r="B840" s="7">
        <v>100694244</v>
      </c>
      <c r="C840" s="7" t="s">
        <v>48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10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10</v>
      </c>
      <c r="AF840" s="28"/>
    </row>
    <row r="841" spans="1:32" x14ac:dyDescent="0.25">
      <c r="A841" s="11" t="s">
        <v>58</v>
      </c>
      <c r="B841" s="7">
        <v>100694244</v>
      </c>
      <c r="C841" s="7" t="s">
        <v>48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8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8</v>
      </c>
      <c r="AF841" s="28"/>
    </row>
    <row r="842" spans="1:32" x14ac:dyDescent="0.25">
      <c r="A842" s="11" t="s">
        <v>58</v>
      </c>
      <c r="B842" s="7">
        <v>100694244</v>
      </c>
      <c r="C842" s="7" t="s">
        <v>48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15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15</v>
      </c>
      <c r="AF842" s="28"/>
    </row>
    <row r="843" spans="1:32" x14ac:dyDescent="0.25">
      <c r="A843" s="11" t="s">
        <v>58</v>
      </c>
      <c r="B843" s="7">
        <v>100694244</v>
      </c>
      <c r="C843" s="7" t="s">
        <v>48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45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45</v>
      </c>
      <c r="AF843" s="28"/>
    </row>
    <row r="844" spans="1:32" x14ac:dyDescent="0.25">
      <c r="A844" s="11" t="s">
        <v>58</v>
      </c>
      <c r="B844" s="7">
        <v>100694244</v>
      </c>
      <c r="C844" s="7" t="s">
        <v>48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200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200</v>
      </c>
      <c r="AF844" s="28"/>
    </row>
    <row r="845" spans="1:32" x14ac:dyDescent="0.25">
      <c r="A845" s="11" t="s">
        <v>58</v>
      </c>
      <c r="B845" s="7">
        <v>100694446</v>
      </c>
      <c r="C845" s="7" t="s">
        <v>48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70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70</v>
      </c>
      <c r="AF845" s="28"/>
    </row>
    <row r="846" spans="1:32" x14ac:dyDescent="0.25">
      <c r="A846" s="11" t="s">
        <v>58</v>
      </c>
      <c r="B846" s="7">
        <v>100694469</v>
      </c>
      <c r="C846" s="7" t="s">
        <v>48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82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82</v>
      </c>
      <c r="AF846" s="28"/>
    </row>
    <row r="847" spans="1:32" x14ac:dyDescent="0.25">
      <c r="A847" s="11" t="s">
        <v>58</v>
      </c>
      <c r="B847" s="7">
        <v>100694469</v>
      </c>
      <c r="C847" s="7" t="s">
        <v>48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15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15</v>
      </c>
      <c r="AF847" s="28"/>
    </row>
    <row r="848" spans="1:32" x14ac:dyDescent="0.25">
      <c r="A848" s="11" t="s">
        <v>58</v>
      </c>
      <c r="B848" s="7">
        <v>100694469</v>
      </c>
      <c r="C848" s="7" t="s">
        <v>48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7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7</v>
      </c>
      <c r="AF848" s="28"/>
    </row>
    <row r="849" spans="1:32" x14ac:dyDescent="0.25">
      <c r="A849" s="11" t="s">
        <v>58</v>
      </c>
      <c r="B849" s="7">
        <v>100694469</v>
      </c>
      <c r="C849" s="7" t="s">
        <v>48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17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17</v>
      </c>
      <c r="AF849" s="28"/>
    </row>
    <row r="850" spans="1:32" x14ac:dyDescent="0.25">
      <c r="A850" s="11" t="s">
        <v>58</v>
      </c>
      <c r="B850" s="7">
        <v>100694469</v>
      </c>
      <c r="C850" s="7" t="s">
        <v>48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7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7</v>
      </c>
      <c r="AF850" s="28"/>
    </row>
    <row r="851" spans="1:32" x14ac:dyDescent="0.25">
      <c r="A851" s="11" t="s">
        <v>58</v>
      </c>
      <c r="B851" s="7">
        <v>100694469</v>
      </c>
      <c r="C851" s="7" t="s">
        <v>48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18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18</v>
      </c>
      <c r="AF851" s="28"/>
    </row>
    <row r="852" spans="1:32" x14ac:dyDescent="0.25">
      <c r="A852" s="11" t="s">
        <v>58</v>
      </c>
      <c r="B852" s="7">
        <v>100694469</v>
      </c>
      <c r="C852" s="7" t="s">
        <v>48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1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1</v>
      </c>
      <c r="AF852" s="28"/>
    </row>
    <row r="853" spans="1:32" x14ac:dyDescent="0.25">
      <c r="A853" s="11" t="s">
        <v>58</v>
      </c>
      <c r="B853" s="7">
        <v>100694469</v>
      </c>
      <c r="C853" s="7" t="s">
        <v>48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45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45</v>
      </c>
      <c r="AF853" s="28"/>
    </row>
    <row r="854" spans="1:32" x14ac:dyDescent="0.25">
      <c r="A854" s="11" t="s">
        <v>58</v>
      </c>
      <c r="B854" s="7">
        <v>100694691</v>
      </c>
      <c r="C854" s="7" t="s">
        <v>48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60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60</v>
      </c>
      <c r="AF854" s="28"/>
    </row>
    <row r="855" spans="1:32" x14ac:dyDescent="0.25">
      <c r="A855" s="11" t="s">
        <v>58</v>
      </c>
      <c r="B855" s="7">
        <v>100694716</v>
      </c>
      <c r="C855" s="7" t="s">
        <v>48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25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25</v>
      </c>
      <c r="AF855" s="28"/>
    </row>
    <row r="856" spans="1:32" x14ac:dyDescent="0.25">
      <c r="A856" s="11" t="s">
        <v>58</v>
      </c>
      <c r="B856" s="7">
        <v>100694751</v>
      </c>
      <c r="C856" s="7" t="s">
        <v>48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14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14</v>
      </c>
      <c r="AF856" s="28"/>
    </row>
    <row r="857" spans="1:32" x14ac:dyDescent="0.25">
      <c r="A857" s="11" t="s">
        <v>58</v>
      </c>
      <c r="B857" s="7">
        <v>100694759</v>
      </c>
      <c r="C857" s="7" t="s">
        <v>48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89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89</v>
      </c>
      <c r="AF857" s="28"/>
    </row>
    <row r="858" spans="1:32" x14ac:dyDescent="0.25">
      <c r="A858" s="11" t="s">
        <v>58</v>
      </c>
      <c r="B858" s="7">
        <v>100694759</v>
      </c>
      <c r="C858" s="7" t="s">
        <v>48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7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7</v>
      </c>
      <c r="AF858" s="28"/>
    </row>
    <row r="859" spans="1:32" x14ac:dyDescent="0.25">
      <c r="A859" s="11" t="s">
        <v>58</v>
      </c>
      <c r="B859" s="7">
        <v>100694759</v>
      </c>
      <c r="C859" s="7" t="s">
        <v>48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16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16</v>
      </c>
      <c r="AF859" s="28"/>
    </row>
    <row r="860" spans="1:32" x14ac:dyDescent="0.25">
      <c r="A860" s="11" t="s">
        <v>58</v>
      </c>
      <c r="B860" s="7">
        <v>100694759</v>
      </c>
      <c r="C860" s="7" t="s">
        <v>48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13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13</v>
      </c>
      <c r="AF860" s="28"/>
    </row>
    <row r="861" spans="1:32" x14ac:dyDescent="0.25">
      <c r="A861" s="11" t="s">
        <v>58</v>
      </c>
      <c r="B861" s="7">
        <v>100694759</v>
      </c>
      <c r="C861" s="7" t="s">
        <v>48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4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4</v>
      </c>
      <c r="AF861" s="28"/>
    </row>
    <row r="862" spans="1:32" x14ac:dyDescent="0.25">
      <c r="A862" s="11" t="s">
        <v>58</v>
      </c>
      <c r="B862" s="7">
        <v>100694759</v>
      </c>
      <c r="C862" s="7" t="s">
        <v>48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2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2</v>
      </c>
      <c r="AF862" s="28"/>
    </row>
    <row r="863" spans="1:32" x14ac:dyDescent="0.25">
      <c r="A863" s="11" t="s">
        <v>58</v>
      </c>
      <c r="B863" s="7">
        <v>100694759</v>
      </c>
      <c r="C863" s="7" t="s">
        <v>48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45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45</v>
      </c>
      <c r="AF863" s="28"/>
    </row>
    <row r="864" spans="1:32" x14ac:dyDescent="0.25">
      <c r="A864" s="11" t="s">
        <v>58</v>
      </c>
      <c r="B864" s="7">
        <v>100694842</v>
      </c>
      <c r="C864" s="7" t="s">
        <v>48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100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100</v>
      </c>
      <c r="AF864" s="28"/>
    </row>
    <row r="865" spans="1:32" x14ac:dyDescent="0.25">
      <c r="A865" s="11" t="s">
        <v>58</v>
      </c>
      <c r="B865" s="7">
        <v>100694911</v>
      </c>
      <c r="C865" s="7" t="s">
        <v>48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100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100</v>
      </c>
      <c r="AF865" s="28"/>
    </row>
    <row r="866" spans="1:32" x14ac:dyDescent="0.25">
      <c r="A866" s="11" t="s">
        <v>58</v>
      </c>
      <c r="B866" s="7">
        <v>100694911</v>
      </c>
      <c r="C866" s="7" t="s">
        <v>48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100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100</v>
      </c>
      <c r="AF866" s="28"/>
    </row>
    <row r="867" spans="1:32" x14ac:dyDescent="0.25">
      <c r="A867" s="11" t="s">
        <v>58</v>
      </c>
      <c r="B867" s="7">
        <v>100694962</v>
      </c>
      <c r="C867" s="7" t="s">
        <v>48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75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75</v>
      </c>
      <c r="AF867" s="28"/>
    </row>
    <row r="868" spans="1:32" x14ac:dyDescent="0.25">
      <c r="A868" s="11" t="s">
        <v>58</v>
      </c>
      <c r="B868" s="7">
        <v>100694991</v>
      </c>
      <c r="C868" s="7" t="s">
        <v>48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25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25</v>
      </c>
      <c r="AF868" s="28"/>
    </row>
    <row r="869" spans="1:32" x14ac:dyDescent="0.25">
      <c r="A869" s="11" t="s">
        <v>58</v>
      </c>
      <c r="B869" s="7">
        <v>100695023</v>
      </c>
      <c r="C869" s="7" t="s">
        <v>48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92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92</v>
      </c>
      <c r="AF869" s="28"/>
    </row>
    <row r="870" spans="1:32" x14ac:dyDescent="0.25">
      <c r="A870" s="11" t="s">
        <v>58</v>
      </c>
      <c r="B870" s="7">
        <v>100695023</v>
      </c>
      <c r="C870" s="7" t="s">
        <v>48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17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17</v>
      </c>
      <c r="AF870" s="28"/>
    </row>
    <row r="871" spans="1:32" x14ac:dyDescent="0.25">
      <c r="A871" s="11" t="s">
        <v>58</v>
      </c>
      <c r="B871" s="7">
        <v>100695023</v>
      </c>
      <c r="C871" s="7" t="s">
        <v>48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5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5</v>
      </c>
      <c r="AF871" s="28"/>
    </row>
    <row r="872" spans="1:32" x14ac:dyDescent="0.25">
      <c r="A872" s="11" t="s">
        <v>58</v>
      </c>
      <c r="B872" s="7">
        <v>100695023</v>
      </c>
      <c r="C872" s="7" t="s">
        <v>48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2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2</v>
      </c>
      <c r="AF872" s="28"/>
    </row>
    <row r="873" spans="1:32" x14ac:dyDescent="0.25">
      <c r="A873" s="11" t="s">
        <v>58</v>
      </c>
      <c r="B873" s="7">
        <v>100695023</v>
      </c>
      <c r="C873" s="7" t="s">
        <v>48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15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15</v>
      </c>
      <c r="AF873" s="28"/>
    </row>
    <row r="874" spans="1:32" x14ac:dyDescent="0.25">
      <c r="A874" s="11" t="s">
        <v>58</v>
      </c>
      <c r="B874" s="7">
        <v>100695048</v>
      </c>
      <c r="C874" s="7" t="s">
        <v>48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17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17</v>
      </c>
      <c r="AF874" s="28"/>
    </row>
    <row r="875" spans="1:32" x14ac:dyDescent="0.25">
      <c r="A875" s="11" t="s">
        <v>58</v>
      </c>
      <c r="B875" s="7">
        <v>100695217</v>
      </c>
      <c r="C875" s="7" t="s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50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50</v>
      </c>
      <c r="AF875" s="28"/>
    </row>
    <row r="876" spans="1:32" x14ac:dyDescent="0.25">
      <c r="A876" s="11" t="s">
        <v>58</v>
      </c>
      <c r="B876" s="7">
        <v>100695253</v>
      </c>
      <c r="C876" s="7" t="s">
        <v>48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75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75</v>
      </c>
      <c r="AF876" s="28"/>
    </row>
    <row r="877" spans="1:32" x14ac:dyDescent="0.25">
      <c r="A877" s="11" t="s">
        <v>58</v>
      </c>
      <c r="B877" s="7">
        <v>100695310</v>
      </c>
      <c r="C877" s="7" t="s">
        <v>48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16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16</v>
      </c>
      <c r="AF877" s="28"/>
    </row>
    <row r="878" spans="1:32" x14ac:dyDescent="0.25">
      <c r="A878" s="11" t="s">
        <v>58</v>
      </c>
      <c r="B878" s="7">
        <v>100695310</v>
      </c>
      <c r="C878" s="7" t="s">
        <v>48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4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4</v>
      </c>
      <c r="AF878" s="28"/>
    </row>
    <row r="879" spans="1:32" x14ac:dyDescent="0.25">
      <c r="A879" s="11" t="s">
        <v>58</v>
      </c>
      <c r="B879" s="7">
        <v>100695321</v>
      </c>
      <c r="C879" s="7" t="s">
        <v>48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92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92</v>
      </c>
      <c r="AF879" s="28"/>
    </row>
    <row r="880" spans="1:32" x14ac:dyDescent="0.25">
      <c r="A880" s="11" t="s">
        <v>58</v>
      </c>
      <c r="B880" s="7">
        <v>100695321</v>
      </c>
      <c r="C880" s="7" t="s">
        <v>48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1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1</v>
      </c>
      <c r="AF880" s="28"/>
    </row>
    <row r="881" spans="1:32" x14ac:dyDescent="0.25">
      <c r="A881" s="11" t="s">
        <v>58</v>
      </c>
      <c r="B881" s="7">
        <v>100695321</v>
      </c>
      <c r="C881" s="7" t="s">
        <v>48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15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15</v>
      </c>
      <c r="AF881" s="28"/>
    </row>
    <row r="882" spans="1:32" x14ac:dyDescent="0.25">
      <c r="A882" s="11" t="s">
        <v>58</v>
      </c>
      <c r="B882" s="7">
        <v>100695321</v>
      </c>
      <c r="C882" s="7" t="s">
        <v>48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4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4</v>
      </c>
      <c r="AF882" s="28"/>
    </row>
    <row r="883" spans="1:32" x14ac:dyDescent="0.25">
      <c r="A883" s="11" t="s">
        <v>58</v>
      </c>
      <c r="B883" s="7">
        <v>100695321</v>
      </c>
      <c r="C883" s="7" t="s">
        <v>48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11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11</v>
      </c>
      <c r="AF883" s="28"/>
    </row>
    <row r="884" spans="1:32" x14ac:dyDescent="0.25">
      <c r="A884" s="11" t="s">
        <v>58</v>
      </c>
      <c r="B884" s="7">
        <v>100695321</v>
      </c>
      <c r="C884" s="7" t="s">
        <v>48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1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1</v>
      </c>
      <c r="AF884" s="28"/>
    </row>
    <row r="885" spans="1:32" x14ac:dyDescent="0.25">
      <c r="A885" s="11" t="s">
        <v>58</v>
      </c>
      <c r="B885" s="7">
        <v>100695465</v>
      </c>
      <c r="C885" s="7" t="s">
        <v>48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48</v>
      </c>
      <c r="AA885" s="7">
        <v>48</v>
      </c>
      <c r="AB885" s="7">
        <v>96</v>
      </c>
      <c r="AF885" s="28"/>
    </row>
    <row r="886" spans="1:32" x14ac:dyDescent="0.25">
      <c r="A886" s="11" t="s">
        <v>58</v>
      </c>
      <c r="B886" s="7">
        <v>100695465</v>
      </c>
      <c r="C886" s="7" t="s">
        <v>48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45</v>
      </c>
      <c r="AA886" s="7">
        <v>45</v>
      </c>
      <c r="AB886" s="7">
        <v>90</v>
      </c>
      <c r="AF886" s="28"/>
    </row>
    <row r="887" spans="1:32" x14ac:dyDescent="0.25">
      <c r="A887" s="11" t="s">
        <v>58</v>
      </c>
      <c r="B887" s="7">
        <v>100695465</v>
      </c>
      <c r="C887" s="7" t="s">
        <v>48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29</v>
      </c>
      <c r="AA887" s="7">
        <v>29</v>
      </c>
      <c r="AB887" s="7">
        <v>58</v>
      </c>
      <c r="AF887" s="28"/>
    </row>
    <row r="888" spans="1:32" x14ac:dyDescent="0.25">
      <c r="A888" s="11" t="s">
        <v>58</v>
      </c>
      <c r="B888" s="7">
        <v>100695465</v>
      </c>
      <c r="C888" s="7" t="s">
        <v>48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6</v>
      </c>
      <c r="AA888" s="7">
        <v>6</v>
      </c>
      <c r="AB888" s="7">
        <v>12</v>
      </c>
      <c r="AF888" s="28"/>
    </row>
    <row r="889" spans="1:32" x14ac:dyDescent="0.25">
      <c r="A889" s="11" t="s">
        <v>58</v>
      </c>
      <c r="B889" s="7">
        <v>100695465</v>
      </c>
      <c r="C889" s="7" t="s">
        <v>48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5</v>
      </c>
      <c r="AA889" s="7">
        <v>5</v>
      </c>
      <c r="AB889" s="7">
        <v>10</v>
      </c>
      <c r="AF889" s="28"/>
    </row>
    <row r="890" spans="1:32" x14ac:dyDescent="0.25">
      <c r="A890" s="11" t="s">
        <v>58</v>
      </c>
      <c r="B890" s="7">
        <v>100695560</v>
      </c>
      <c r="C890" s="7" t="s">
        <v>48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10</v>
      </c>
      <c r="AA890" s="7">
        <v>10</v>
      </c>
      <c r="AB890" s="7">
        <v>20</v>
      </c>
      <c r="AF890" s="28"/>
    </row>
    <row r="891" spans="1:32" x14ac:dyDescent="0.25">
      <c r="A891" s="11" t="s">
        <v>58</v>
      </c>
      <c r="B891" s="7">
        <v>100695609</v>
      </c>
      <c r="C891" s="7" t="s">
        <v>48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19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19</v>
      </c>
      <c r="AF891" s="28"/>
    </row>
    <row r="892" spans="1:32" x14ac:dyDescent="0.25">
      <c r="A892" s="11" t="s">
        <v>58</v>
      </c>
      <c r="B892" s="7">
        <v>100695615</v>
      </c>
      <c r="C892" s="7" t="s">
        <v>48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93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93</v>
      </c>
      <c r="AF892" s="28"/>
    </row>
    <row r="893" spans="1:32" x14ac:dyDescent="0.25">
      <c r="A893" s="11" t="s">
        <v>58</v>
      </c>
      <c r="B893" s="7">
        <v>100695615</v>
      </c>
      <c r="C893" s="7" t="s">
        <v>48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2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2</v>
      </c>
      <c r="AF893" s="28"/>
    </row>
    <row r="894" spans="1:32" x14ac:dyDescent="0.25">
      <c r="A894" s="11" t="s">
        <v>58</v>
      </c>
      <c r="B894" s="7">
        <v>100695615</v>
      </c>
      <c r="C894" s="7" t="s">
        <v>48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19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19</v>
      </c>
      <c r="AF894" s="28"/>
    </row>
    <row r="895" spans="1:32" x14ac:dyDescent="0.25">
      <c r="A895" s="11" t="s">
        <v>58</v>
      </c>
      <c r="B895" s="7">
        <v>100695615</v>
      </c>
      <c r="C895" s="7" t="s">
        <v>48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17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17</v>
      </c>
      <c r="AF895" s="28"/>
    </row>
    <row r="896" spans="1:32" x14ac:dyDescent="0.25">
      <c r="A896" s="11" t="s">
        <v>58</v>
      </c>
      <c r="B896" s="7">
        <v>100695615</v>
      </c>
      <c r="C896" s="7" t="s">
        <v>48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3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3</v>
      </c>
      <c r="AF896" s="28"/>
    </row>
    <row r="897" spans="1:32" x14ac:dyDescent="0.25">
      <c r="A897" s="11" t="s">
        <v>58</v>
      </c>
      <c r="B897" s="7">
        <v>100695615</v>
      </c>
      <c r="C897" s="7" t="s">
        <v>48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15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15</v>
      </c>
      <c r="AF897" s="28"/>
    </row>
    <row r="898" spans="1:32" x14ac:dyDescent="0.25">
      <c r="A898" s="11" t="s">
        <v>58</v>
      </c>
      <c r="B898" s="7">
        <v>100695615</v>
      </c>
      <c r="C898" s="7" t="s">
        <v>48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1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1</v>
      </c>
      <c r="AF898" s="28"/>
    </row>
    <row r="899" spans="1:32" x14ac:dyDescent="0.25">
      <c r="A899" s="11" t="s">
        <v>58</v>
      </c>
      <c r="B899" s="7">
        <v>100695615</v>
      </c>
      <c r="C899" s="7" t="s">
        <v>48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31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31</v>
      </c>
      <c r="AF899" s="28"/>
    </row>
    <row r="900" spans="1:32" x14ac:dyDescent="0.25">
      <c r="A900" s="11" t="s">
        <v>58</v>
      </c>
      <c r="B900" s="7">
        <v>100696143</v>
      </c>
      <c r="C900" s="7" t="s">
        <v>48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50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50</v>
      </c>
      <c r="AF900" s="28"/>
    </row>
    <row r="901" spans="1:32" x14ac:dyDescent="0.25">
      <c r="A901" s="11" t="s">
        <v>58</v>
      </c>
      <c r="B901" s="7">
        <v>100696222</v>
      </c>
      <c r="C901" s="7" t="s">
        <v>48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13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13</v>
      </c>
      <c r="AF901" s="28"/>
    </row>
    <row r="902" spans="1:32" x14ac:dyDescent="0.25">
      <c r="A902" s="11" t="s">
        <v>58</v>
      </c>
      <c r="B902" s="7">
        <v>100696222</v>
      </c>
      <c r="C902" s="7" t="s">
        <v>48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1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1</v>
      </c>
      <c r="AF902" s="28"/>
    </row>
    <row r="903" spans="1:32" x14ac:dyDescent="0.25">
      <c r="A903" s="11" t="s">
        <v>58</v>
      </c>
      <c r="B903" s="7">
        <v>100696222</v>
      </c>
      <c r="C903" s="7" t="s">
        <v>48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1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</v>
      </c>
      <c r="AF903" s="28"/>
    </row>
    <row r="904" spans="1:32" x14ac:dyDescent="0.25">
      <c r="A904" s="11" t="s">
        <v>58</v>
      </c>
      <c r="B904" s="7">
        <v>100696222</v>
      </c>
      <c r="C904" s="7" t="s">
        <v>48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15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15</v>
      </c>
      <c r="AF904" s="28"/>
    </row>
    <row r="905" spans="1:32" x14ac:dyDescent="0.25">
      <c r="A905" s="11" t="s">
        <v>58</v>
      </c>
      <c r="B905" s="7">
        <v>100696238</v>
      </c>
      <c r="C905" s="7" t="s">
        <v>48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40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40</v>
      </c>
      <c r="AF905" s="28"/>
    </row>
    <row r="906" spans="1:32" x14ac:dyDescent="0.25">
      <c r="A906" s="11" t="s">
        <v>58</v>
      </c>
      <c r="B906" s="7">
        <v>100696609</v>
      </c>
      <c r="C906" s="7" t="s">
        <v>48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93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93</v>
      </c>
      <c r="AF906" s="28"/>
    </row>
    <row r="907" spans="1:32" x14ac:dyDescent="0.25">
      <c r="A907" s="11" t="s">
        <v>58</v>
      </c>
      <c r="B907" s="7">
        <v>100696609</v>
      </c>
      <c r="C907" s="7" t="s">
        <v>48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12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12</v>
      </c>
      <c r="AF907" s="28"/>
    </row>
    <row r="908" spans="1:32" x14ac:dyDescent="0.25">
      <c r="A908" s="11" t="s">
        <v>58</v>
      </c>
      <c r="B908" s="7">
        <v>100696609</v>
      </c>
      <c r="C908" s="7" t="s">
        <v>48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19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19</v>
      </c>
      <c r="AF908" s="28"/>
    </row>
    <row r="909" spans="1:32" x14ac:dyDescent="0.25">
      <c r="A909" s="11" t="s">
        <v>58</v>
      </c>
      <c r="B909" s="7">
        <v>100696609</v>
      </c>
      <c r="C909" s="7" t="s">
        <v>48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35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35</v>
      </c>
      <c r="AF909" s="28"/>
    </row>
    <row r="910" spans="1:32" x14ac:dyDescent="0.25">
      <c r="A910" s="11" t="s">
        <v>58</v>
      </c>
      <c r="B910" s="7">
        <v>100696852</v>
      </c>
      <c r="C910" s="7" t="s">
        <v>48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10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10</v>
      </c>
      <c r="AF910" s="28"/>
    </row>
    <row r="911" spans="1:32" x14ac:dyDescent="0.25">
      <c r="A911" s="11" t="s">
        <v>58</v>
      </c>
      <c r="B911" s="7">
        <v>100696852</v>
      </c>
      <c r="C911" s="7" t="s">
        <v>48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175</v>
      </c>
      <c r="S911" s="7">
        <v>150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325</v>
      </c>
      <c r="AF911" s="28"/>
    </row>
    <row r="912" spans="1:32" x14ac:dyDescent="0.25">
      <c r="A912" s="11" t="s">
        <v>58</v>
      </c>
      <c r="B912" s="7">
        <v>100696946</v>
      </c>
      <c r="C912" s="7" t="s">
        <v>48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92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92</v>
      </c>
      <c r="AF912" s="28"/>
    </row>
    <row r="913" spans="1:32" x14ac:dyDescent="0.25">
      <c r="A913" s="11" t="s">
        <v>58</v>
      </c>
      <c r="B913" s="7">
        <v>100696946</v>
      </c>
      <c r="C913" s="7" t="s">
        <v>48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12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12</v>
      </c>
      <c r="AF913" s="28"/>
    </row>
    <row r="914" spans="1:32" x14ac:dyDescent="0.25">
      <c r="A914" s="11" t="s">
        <v>58</v>
      </c>
      <c r="B914" s="7">
        <v>100696946</v>
      </c>
      <c r="C914" s="7" t="s">
        <v>48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35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35</v>
      </c>
      <c r="AF914" s="28"/>
    </row>
    <row r="915" spans="1:32" x14ac:dyDescent="0.25">
      <c r="A915" s="11" t="s">
        <v>58</v>
      </c>
      <c r="B915" s="7">
        <v>100696969</v>
      </c>
      <c r="C915" s="7" t="s">
        <v>48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18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18</v>
      </c>
      <c r="AF915" s="28"/>
    </row>
    <row r="916" spans="1:32" x14ac:dyDescent="0.25">
      <c r="A916" s="11" t="s">
        <v>58</v>
      </c>
      <c r="B916" s="7">
        <v>100697171</v>
      </c>
      <c r="C916" s="7" t="s">
        <v>48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73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73</v>
      </c>
      <c r="AF916" s="28"/>
    </row>
    <row r="917" spans="1:32" x14ac:dyDescent="0.25">
      <c r="A917" s="11" t="s">
        <v>58</v>
      </c>
      <c r="B917" s="7">
        <v>100697338</v>
      </c>
      <c r="C917" s="7" t="s">
        <v>48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86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86</v>
      </c>
      <c r="AF917" s="28"/>
    </row>
    <row r="918" spans="1:32" x14ac:dyDescent="0.25">
      <c r="A918" s="11" t="s">
        <v>58</v>
      </c>
      <c r="B918" s="7">
        <v>100697338</v>
      </c>
      <c r="C918" s="7" t="s">
        <v>48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14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14</v>
      </c>
      <c r="AF918" s="28"/>
    </row>
    <row r="919" spans="1:32" x14ac:dyDescent="0.25">
      <c r="A919" s="11" t="s">
        <v>58</v>
      </c>
      <c r="B919" s="7">
        <v>100697338</v>
      </c>
      <c r="C919" s="7" t="s">
        <v>48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148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148</v>
      </c>
      <c r="AF919" s="28"/>
    </row>
    <row r="920" spans="1:32" x14ac:dyDescent="0.25">
      <c r="A920" s="11" t="s">
        <v>58</v>
      </c>
      <c r="B920" s="7">
        <v>100697338</v>
      </c>
      <c r="C920" s="7" t="s">
        <v>48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55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55</v>
      </c>
      <c r="AF920" s="28"/>
    </row>
    <row r="921" spans="1:32" x14ac:dyDescent="0.25">
      <c r="A921" s="11" t="s">
        <v>58</v>
      </c>
      <c r="B921" s="7">
        <v>100697344</v>
      </c>
      <c r="C921" s="7" t="s">
        <v>48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14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14</v>
      </c>
      <c r="AF921" s="28"/>
    </row>
    <row r="922" spans="1:32" x14ac:dyDescent="0.25">
      <c r="A922" s="11" t="s">
        <v>58</v>
      </c>
      <c r="B922" s="7">
        <v>100697505</v>
      </c>
      <c r="C922" s="7" t="s">
        <v>48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3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3</v>
      </c>
      <c r="AF922" s="28"/>
    </row>
    <row r="923" spans="1:32" x14ac:dyDescent="0.25">
      <c r="A923" s="11" t="s">
        <v>58</v>
      </c>
      <c r="B923" s="7">
        <v>100697513</v>
      </c>
      <c r="C923" s="7" t="s">
        <v>48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111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111</v>
      </c>
      <c r="AF923" s="28"/>
    </row>
    <row r="924" spans="1:32" x14ac:dyDescent="0.25">
      <c r="A924" s="11" t="s">
        <v>58</v>
      </c>
      <c r="B924" s="7">
        <v>100697526</v>
      </c>
      <c r="C924" s="7" t="s">
        <v>48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85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85</v>
      </c>
      <c r="AF924" s="28"/>
    </row>
    <row r="925" spans="1:32" x14ac:dyDescent="0.25">
      <c r="A925" s="11" t="s">
        <v>58</v>
      </c>
      <c r="B925" s="7">
        <v>100697526</v>
      </c>
      <c r="C925" s="7" t="s">
        <v>48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14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14</v>
      </c>
      <c r="AF925" s="28"/>
    </row>
    <row r="926" spans="1:32" x14ac:dyDescent="0.25">
      <c r="A926" s="11" t="s">
        <v>58</v>
      </c>
      <c r="B926" s="7">
        <v>100697526</v>
      </c>
      <c r="C926" s="7" t="s">
        <v>48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13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13</v>
      </c>
      <c r="AF926" s="28"/>
    </row>
    <row r="927" spans="1:32" x14ac:dyDescent="0.25">
      <c r="A927" s="11" t="s">
        <v>58</v>
      </c>
      <c r="B927" s="7">
        <v>100697526</v>
      </c>
      <c r="C927" s="7" t="s">
        <v>48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35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35</v>
      </c>
      <c r="AF927" s="28"/>
    </row>
    <row r="928" spans="1:32" x14ac:dyDescent="0.25">
      <c r="A928" s="11" t="s">
        <v>58</v>
      </c>
      <c r="B928" s="7">
        <v>100697526</v>
      </c>
      <c r="C928" s="7" t="s">
        <v>48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55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55</v>
      </c>
      <c r="AF928" s="28"/>
    </row>
    <row r="929" spans="1:32" x14ac:dyDescent="0.25">
      <c r="A929" s="11" t="s">
        <v>58</v>
      </c>
      <c r="B929" s="7">
        <v>100697804</v>
      </c>
      <c r="C929" s="7" t="s">
        <v>48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85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85</v>
      </c>
      <c r="AF929" s="28"/>
    </row>
    <row r="930" spans="1:32" x14ac:dyDescent="0.25">
      <c r="A930" s="11" t="s">
        <v>58</v>
      </c>
      <c r="B930" s="7">
        <v>100697804</v>
      </c>
      <c r="C930" s="7" t="s">
        <v>48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2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2</v>
      </c>
      <c r="AF930" s="28"/>
    </row>
    <row r="931" spans="1:32" x14ac:dyDescent="0.25">
      <c r="A931" s="11" t="s">
        <v>58</v>
      </c>
      <c r="B931" s="7">
        <v>100685900</v>
      </c>
      <c r="C931" s="7" t="s">
        <v>48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2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2</v>
      </c>
      <c r="AF931" s="28"/>
    </row>
    <row r="932" spans="1:32" x14ac:dyDescent="0.25">
      <c r="A932" s="11" t="s">
        <v>58</v>
      </c>
      <c r="B932" s="7">
        <v>100685900</v>
      </c>
      <c r="C932" s="7" t="s">
        <v>48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F932" s="28"/>
    </row>
    <row r="933" spans="1:32" x14ac:dyDescent="0.25">
      <c r="A933" s="11" t="s">
        <v>58</v>
      </c>
      <c r="B933" s="7">
        <v>100685900</v>
      </c>
      <c r="C933" s="7" t="s">
        <v>48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F933" s="28"/>
    </row>
    <row r="934" spans="1:32" x14ac:dyDescent="0.25">
      <c r="A934" s="11" t="s">
        <v>58</v>
      </c>
      <c r="B934" s="7">
        <v>100685900</v>
      </c>
      <c r="C934" s="7" t="s">
        <v>48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F934" s="28"/>
    </row>
    <row r="935" spans="1:32" x14ac:dyDescent="0.25">
      <c r="A935" s="11" t="s">
        <v>58</v>
      </c>
      <c r="B935" s="7">
        <v>100685900</v>
      </c>
      <c r="C935" s="7" t="s">
        <v>48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F935" s="28"/>
    </row>
    <row r="936" spans="1:32" x14ac:dyDescent="0.25">
      <c r="A936" s="11" t="s">
        <v>58</v>
      </c>
      <c r="B936" s="7">
        <v>100685900</v>
      </c>
      <c r="C936" s="7" t="s">
        <v>48</v>
      </c>
      <c r="D936" s="7">
        <v>36</v>
      </c>
      <c r="E936" s="7">
        <v>37</v>
      </c>
      <c r="F936" s="7">
        <v>37</v>
      </c>
      <c r="G936" s="7">
        <v>35</v>
      </c>
      <c r="H936" s="7">
        <v>37</v>
      </c>
      <c r="I936" s="7">
        <v>37</v>
      </c>
      <c r="J936" s="7">
        <v>37</v>
      </c>
      <c r="K936" s="7">
        <v>36</v>
      </c>
      <c r="L936" s="7">
        <v>37</v>
      </c>
      <c r="M936" s="7">
        <v>40</v>
      </c>
      <c r="N936" s="7">
        <v>42</v>
      </c>
      <c r="O936" s="7">
        <v>42</v>
      </c>
      <c r="P936" s="7">
        <v>43</v>
      </c>
      <c r="Q936" s="7">
        <v>43</v>
      </c>
      <c r="R936" s="7">
        <v>43</v>
      </c>
      <c r="S936" s="7">
        <v>43</v>
      </c>
      <c r="T936" s="7">
        <v>43</v>
      </c>
      <c r="U936" s="7">
        <v>42</v>
      </c>
      <c r="V936" s="7">
        <v>42</v>
      </c>
      <c r="W936" s="7">
        <v>41</v>
      </c>
      <c r="X936" s="7">
        <v>39</v>
      </c>
      <c r="Y936" s="7">
        <v>37</v>
      </c>
      <c r="Z936" s="7">
        <v>38</v>
      </c>
      <c r="AA936" s="7">
        <v>39</v>
      </c>
      <c r="AB936" s="7">
        <v>946</v>
      </c>
      <c r="AF936" s="28"/>
    </row>
    <row r="937" spans="1:32" x14ac:dyDescent="0.25">
      <c r="A937" s="11" t="s">
        <v>58</v>
      </c>
      <c r="B937" s="7">
        <v>100685900</v>
      </c>
      <c r="C937" s="7" t="s">
        <v>48</v>
      </c>
      <c r="D937" s="7">
        <v>201</v>
      </c>
      <c r="E937" s="7">
        <v>209</v>
      </c>
      <c r="F937" s="7">
        <v>214</v>
      </c>
      <c r="G937" s="7">
        <v>211</v>
      </c>
      <c r="H937" s="7">
        <v>216</v>
      </c>
      <c r="I937" s="7">
        <v>221</v>
      </c>
      <c r="J937" s="7">
        <v>220</v>
      </c>
      <c r="K937" s="7">
        <v>219</v>
      </c>
      <c r="L937" s="7">
        <v>220</v>
      </c>
      <c r="M937" s="7">
        <v>226</v>
      </c>
      <c r="N937" s="7">
        <v>227</v>
      </c>
      <c r="O937" s="7">
        <v>232</v>
      </c>
      <c r="P937" s="7">
        <v>231</v>
      </c>
      <c r="Q937" s="7">
        <v>231</v>
      </c>
      <c r="R937" s="7">
        <v>234</v>
      </c>
      <c r="S937" s="7">
        <v>234</v>
      </c>
      <c r="T937" s="7">
        <v>233</v>
      </c>
      <c r="U937" s="7">
        <v>230</v>
      </c>
      <c r="V937" s="7">
        <v>229</v>
      </c>
      <c r="W937" s="7">
        <v>226</v>
      </c>
      <c r="X937" s="7">
        <v>218</v>
      </c>
      <c r="Y937" s="7">
        <v>208</v>
      </c>
      <c r="Z937" s="7">
        <v>207</v>
      </c>
      <c r="AA937" s="7">
        <v>217</v>
      </c>
      <c r="AB937" s="7">
        <v>5314</v>
      </c>
      <c r="AF937" s="28"/>
    </row>
    <row r="938" spans="1:32" x14ac:dyDescent="0.25">
      <c r="A938" s="11" t="s">
        <v>58</v>
      </c>
      <c r="B938" s="7">
        <v>100685900</v>
      </c>
      <c r="C938" s="7" t="s">
        <v>48</v>
      </c>
      <c r="D938" s="7">
        <v>69</v>
      </c>
      <c r="E938" s="7">
        <v>69</v>
      </c>
      <c r="F938" s="7">
        <v>69</v>
      </c>
      <c r="G938" s="7">
        <v>68</v>
      </c>
      <c r="H938" s="7">
        <v>63</v>
      </c>
      <c r="I938" s="7">
        <v>61</v>
      </c>
      <c r="J938" s="7">
        <v>63</v>
      </c>
      <c r="K938" s="7">
        <v>65</v>
      </c>
      <c r="L938" s="7">
        <v>68</v>
      </c>
      <c r="M938" s="7">
        <v>69</v>
      </c>
      <c r="N938" s="7">
        <v>69</v>
      </c>
      <c r="O938" s="7">
        <v>69</v>
      </c>
      <c r="P938" s="7">
        <v>68</v>
      </c>
      <c r="Q938" s="7">
        <v>68</v>
      </c>
      <c r="R938" s="7">
        <v>69</v>
      </c>
      <c r="S938" s="7">
        <v>69</v>
      </c>
      <c r="T938" s="7">
        <v>68</v>
      </c>
      <c r="U938" s="7">
        <v>60</v>
      </c>
      <c r="V938" s="7">
        <v>59</v>
      </c>
      <c r="W938" s="7">
        <v>63</v>
      </c>
      <c r="X938" s="7">
        <v>66</v>
      </c>
      <c r="Y938" s="7">
        <v>67</v>
      </c>
      <c r="Z938" s="7">
        <v>68</v>
      </c>
      <c r="AA938" s="7">
        <v>69</v>
      </c>
      <c r="AB938" s="7">
        <v>1596</v>
      </c>
      <c r="AF938" s="28"/>
    </row>
    <row r="939" spans="1:32" x14ac:dyDescent="0.25">
      <c r="A939" s="11" t="s">
        <v>58</v>
      </c>
      <c r="B939" s="7">
        <v>100685900</v>
      </c>
      <c r="C939" s="7" t="s">
        <v>48</v>
      </c>
      <c r="D939" s="7">
        <v>46</v>
      </c>
      <c r="E939" s="7">
        <v>47</v>
      </c>
      <c r="F939" s="7">
        <v>50</v>
      </c>
      <c r="G939" s="7">
        <v>55</v>
      </c>
      <c r="H939" s="7">
        <v>57</v>
      </c>
      <c r="I939" s="7">
        <v>56</v>
      </c>
      <c r="J939" s="7">
        <v>55</v>
      </c>
      <c r="K939" s="7">
        <v>52</v>
      </c>
      <c r="L939" s="7">
        <v>51</v>
      </c>
      <c r="M939" s="7">
        <v>50</v>
      </c>
      <c r="N939" s="7">
        <v>52</v>
      </c>
      <c r="O939" s="7">
        <v>54</v>
      </c>
      <c r="P939" s="7">
        <v>56</v>
      </c>
      <c r="Q939" s="7">
        <v>57</v>
      </c>
      <c r="R939" s="7">
        <v>58</v>
      </c>
      <c r="S939" s="7">
        <v>58</v>
      </c>
      <c r="T939" s="7">
        <v>59</v>
      </c>
      <c r="U939" s="7">
        <v>57</v>
      </c>
      <c r="V939" s="7">
        <v>58</v>
      </c>
      <c r="W939" s="7">
        <v>59</v>
      </c>
      <c r="X939" s="7">
        <v>59</v>
      </c>
      <c r="Y939" s="7">
        <v>57</v>
      </c>
      <c r="Z939" s="7">
        <v>54</v>
      </c>
      <c r="AA939" s="7">
        <v>56</v>
      </c>
      <c r="AB939" s="7">
        <v>1313</v>
      </c>
      <c r="AF939" s="28"/>
    </row>
    <row r="940" spans="1:32" x14ac:dyDescent="0.25">
      <c r="A940" s="11" t="s">
        <v>58</v>
      </c>
      <c r="B940" s="7">
        <v>100685900</v>
      </c>
      <c r="C940" s="7" t="s">
        <v>48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4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4</v>
      </c>
      <c r="AF940" s="28"/>
    </row>
    <row r="941" spans="1:32" x14ac:dyDescent="0.25">
      <c r="A941" s="11" t="s">
        <v>58</v>
      </c>
      <c r="B941" s="7">
        <v>100685900</v>
      </c>
      <c r="C941" s="7" t="s">
        <v>48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1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1</v>
      </c>
      <c r="AF941" s="28"/>
    </row>
    <row r="942" spans="1:32" x14ac:dyDescent="0.25">
      <c r="A942" s="11" t="s">
        <v>58</v>
      </c>
      <c r="B942" s="7">
        <v>100685900</v>
      </c>
      <c r="C942" s="7" t="s">
        <v>48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1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1</v>
      </c>
      <c r="AF942" s="28"/>
    </row>
    <row r="943" spans="1:32" x14ac:dyDescent="0.25">
      <c r="A943" s="11" t="s">
        <v>58</v>
      </c>
      <c r="B943" s="7">
        <v>100685900</v>
      </c>
      <c r="C943" s="7" t="s">
        <v>48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4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4</v>
      </c>
      <c r="AF943" s="28"/>
    </row>
    <row r="944" spans="1:32" x14ac:dyDescent="0.25">
      <c r="A944" s="11" t="s">
        <v>58</v>
      </c>
      <c r="B944" s="7">
        <v>100685900</v>
      </c>
      <c r="C944" s="7" t="s">
        <v>48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2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2</v>
      </c>
      <c r="AF944" s="28"/>
    </row>
    <row r="945" spans="1:32" x14ac:dyDescent="0.25">
      <c r="A945" s="11" t="s">
        <v>58</v>
      </c>
      <c r="B945" s="7">
        <v>100685900</v>
      </c>
      <c r="C945" s="7" t="s">
        <v>48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1</v>
      </c>
      <c r="Z945" s="7">
        <v>0</v>
      </c>
      <c r="AA945" s="7">
        <v>0</v>
      </c>
      <c r="AB945" s="7">
        <v>1</v>
      </c>
      <c r="AF945" s="28"/>
    </row>
    <row r="946" spans="1:32" x14ac:dyDescent="0.25">
      <c r="A946" s="11" t="s">
        <v>58</v>
      </c>
      <c r="B946" s="7">
        <v>100685900</v>
      </c>
      <c r="C946" s="7" t="s">
        <v>48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1</v>
      </c>
      <c r="AA946" s="7">
        <v>0</v>
      </c>
      <c r="AB946" s="7">
        <v>1</v>
      </c>
      <c r="AF946" s="28"/>
    </row>
    <row r="947" spans="1:32" x14ac:dyDescent="0.25">
      <c r="A947" s="11" t="s">
        <v>58</v>
      </c>
      <c r="B947" s="7">
        <v>100685900</v>
      </c>
      <c r="C947" s="7" t="s">
        <v>48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1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1</v>
      </c>
      <c r="AF947" s="28"/>
    </row>
    <row r="948" spans="1:32" x14ac:dyDescent="0.25">
      <c r="A948" s="11" t="s">
        <v>58</v>
      </c>
      <c r="B948" s="7">
        <v>100685900</v>
      </c>
      <c r="C948" s="7" t="s">
        <v>48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2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2</v>
      </c>
      <c r="AF948" s="28"/>
    </row>
    <row r="949" spans="1:32" x14ac:dyDescent="0.25">
      <c r="A949" s="11" t="s">
        <v>58</v>
      </c>
      <c r="B949" s="7">
        <v>100685900</v>
      </c>
      <c r="C949" s="7" t="s">
        <v>48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1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1</v>
      </c>
      <c r="AF949" s="28"/>
    </row>
    <row r="950" spans="1:32" x14ac:dyDescent="0.25">
      <c r="A950" s="11" t="s">
        <v>58</v>
      </c>
      <c r="B950" s="7">
        <v>100685900</v>
      </c>
      <c r="C950" s="7" t="s">
        <v>48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1</v>
      </c>
      <c r="Y950" s="7">
        <v>0</v>
      </c>
      <c r="Z950" s="7">
        <v>0</v>
      </c>
      <c r="AA950" s="7">
        <v>0</v>
      </c>
      <c r="AB950" s="7">
        <v>1</v>
      </c>
      <c r="AF950" s="28"/>
    </row>
    <row r="951" spans="1:32" x14ac:dyDescent="0.25">
      <c r="A951" s="11" t="s">
        <v>58</v>
      </c>
      <c r="B951" s="7">
        <v>100685900</v>
      </c>
      <c r="C951" s="7" t="s">
        <v>48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1</v>
      </c>
      <c r="AB951" s="7">
        <v>1</v>
      </c>
      <c r="AF951" s="28"/>
    </row>
    <row r="952" spans="1:32" x14ac:dyDescent="0.25">
      <c r="A952" s="11" t="s">
        <v>58</v>
      </c>
      <c r="B952" s="7">
        <v>100686129</v>
      </c>
      <c r="C952" s="7" t="s">
        <v>48</v>
      </c>
      <c r="D952" s="7">
        <v>0</v>
      </c>
      <c r="E952" s="7">
        <v>0</v>
      </c>
      <c r="F952" s="7">
        <v>1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1</v>
      </c>
      <c r="AF952" s="28"/>
    </row>
    <row r="953" spans="1:32" x14ac:dyDescent="0.25">
      <c r="A953" s="11" t="s">
        <v>58</v>
      </c>
      <c r="B953" s="7">
        <v>100686129</v>
      </c>
      <c r="C953" s="7" t="s">
        <v>48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26</v>
      </c>
      <c r="K953" s="7">
        <v>26</v>
      </c>
      <c r="L953" s="7">
        <v>26</v>
      </c>
      <c r="M953" s="7">
        <v>26</v>
      </c>
      <c r="N953" s="7">
        <v>26</v>
      </c>
      <c r="O953" s="7">
        <v>26</v>
      </c>
      <c r="P953" s="7">
        <v>26</v>
      </c>
      <c r="Q953" s="7">
        <v>26</v>
      </c>
      <c r="R953" s="7">
        <v>26</v>
      </c>
      <c r="S953" s="7">
        <v>26</v>
      </c>
      <c r="T953" s="7">
        <v>26</v>
      </c>
      <c r="U953" s="7">
        <v>26</v>
      </c>
      <c r="V953" s="7">
        <v>26</v>
      </c>
      <c r="W953" s="7">
        <v>26</v>
      </c>
      <c r="X953" s="7">
        <v>26</v>
      </c>
      <c r="Y953" s="7">
        <v>26</v>
      </c>
      <c r="Z953" s="7">
        <v>0</v>
      </c>
      <c r="AA953" s="7">
        <v>0</v>
      </c>
      <c r="AB953" s="7">
        <v>416</v>
      </c>
      <c r="AF953" s="28"/>
    </row>
    <row r="954" spans="1:32" x14ac:dyDescent="0.25">
      <c r="A954" s="11" t="s">
        <v>58</v>
      </c>
      <c r="B954" s="7">
        <v>100686129</v>
      </c>
      <c r="C954" s="7" t="s">
        <v>48</v>
      </c>
      <c r="D954" s="7">
        <v>2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2</v>
      </c>
      <c r="AF954" s="28"/>
    </row>
    <row r="955" spans="1:32" x14ac:dyDescent="0.25">
      <c r="A955" s="11" t="s">
        <v>58</v>
      </c>
      <c r="B955" s="7">
        <v>100686129</v>
      </c>
      <c r="C955" s="7" t="s">
        <v>48</v>
      </c>
      <c r="D955" s="7">
        <v>0</v>
      </c>
      <c r="E955" s="7">
        <v>0</v>
      </c>
      <c r="F955" s="7">
        <v>0</v>
      </c>
      <c r="G955" s="7">
        <v>1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1</v>
      </c>
      <c r="AF955" s="28"/>
    </row>
    <row r="956" spans="1:32" x14ac:dyDescent="0.25">
      <c r="A956" s="11" t="s">
        <v>58</v>
      </c>
      <c r="B956" s="7">
        <v>100686129</v>
      </c>
      <c r="C956" s="7" t="s">
        <v>48</v>
      </c>
      <c r="D956" s="7">
        <v>0</v>
      </c>
      <c r="E956" s="7">
        <v>0</v>
      </c>
      <c r="F956" s="7">
        <v>0</v>
      </c>
      <c r="G956" s="7">
        <v>1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1</v>
      </c>
      <c r="AF956" s="28"/>
    </row>
    <row r="957" spans="1:32" x14ac:dyDescent="0.25">
      <c r="A957" s="11" t="s">
        <v>58</v>
      </c>
      <c r="B957" s="7">
        <v>100686129</v>
      </c>
      <c r="C957" s="7" t="s">
        <v>48</v>
      </c>
      <c r="D957" s="7">
        <v>0</v>
      </c>
      <c r="E957" s="7">
        <v>0</v>
      </c>
      <c r="F957" s="7">
        <v>0</v>
      </c>
      <c r="G957" s="7">
        <v>0</v>
      </c>
      <c r="H957" s="7">
        <v>1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1</v>
      </c>
      <c r="AF957" s="28"/>
    </row>
    <row r="958" spans="1:32" x14ac:dyDescent="0.25">
      <c r="A958" s="11" t="s">
        <v>58</v>
      </c>
      <c r="B958" s="7">
        <v>100686129</v>
      </c>
      <c r="C958" s="7" t="s">
        <v>48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1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1</v>
      </c>
      <c r="AF958" s="28"/>
    </row>
    <row r="959" spans="1:32" x14ac:dyDescent="0.25">
      <c r="A959" s="11" t="s">
        <v>58</v>
      </c>
      <c r="B959" s="7">
        <v>100686129</v>
      </c>
      <c r="C959" s="7" t="s">
        <v>48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1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1</v>
      </c>
      <c r="AF959" s="28"/>
    </row>
    <row r="960" spans="1:32" x14ac:dyDescent="0.25">
      <c r="A960" s="11" t="s">
        <v>58</v>
      </c>
      <c r="B960" s="7">
        <v>100686129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1</v>
      </c>
      <c r="Z960" s="7">
        <v>0</v>
      </c>
      <c r="AA960" s="7">
        <v>0</v>
      </c>
      <c r="AB960" s="7">
        <v>1</v>
      </c>
      <c r="AF960" s="28"/>
    </row>
    <row r="961" spans="1:32" x14ac:dyDescent="0.25">
      <c r="A961" s="11" t="s">
        <v>58</v>
      </c>
      <c r="B961" s="7">
        <v>100686129</v>
      </c>
      <c r="C961" s="7" t="s">
        <v>48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1</v>
      </c>
      <c r="AA961" s="7">
        <v>0</v>
      </c>
      <c r="AB961" s="7">
        <v>1</v>
      </c>
      <c r="AF961" s="28"/>
    </row>
    <row r="962" spans="1:32" x14ac:dyDescent="0.25">
      <c r="A962" s="11" t="s">
        <v>58</v>
      </c>
      <c r="B962" s="7">
        <v>100686129</v>
      </c>
      <c r="C962" s="7" t="s">
        <v>48</v>
      </c>
      <c r="D962" s="7">
        <v>13</v>
      </c>
      <c r="E962" s="7">
        <v>14</v>
      </c>
      <c r="F962" s="7">
        <v>15</v>
      </c>
      <c r="G962" s="7">
        <v>14</v>
      </c>
      <c r="H962" s="7">
        <v>14</v>
      </c>
      <c r="I962" s="7">
        <v>12</v>
      </c>
      <c r="J962" s="7">
        <v>27</v>
      </c>
      <c r="K962" s="7">
        <v>23</v>
      </c>
      <c r="L962" s="7">
        <v>20</v>
      </c>
      <c r="M962" s="7">
        <v>20</v>
      </c>
      <c r="N962" s="7">
        <v>19</v>
      </c>
      <c r="O962" s="7">
        <v>19</v>
      </c>
      <c r="P962" s="7">
        <v>19</v>
      </c>
      <c r="Q962" s="7">
        <v>18</v>
      </c>
      <c r="R962" s="7">
        <v>18</v>
      </c>
      <c r="S962" s="7">
        <v>19</v>
      </c>
      <c r="T962" s="7">
        <v>20</v>
      </c>
      <c r="U962" s="7">
        <v>21</v>
      </c>
      <c r="V962" s="7">
        <v>27</v>
      </c>
      <c r="W962" s="7">
        <v>29</v>
      </c>
      <c r="X962" s="7">
        <v>29</v>
      </c>
      <c r="Y962" s="7">
        <v>31</v>
      </c>
      <c r="Z962" s="7">
        <v>14</v>
      </c>
      <c r="AA962" s="7">
        <v>14</v>
      </c>
      <c r="AB962" s="7">
        <v>469</v>
      </c>
      <c r="AF962" s="28"/>
    </row>
    <row r="963" spans="1:32" x14ac:dyDescent="0.25">
      <c r="A963" s="11" t="s">
        <v>58</v>
      </c>
      <c r="B963" s="7">
        <v>100686129</v>
      </c>
      <c r="C963" s="7" t="s">
        <v>48</v>
      </c>
      <c r="D963" s="7">
        <v>15</v>
      </c>
      <c r="E963" s="7">
        <v>15</v>
      </c>
      <c r="F963" s="7">
        <v>15</v>
      </c>
      <c r="G963" s="7">
        <v>15</v>
      </c>
      <c r="H963" s="7">
        <v>15</v>
      </c>
      <c r="I963" s="7">
        <v>15</v>
      </c>
      <c r="J963" s="7">
        <v>11</v>
      </c>
      <c r="K963" s="7">
        <v>10</v>
      </c>
      <c r="L963" s="7">
        <v>11</v>
      </c>
      <c r="M963" s="7">
        <v>11</v>
      </c>
      <c r="N963" s="7">
        <v>10</v>
      </c>
      <c r="O963" s="7">
        <v>11</v>
      </c>
      <c r="P963" s="7">
        <v>10</v>
      </c>
      <c r="Q963" s="7">
        <v>11</v>
      </c>
      <c r="R963" s="7">
        <v>10</v>
      </c>
      <c r="S963" s="7">
        <v>9</v>
      </c>
      <c r="T963" s="7">
        <v>10</v>
      </c>
      <c r="U963" s="7">
        <v>10</v>
      </c>
      <c r="V963" s="7">
        <v>10</v>
      </c>
      <c r="W963" s="7">
        <v>10</v>
      </c>
      <c r="X963" s="7">
        <v>9</v>
      </c>
      <c r="Y963" s="7">
        <v>11</v>
      </c>
      <c r="Z963" s="7">
        <v>15</v>
      </c>
      <c r="AA963" s="7">
        <v>15</v>
      </c>
      <c r="AB963" s="7">
        <v>284</v>
      </c>
      <c r="AF963" s="28"/>
    </row>
    <row r="964" spans="1:32" x14ac:dyDescent="0.25">
      <c r="A964" s="11" t="s">
        <v>58</v>
      </c>
      <c r="B964" s="7">
        <v>100686129</v>
      </c>
      <c r="C964" s="7" t="s">
        <v>48</v>
      </c>
      <c r="D964" s="7">
        <v>0</v>
      </c>
      <c r="E964" s="7">
        <v>2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2</v>
      </c>
      <c r="AF964" s="28"/>
    </row>
    <row r="965" spans="1:32" x14ac:dyDescent="0.25">
      <c r="A965" s="11" t="s">
        <v>58</v>
      </c>
      <c r="B965" s="7">
        <v>100686129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1</v>
      </c>
      <c r="Y965" s="7">
        <v>0</v>
      </c>
      <c r="Z965" s="7">
        <v>0</v>
      </c>
      <c r="AA965" s="7">
        <v>0</v>
      </c>
      <c r="AB965" s="7">
        <v>1</v>
      </c>
      <c r="AF965" s="28"/>
    </row>
    <row r="966" spans="1:32" x14ac:dyDescent="0.25">
      <c r="A966" s="11" t="s">
        <v>58</v>
      </c>
      <c r="B966" s="7">
        <v>100686129</v>
      </c>
      <c r="C966" s="7" t="s">
        <v>48</v>
      </c>
      <c r="D966" s="7">
        <v>50</v>
      </c>
      <c r="E966" s="7">
        <v>50</v>
      </c>
      <c r="F966" s="7">
        <v>50</v>
      </c>
      <c r="G966" s="7">
        <v>50</v>
      </c>
      <c r="H966" s="7">
        <v>50</v>
      </c>
      <c r="I966" s="7">
        <v>50</v>
      </c>
      <c r="J966" s="7">
        <v>50</v>
      </c>
      <c r="K966" s="7">
        <v>50</v>
      </c>
      <c r="L966" s="7">
        <v>50</v>
      </c>
      <c r="M966" s="7">
        <v>50</v>
      </c>
      <c r="N966" s="7">
        <v>50</v>
      </c>
      <c r="O966" s="7">
        <v>50</v>
      </c>
      <c r="P966" s="7">
        <v>50</v>
      </c>
      <c r="Q966" s="7">
        <v>50</v>
      </c>
      <c r="R966" s="7">
        <v>50</v>
      </c>
      <c r="S966" s="7">
        <v>50</v>
      </c>
      <c r="T966" s="7">
        <v>50</v>
      </c>
      <c r="U966" s="7">
        <v>50</v>
      </c>
      <c r="V966" s="7">
        <v>50</v>
      </c>
      <c r="W966" s="7">
        <v>50</v>
      </c>
      <c r="X966" s="7">
        <v>50</v>
      </c>
      <c r="Y966" s="7">
        <v>50</v>
      </c>
      <c r="Z966" s="7">
        <v>50</v>
      </c>
      <c r="AA966" s="7">
        <v>50</v>
      </c>
      <c r="AB966" s="7">
        <v>1200</v>
      </c>
      <c r="AF966" s="28"/>
    </row>
    <row r="967" spans="1:32" x14ac:dyDescent="0.25">
      <c r="A967" s="11" t="s">
        <v>58</v>
      </c>
      <c r="B967" s="7">
        <v>100686129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1</v>
      </c>
      <c r="AB967" s="7">
        <v>1</v>
      </c>
      <c r="AF967" s="28"/>
    </row>
    <row r="968" spans="1:32" x14ac:dyDescent="0.25">
      <c r="A968" s="11" t="s">
        <v>58</v>
      </c>
      <c r="B968" s="7">
        <v>100686129</v>
      </c>
      <c r="C968" s="7" t="s">
        <v>48</v>
      </c>
      <c r="D968" s="7">
        <v>50</v>
      </c>
      <c r="E968" s="7">
        <v>50</v>
      </c>
      <c r="F968" s="7">
        <v>50</v>
      </c>
      <c r="G968" s="7">
        <v>50</v>
      </c>
      <c r="H968" s="7">
        <v>50</v>
      </c>
      <c r="I968" s="7">
        <v>50</v>
      </c>
      <c r="J968" s="7">
        <v>50</v>
      </c>
      <c r="K968" s="7">
        <v>50</v>
      </c>
      <c r="L968" s="7">
        <v>50</v>
      </c>
      <c r="M968" s="7">
        <v>50</v>
      </c>
      <c r="N968" s="7">
        <v>50</v>
      </c>
      <c r="O968" s="7">
        <v>50</v>
      </c>
      <c r="P968" s="7">
        <v>50</v>
      </c>
      <c r="Q968" s="7">
        <v>50</v>
      </c>
      <c r="R968" s="7">
        <v>50</v>
      </c>
      <c r="S968" s="7">
        <v>50</v>
      </c>
      <c r="T968" s="7">
        <v>50</v>
      </c>
      <c r="U968" s="7">
        <v>50</v>
      </c>
      <c r="V968" s="7">
        <v>50</v>
      </c>
      <c r="W968" s="7">
        <v>50</v>
      </c>
      <c r="X968" s="7">
        <v>50</v>
      </c>
      <c r="Y968" s="7">
        <v>50</v>
      </c>
      <c r="Z968" s="7">
        <v>50</v>
      </c>
      <c r="AA968" s="7">
        <v>50</v>
      </c>
      <c r="AB968" s="7">
        <v>1200</v>
      </c>
      <c r="AF968" s="28"/>
    </row>
    <row r="969" spans="1:32" x14ac:dyDescent="0.25">
      <c r="A969" s="11" t="s">
        <v>58</v>
      </c>
      <c r="B969" s="7">
        <v>100686129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113</v>
      </c>
      <c r="K969" s="7">
        <v>113</v>
      </c>
      <c r="L969" s="7">
        <v>113</v>
      </c>
      <c r="M969" s="7">
        <v>113</v>
      </c>
      <c r="N969" s="7">
        <v>113</v>
      </c>
      <c r="O969" s="7">
        <v>113</v>
      </c>
      <c r="P969" s="7">
        <v>113</v>
      </c>
      <c r="Q969" s="7">
        <v>113</v>
      </c>
      <c r="R969" s="7">
        <v>113</v>
      </c>
      <c r="S969" s="7">
        <v>113</v>
      </c>
      <c r="T969" s="7">
        <v>113</v>
      </c>
      <c r="U969" s="7">
        <v>113</v>
      </c>
      <c r="V969" s="7">
        <v>113</v>
      </c>
      <c r="W969" s="7">
        <v>113</v>
      </c>
      <c r="X969" s="7">
        <v>113</v>
      </c>
      <c r="Y969" s="7">
        <v>113</v>
      </c>
      <c r="Z969" s="7">
        <v>0</v>
      </c>
      <c r="AA969" s="7">
        <v>0</v>
      </c>
      <c r="AB969" s="7">
        <v>1808</v>
      </c>
      <c r="AF969" s="28"/>
    </row>
    <row r="970" spans="1:32" x14ac:dyDescent="0.25">
      <c r="A970" s="11" t="s">
        <v>58</v>
      </c>
      <c r="B970" s="7">
        <v>100686129</v>
      </c>
      <c r="C970" s="7" t="s">
        <v>48</v>
      </c>
      <c r="D970" s="7">
        <v>54</v>
      </c>
      <c r="E970" s="7">
        <v>54</v>
      </c>
      <c r="F970" s="7">
        <v>54</v>
      </c>
      <c r="G970" s="7">
        <v>54</v>
      </c>
      <c r="H970" s="7">
        <v>54</v>
      </c>
      <c r="I970" s="7">
        <v>54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54</v>
      </c>
      <c r="AA970" s="7">
        <v>54</v>
      </c>
      <c r="AB970" s="7">
        <v>432</v>
      </c>
      <c r="AF970" s="28"/>
    </row>
    <row r="971" spans="1:32" x14ac:dyDescent="0.25">
      <c r="A971" s="11" t="s">
        <v>58</v>
      </c>
      <c r="B971" s="7">
        <v>100686129</v>
      </c>
      <c r="C971" s="7" t="s">
        <v>48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12</v>
      </c>
      <c r="K971" s="7">
        <v>12</v>
      </c>
      <c r="L971" s="7">
        <v>12</v>
      </c>
      <c r="M971" s="7">
        <v>12</v>
      </c>
      <c r="N971" s="7">
        <v>12</v>
      </c>
      <c r="O971" s="7">
        <v>12</v>
      </c>
      <c r="P971" s="7">
        <v>12</v>
      </c>
      <c r="Q971" s="7">
        <v>12</v>
      </c>
      <c r="R971" s="7">
        <v>12</v>
      </c>
      <c r="S971" s="7">
        <v>12</v>
      </c>
      <c r="T971" s="7">
        <v>12</v>
      </c>
      <c r="U971" s="7">
        <v>12</v>
      </c>
      <c r="V971" s="7">
        <v>12</v>
      </c>
      <c r="W971" s="7">
        <v>12</v>
      </c>
      <c r="X971" s="7">
        <v>12</v>
      </c>
      <c r="Y971" s="7">
        <v>12</v>
      </c>
      <c r="Z971" s="7">
        <v>0</v>
      </c>
      <c r="AA971" s="7">
        <v>0</v>
      </c>
      <c r="AB971" s="7">
        <v>192</v>
      </c>
      <c r="AF971" s="28"/>
    </row>
    <row r="972" spans="1:32" x14ac:dyDescent="0.25">
      <c r="A972" s="11" t="s">
        <v>58</v>
      </c>
      <c r="B972" s="7">
        <v>100686129</v>
      </c>
      <c r="C972" s="7" t="s">
        <v>48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25</v>
      </c>
      <c r="K972" s="7">
        <v>25</v>
      </c>
      <c r="L972" s="7">
        <v>25</v>
      </c>
      <c r="M972" s="7">
        <v>25</v>
      </c>
      <c r="N972" s="7">
        <v>25</v>
      </c>
      <c r="O972" s="7">
        <v>25</v>
      </c>
      <c r="P972" s="7">
        <v>25</v>
      </c>
      <c r="Q972" s="7">
        <v>25</v>
      </c>
      <c r="R972" s="7">
        <v>25</v>
      </c>
      <c r="S972" s="7">
        <v>25</v>
      </c>
      <c r="T972" s="7">
        <v>25</v>
      </c>
      <c r="U972" s="7">
        <v>25</v>
      </c>
      <c r="V972" s="7">
        <v>25</v>
      </c>
      <c r="W972" s="7">
        <v>25</v>
      </c>
      <c r="X972" s="7">
        <v>25</v>
      </c>
      <c r="Y972" s="7">
        <v>25</v>
      </c>
      <c r="Z972" s="7">
        <v>0</v>
      </c>
      <c r="AA972" s="7">
        <v>0</v>
      </c>
      <c r="AB972" s="7">
        <v>400</v>
      </c>
      <c r="AF972" s="28"/>
    </row>
    <row r="973" spans="1:32" x14ac:dyDescent="0.25">
      <c r="A973" s="11" t="s">
        <v>58</v>
      </c>
      <c r="B973" s="7">
        <v>100686129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25</v>
      </c>
      <c r="K973" s="7">
        <v>25</v>
      </c>
      <c r="L973" s="7">
        <v>25</v>
      </c>
      <c r="M973" s="7">
        <v>25</v>
      </c>
      <c r="N973" s="7">
        <v>25</v>
      </c>
      <c r="O973" s="7">
        <v>25</v>
      </c>
      <c r="P973" s="7">
        <v>25</v>
      </c>
      <c r="Q973" s="7">
        <v>25</v>
      </c>
      <c r="R973" s="7">
        <v>25</v>
      </c>
      <c r="S973" s="7">
        <v>25</v>
      </c>
      <c r="T973" s="7">
        <v>25</v>
      </c>
      <c r="U973" s="7">
        <v>25</v>
      </c>
      <c r="V973" s="7">
        <v>25</v>
      </c>
      <c r="W973" s="7">
        <v>25</v>
      </c>
      <c r="X973" s="7">
        <v>25</v>
      </c>
      <c r="Y973" s="7">
        <v>25</v>
      </c>
      <c r="Z973" s="7">
        <v>0</v>
      </c>
      <c r="AA973" s="7">
        <v>0</v>
      </c>
      <c r="AB973" s="7">
        <v>400</v>
      </c>
      <c r="AF973" s="28"/>
    </row>
    <row r="974" spans="1:32" x14ac:dyDescent="0.25">
      <c r="A974" s="11" t="s">
        <v>58</v>
      </c>
      <c r="B974" s="7">
        <v>100686129</v>
      </c>
      <c r="C974" s="7" t="s">
        <v>48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50</v>
      </c>
      <c r="K974" s="7">
        <v>50</v>
      </c>
      <c r="L974" s="7">
        <v>50</v>
      </c>
      <c r="M974" s="7">
        <v>50</v>
      </c>
      <c r="N974" s="7">
        <v>50</v>
      </c>
      <c r="O974" s="7">
        <v>50</v>
      </c>
      <c r="P974" s="7">
        <v>50</v>
      </c>
      <c r="Q974" s="7">
        <v>50</v>
      </c>
      <c r="R974" s="7">
        <v>50</v>
      </c>
      <c r="S974" s="7">
        <v>50</v>
      </c>
      <c r="T974" s="7">
        <v>50</v>
      </c>
      <c r="U974" s="7">
        <v>50</v>
      </c>
      <c r="V974" s="7">
        <v>50</v>
      </c>
      <c r="W974" s="7">
        <v>50</v>
      </c>
      <c r="X974" s="7">
        <v>50</v>
      </c>
      <c r="Y974" s="7">
        <v>50</v>
      </c>
      <c r="Z974" s="7">
        <v>0</v>
      </c>
      <c r="AA974" s="7">
        <v>0</v>
      </c>
      <c r="AB974" s="7">
        <v>800</v>
      </c>
      <c r="AF974" s="28"/>
    </row>
    <row r="975" spans="1:32" x14ac:dyDescent="0.25">
      <c r="A975" s="11" t="s">
        <v>58</v>
      </c>
      <c r="B975" s="7">
        <v>100686129</v>
      </c>
      <c r="C975" s="7" t="s">
        <v>48</v>
      </c>
      <c r="D975" s="7">
        <v>150</v>
      </c>
      <c r="E975" s="7">
        <v>150</v>
      </c>
      <c r="F975" s="7">
        <v>150</v>
      </c>
      <c r="G975" s="7">
        <v>150</v>
      </c>
      <c r="H975" s="7">
        <v>150</v>
      </c>
      <c r="I975" s="7">
        <v>150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150</v>
      </c>
      <c r="AA975" s="7">
        <v>150</v>
      </c>
      <c r="AB975" s="7">
        <v>1200</v>
      </c>
      <c r="AF975" s="28"/>
    </row>
    <row r="976" spans="1:32" x14ac:dyDescent="0.25">
      <c r="A976" s="11" t="s">
        <v>58</v>
      </c>
      <c r="B976" s="7">
        <v>100686129</v>
      </c>
      <c r="C976" s="7" t="s">
        <v>48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10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10</v>
      </c>
      <c r="AF976" s="28"/>
    </row>
    <row r="977" spans="1:32" x14ac:dyDescent="0.25">
      <c r="A977" s="11" t="s">
        <v>58</v>
      </c>
      <c r="B977" s="7">
        <v>100688269</v>
      </c>
      <c r="C977" s="7" t="s">
        <v>48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6</v>
      </c>
      <c r="K977" s="7">
        <v>6</v>
      </c>
      <c r="L977" s="7">
        <v>6</v>
      </c>
      <c r="M977" s="7">
        <v>6</v>
      </c>
      <c r="N977" s="7">
        <v>6</v>
      </c>
      <c r="O977" s="7">
        <v>6</v>
      </c>
      <c r="P977" s="7">
        <v>6</v>
      </c>
      <c r="Q977" s="7">
        <v>6</v>
      </c>
      <c r="R977" s="7">
        <v>6</v>
      </c>
      <c r="S977" s="7">
        <v>6</v>
      </c>
      <c r="T977" s="7">
        <v>6</v>
      </c>
      <c r="U977" s="7">
        <v>6</v>
      </c>
      <c r="V977" s="7">
        <v>0</v>
      </c>
      <c r="W977" s="7">
        <v>0</v>
      </c>
      <c r="X977" s="7">
        <v>0</v>
      </c>
      <c r="Y977" s="7">
        <v>6</v>
      </c>
      <c r="Z977" s="7">
        <v>0</v>
      </c>
      <c r="AA977" s="7">
        <v>0</v>
      </c>
      <c r="AB977" s="7">
        <v>78</v>
      </c>
      <c r="AF977" s="28"/>
    </row>
    <row r="978" spans="1:32" x14ac:dyDescent="0.25">
      <c r="A978" s="11" t="s">
        <v>58</v>
      </c>
      <c r="B978" s="7">
        <v>100688269</v>
      </c>
      <c r="C978" s="7" t="s">
        <v>48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87</v>
      </c>
      <c r="AA978" s="7">
        <v>62</v>
      </c>
      <c r="AB978" s="7">
        <v>149</v>
      </c>
      <c r="AF978" s="28"/>
    </row>
    <row r="979" spans="1:32" x14ac:dyDescent="0.25">
      <c r="A979" s="11" t="s">
        <v>58</v>
      </c>
      <c r="B979" s="7">
        <v>100688269</v>
      </c>
      <c r="C979" s="7" t="s">
        <v>48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12</v>
      </c>
      <c r="K979" s="7">
        <v>12</v>
      </c>
      <c r="L979" s="7">
        <v>12</v>
      </c>
      <c r="M979" s="7">
        <v>12</v>
      </c>
      <c r="N979" s="7">
        <v>12</v>
      </c>
      <c r="O979" s="7">
        <v>12</v>
      </c>
      <c r="P979" s="7">
        <v>12</v>
      </c>
      <c r="Q979" s="7">
        <v>12</v>
      </c>
      <c r="R979" s="7">
        <v>12</v>
      </c>
      <c r="S979" s="7">
        <v>12</v>
      </c>
      <c r="T979" s="7">
        <v>12</v>
      </c>
      <c r="U979" s="7">
        <v>12</v>
      </c>
      <c r="V979" s="7">
        <v>0</v>
      </c>
      <c r="W979" s="7">
        <v>0</v>
      </c>
      <c r="X979" s="7">
        <v>0</v>
      </c>
      <c r="Y979" s="7">
        <v>12</v>
      </c>
      <c r="Z979" s="7">
        <v>0</v>
      </c>
      <c r="AA979" s="7">
        <v>0</v>
      </c>
      <c r="AB979" s="7">
        <v>156</v>
      </c>
      <c r="AF979" s="28"/>
    </row>
    <row r="980" spans="1:32" x14ac:dyDescent="0.25">
      <c r="A980" s="11" t="s">
        <v>58</v>
      </c>
      <c r="B980" s="7">
        <v>100697804</v>
      </c>
      <c r="C980" s="7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10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10</v>
      </c>
      <c r="AF980" s="28"/>
    </row>
    <row r="981" spans="1:32" x14ac:dyDescent="0.25">
      <c r="A981" s="11" t="s">
        <v>58</v>
      </c>
      <c r="B981" s="7">
        <v>100697804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150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150</v>
      </c>
      <c r="AF981" s="28"/>
    </row>
    <row r="982" spans="1:32" x14ac:dyDescent="0.25">
      <c r="A982" s="11" t="s">
        <v>58</v>
      </c>
      <c r="B982" s="7">
        <v>100697804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55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55</v>
      </c>
      <c r="AF982" s="28"/>
    </row>
    <row r="983" spans="1:32" x14ac:dyDescent="0.25">
      <c r="A983" s="11" t="s">
        <v>58</v>
      </c>
      <c r="B983" s="7">
        <v>100697808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14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14</v>
      </c>
      <c r="AF983" s="28"/>
    </row>
    <row r="984" spans="1:32" x14ac:dyDescent="0.25">
      <c r="A984" s="11" t="s">
        <v>58</v>
      </c>
      <c r="B984" s="7">
        <v>100698000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1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1</v>
      </c>
      <c r="AF984" s="28"/>
    </row>
    <row r="985" spans="1:32" x14ac:dyDescent="0.25">
      <c r="A985" s="11" t="s">
        <v>58</v>
      </c>
      <c r="B985" s="7">
        <v>100698071</v>
      </c>
      <c r="C985" s="7" t="s">
        <v>48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140</v>
      </c>
      <c r="X985" s="7">
        <v>0</v>
      </c>
      <c r="Y985" s="7">
        <v>0</v>
      </c>
      <c r="Z985" s="7">
        <v>0</v>
      </c>
      <c r="AA985" s="7">
        <v>0</v>
      </c>
      <c r="AB985" s="7">
        <v>140</v>
      </c>
      <c r="AF985" s="28"/>
    </row>
    <row r="986" spans="1:32" x14ac:dyDescent="0.25">
      <c r="A986" s="11" t="s">
        <v>58</v>
      </c>
      <c r="B986" s="7">
        <v>100698071</v>
      </c>
      <c r="C986" s="7" t="s">
        <v>48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55</v>
      </c>
      <c r="X986" s="7">
        <v>0</v>
      </c>
      <c r="Y986" s="7">
        <v>0</v>
      </c>
      <c r="Z986" s="7">
        <v>0</v>
      </c>
      <c r="AA986" s="7">
        <v>0</v>
      </c>
      <c r="AB986" s="7">
        <v>55</v>
      </c>
      <c r="AF986" s="28"/>
    </row>
    <row r="987" spans="1:32" x14ac:dyDescent="0.25">
      <c r="A987" s="11" t="s">
        <v>58</v>
      </c>
      <c r="B987" s="7">
        <v>100698089</v>
      </c>
      <c r="C987" s="7" t="s">
        <v>48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82</v>
      </c>
      <c r="X987" s="7">
        <v>0</v>
      </c>
      <c r="Y987" s="7">
        <v>0</v>
      </c>
      <c r="Z987" s="7">
        <v>0</v>
      </c>
      <c r="AA987" s="7">
        <v>0</v>
      </c>
      <c r="AB987" s="7">
        <v>82</v>
      </c>
      <c r="AF987" s="28"/>
    </row>
    <row r="988" spans="1:32" x14ac:dyDescent="0.25">
      <c r="A988" s="11" t="s">
        <v>58</v>
      </c>
      <c r="B988" s="7">
        <v>100698089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19</v>
      </c>
      <c r="X988" s="7">
        <v>0</v>
      </c>
      <c r="Y988" s="7">
        <v>0</v>
      </c>
      <c r="Z988" s="7">
        <v>0</v>
      </c>
      <c r="AA988" s="7">
        <v>0</v>
      </c>
      <c r="AB988" s="7">
        <v>19</v>
      </c>
      <c r="AF988" s="28"/>
    </row>
    <row r="989" spans="1:32" x14ac:dyDescent="0.25">
      <c r="A989" s="11" t="s">
        <v>58</v>
      </c>
      <c r="B989" s="7">
        <v>100698089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9</v>
      </c>
      <c r="X989" s="7">
        <v>0</v>
      </c>
      <c r="Y989" s="7">
        <v>0</v>
      </c>
      <c r="Z989" s="7">
        <v>0</v>
      </c>
      <c r="AA989" s="7">
        <v>0</v>
      </c>
      <c r="AB989" s="7">
        <v>9</v>
      </c>
      <c r="AF989" s="28"/>
    </row>
    <row r="990" spans="1:32" x14ac:dyDescent="0.25">
      <c r="A990" s="11" t="s">
        <v>58</v>
      </c>
      <c r="B990" s="7">
        <v>100698089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17</v>
      </c>
      <c r="X990" s="7">
        <v>0</v>
      </c>
      <c r="Y990" s="7">
        <v>0</v>
      </c>
      <c r="Z990" s="7">
        <v>0</v>
      </c>
      <c r="AA990" s="7">
        <v>0</v>
      </c>
      <c r="AB990" s="7">
        <v>17</v>
      </c>
      <c r="AF990" s="28"/>
    </row>
    <row r="991" spans="1:32" x14ac:dyDescent="0.25">
      <c r="A991" s="11" t="s">
        <v>58</v>
      </c>
      <c r="B991" s="7">
        <v>100698095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1</v>
      </c>
      <c r="X991" s="7">
        <v>0</v>
      </c>
      <c r="Y991" s="7">
        <v>0</v>
      </c>
      <c r="Z991" s="7">
        <v>0</v>
      </c>
      <c r="AA991" s="7">
        <v>0</v>
      </c>
      <c r="AB991" s="7">
        <v>1</v>
      </c>
      <c r="AF991" s="28"/>
    </row>
    <row r="992" spans="1:32" x14ac:dyDescent="0.25">
      <c r="A992" s="11" t="s">
        <v>58</v>
      </c>
      <c r="B992" s="7">
        <v>100698095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8</v>
      </c>
      <c r="X992" s="7">
        <v>0</v>
      </c>
      <c r="Y992" s="7">
        <v>0</v>
      </c>
      <c r="Z992" s="7">
        <v>0</v>
      </c>
      <c r="AA992" s="7">
        <v>0</v>
      </c>
      <c r="AB992" s="7">
        <v>8</v>
      </c>
      <c r="AF992" s="28"/>
    </row>
    <row r="993" spans="1:32" x14ac:dyDescent="0.25">
      <c r="A993" s="11" t="s">
        <v>58</v>
      </c>
      <c r="B993" s="7">
        <v>100698294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82</v>
      </c>
      <c r="Y993" s="7">
        <v>0</v>
      </c>
      <c r="Z993" s="7">
        <v>0</v>
      </c>
      <c r="AA993" s="7">
        <v>0</v>
      </c>
      <c r="AB993" s="7">
        <v>82</v>
      </c>
      <c r="AF993" s="28"/>
    </row>
    <row r="994" spans="1:32" x14ac:dyDescent="0.25">
      <c r="A994" s="11" t="s">
        <v>58</v>
      </c>
      <c r="B994" s="7">
        <v>100698294</v>
      </c>
      <c r="C994" s="7" t="s">
        <v>48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19</v>
      </c>
      <c r="Y994" s="7">
        <v>0</v>
      </c>
      <c r="Z994" s="7">
        <v>0</v>
      </c>
      <c r="AA994" s="7">
        <v>0</v>
      </c>
      <c r="AB994" s="7">
        <v>19</v>
      </c>
      <c r="AF994" s="28"/>
    </row>
    <row r="995" spans="1:32" x14ac:dyDescent="0.25">
      <c r="A995" s="11" t="s">
        <v>58</v>
      </c>
      <c r="B995" s="7">
        <v>100698294</v>
      </c>
      <c r="C995" s="7" t="s">
        <v>48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6</v>
      </c>
      <c r="Y995" s="7">
        <v>0</v>
      </c>
      <c r="Z995" s="7">
        <v>0</v>
      </c>
      <c r="AA995" s="7">
        <v>0</v>
      </c>
      <c r="AB995" s="7">
        <v>6</v>
      </c>
      <c r="AF995" s="28"/>
    </row>
    <row r="996" spans="1:32" x14ac:dyDescent="0.25">
      <c r="A996" s="11" t="s">
        <v>58</v>
      </c>
      <c r="B996" s="7">
        <v>100698294</v>
      </c>
      <c r="C996" s="7" t="s">
        <v>48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7</v>
      </c>
      <c r="Y996" s="7">
        <v>0</v>
      </c>
      <c r="Z996" s="7">
        <v>0</v>
      </c>
      <c r="AA996" s="7">
        <v>0</v>
      </c>
      <c r="AB996" s="7">
        <v>7</v>
      </c>
      <c r="AF996" s="28"/>
    </row>
    <row r="997" spans="1:32" x14ac:dyDescent="0.25">
      <c r="A997" s="11" t="s">
        <v>58</v>
      </c>
      <c r="B997" s="7">
        <v>100698294</v>
      </c>
      <c r="C997" s="7" t="s">
        <v>48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10</v>
      </c>
      <c r="Y997" s="7">
        <v>0</v>
      </c>
      <c r="Z997" s="7">
        <v>0</v>
      </c>
      <c r="AA997" s="7">
        <v>0</v>
      </c>
      <c r="AB997" s="7">
        <v>10</v>
      </c>
      <c r="AF997" s="28"/>
    </row>
    <row r="998" spans="1:32" x14ac:dyDescent="0.25">
      <c r="A998" s="11" t="s">
        <v>58</v>
      </c>
      <c r="B998" s="7">
        <v>100698294</v>
      </c>
      <c r="C998" s="7" t="s">
        <v>48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188</v>
      </c>
      <c r="Y998" s="7">
        <v>0</v>
      </c>
      <c r="Z998" s="7">
        <v>0</v>
      </c>
      <c r="AA998" s="7">
        <v>0</v>
      </c>
      <c r="AB998" s="7">
        <v>188</v>
      </c>
      <c r="AF998" s="28"/>
    </row>
    <row r="999" spans="1:32" x14ac:dyDescent="0.25">
      <c r="A999" s="11" t="s">
        <v>58</v>
      </c>
      <c r="B999" s="7">
        <v>100698294</v>
      </c>
      <c r="C999" s="7" t="s">
        <v>48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55</v>
      </c>
      <c r="Y999" s="7">
        <v>0</v>
      </c>
      <c r="Z999" s="7">
        <v>0</v>
      </c>
      <c r="AA999" s="7">
        <v>0</v>
      </c>
      <c r="AB999" s="7">
        <v>55</v>
      </c>
      <c r="AF999" s="28"/>
    </row>
    <row r="1000" spans="1:32" x14ac:dyDescent="0.25">
      <c r="A1000" s="11" t="s">
        <v>58</v>
      </c>
      <c r="B1000" s="7">
        <v>100698449</v>
      </c>
      <c r="C1000" s="7" t="s">
        <v>48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215</v>
      </c>
      <c r="Z1000" s="7">
        <v>0</v>
      </c>
      <c r="AA1000" s="7">
        <v>0</v>
      </c>
      <c r="AB1000" s="7">
        <v>215</v>
      </c>
      <c r="AF1000" s="28"/>
    </row>
    <row r="1001" spans="1:32" x14ac:dyDescent="0.25">
      <c r="A1001" s="11" t="s">
        <v>58</v>
      </c>
      <c r="B1001" s="7">
        <v>100698449</v>
      </c>
      <c r="C1001" s="7" t="s">
        <v>48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55</v>
      </c>
      <c r="Z1001" s="7">
        <v>0</v>
      </c>
      <c r="AA1001" s="7">
        <v>0</v>
      </c>
      <c r="AB1001" s="7">
        <v>55</v>
      </c>
      <c r="AF1001" s="28"/>
    </row>
    <row r="1002" spans="1:32" x14ac:dyDescent="0.25">
      <c r="A1002" s="11" t="s">
        <v>58</v>
      </c>
      <c r="B1002" s="7">
        <v>100698511</v>
      </c>
      <c r="C1002" s="7" t="s">
        <v>48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58</v>
      </c>
      <c r="Z1002" s="7">
        <v>0</v>
      </c>
      <c r="AA1002" s="7">
        <v>0</v>
      </c>
      <c r="AB1002" s="7">
        <v>58</v>
      </c>
      <c r="AF1002" s="28"/>
    </row>
    <row r="1003" spans="1:32" x14ac:dyDescent="0.25">
      <c r="A1003" s="11" t="s">
        <v>58</v>
      </c>
      <c r="B1003" s="7">
        <v>100698845</v>
      </c>
      <c r="C1003" s="7" t="s">
        <v>48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39</v>
      </c>
      <c r="AB1003" s="7">
        <v>39</v>
      </c>
      <c r="AF1003" s="28"/>
    </row>
    <row r="1004" spans="1:32" x14ac:dyDescent="0.25">
      <c r="A1004" s="11" t="s">
        <v>58</v>
      </c>
      <c r="B1004" s="7">
        <v>100698845</v>
      </c>
      <c r="C1004" s="7" t="s">
        <v>48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350</v>
      </c>
      <c r="AB1004" s="7">
        <v>350</v>
      </c>
      <c r="AF1004" s="28"/>
    </row>
    <row r="1005" spans="1:32" x14ac:dyDescent="0.25">
      <c r="A1005" s="11" t="s">
        <v>58</v>
      </c>
      <c r="B1005" s="7">
        <v>100698511</v>
      </c>
      <c r="C1005" s="7" t="s">
        <v>48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3</v>
      </c>
      <c r="Z1005" s="7">
        <v>0</v>
      </c>
      <c r="AA1005" s="7">
        <v>0</v>
      </c>
      <c r="AB1005" s="7">
        <v>3</v>
      </c>
      <c r="AF1005" s="28"/>
    </row>
    <row r="1006" spans="1:32" x14ac:dyDescent="0.25">
      <c r="A1006" s="11" t="s">
        <v>58</v>
      </c>
      <c r="B1006" s="7">
        <v>100698511</v>
      </c>
      <c r="C1006" s="7" t="s">
        <v>48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13</v>
      </c>
      <c r="Z1006" s="7">
        <v>0</v>
      </c>
      <c r="AA1006" s="7">
        <v>0</v>
      </c>
      <c r="AB1006" s="7">
        <v>13</v>
      </c>
      <c r="AF1006" s="28"/>
    </row>
    <row r="1007" spans="1:32" x14ac:dyDescent="0.25">
      <c r="A1007" s="11" t="s">
        <v>58</v>
      </c>
      <c r="B1007" s="7">
        <v>100698516</v>
      </c>
      <c r="C1007" s="7" t="s">
        <v>48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25</v>
      </c>
      <c r="Z1007" s="7">
        <v>0</v>
      </c>
      <c r="AA1007" s="7">
        <v>0</v>
      </c>
      <c r="AB1007" s="7">
        <v>25</v>
      </c>
      <c r="AF1007" s="28"/>
    </row>
    <row r="1008" spans="1:32" x14ac:dyDescent="0.25">
      <c r="A1008" s="11" t="s">
        <v>58</v>
      </c>
      <c r="B1008" s="7">
        <v>100698516</v>
      </c>
      <c r="C1008" s="7" t="s">
        <v>48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10</v>
      </c>
      <c r="Z1008" s="7">
        <v>0</v>
      </c>
      <c r="AA1008" s="7">
        <v>0</v>
      </c>
      <c r="AB1008" s="7">
        <v>10</v>
      </c>
      <c r="AF1008" s="28"/>
    </row>
    <row r="1009" spans="1:32" x14ac:dyDescent="0.25">
      <c r="A1009" s="11" t="s">
        <v>58</v>
      </c>
      <c r="B1009" s="7">
        <v>100698516</v>
      </c>
      <c r="C1009" s="7" t="s">
        <v>48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75</v>
      </c>
      <c r="Z1009" s="7">
        <v>0</v>
      </c>
      <c r="AA1009" s="7">
        <v>0</v>
      </c>
      <c r="AB1009" s="7">
        <v>75</v>
      </c>
      <c r="AF1009" s="28"/>
    </row>
    <row r="1010" spans="1:32" x14ac:dyDescent="0.25">
      <c r="A1010" s="11" t="s">
        <v>58</v>
      </c>
      <c r="B1010" s="7">
        <v>100698531</v>
      </c>
      <c r="C1010" s="7" t="s">
        <v>48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11</v>
      </c>
      <c r="Z1010" s="7">
        <v>0</v>
      </c>
      <c r="AA1010" s="7">
        <v>0</v>
      </c>
      <c r="AB1010" s="7">
        <v>11</v>
      </c>
      <c r="AF1010" s="28"/>
    </row>
    <row r="1011" spans="1:32" x14ac:dyDescent="0.25">
      <c r="A1011" s="11" t="s">
        <v>58</v>
      </c>
      <c r="B1011" s="7">
        <v>100698691</v>
      </c>
      <c r="C1011" s="7" t="s">
        <v>48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74</v>
      </c>
      <c r="AA1011" s="7">
        <v>0</v>
      </c>
      <c r="AB1011" s="7">
        <v>74</v>
      </c>
      <c r="AF1011" s="28"/>
    </row>
    <row r="1012" spans="1:32" x14ac:dyDescent="0.25">
      <c r="A1012" s="11" t="s">
        <v>58</v>
      </c>
      <c r="B1012" s="7">
        <v>100698691</v>
      </c>
      <c r="C1012" s="7" t="s">
        <v>48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26</v>
      </c>
      <c r="AA1012" s="7">
        <v>0</v>
      </c>
      <c r="AB1012" s="7">
        <v>26</v>
      </c>
      <c r="AF1012" s="28"/>
    </row>
    <row r="1013" spans="1:32" x14ac:dyDescent="0.25">
      <c r="A1013" s="11" t="s">
        <v>58</v>
      </c>
      <c r="B1013" s="7">
        <v>100698701</v>
      </c>
      <c r="C1013" s="7" t="s">
        <v>48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6</v>
      </c>
      <c r="AA1013" s="7">
        <v>0</v>
      </c>
      <c r="AB1013" s="7">
        <v>6</v>
      </c>
      <c r="AF1013" s="28"/>
    </row>
    <row r="1014" spans="1:32" x14ac:dyDescent="0.25">
      <c r="A1014" s="11" t="s">
        <v>58</v>
      </c>
      <c r="B1014" s="7">
        <v>100698701</v>
      </c>
      <c r="C1014" s="7" t="s">
        <v>48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14</v>
      </c>
      <c r="AA1014" s="7">
        <v>0</v>
      </c>
      <c r="AB1014" s="7">
        <v>14</v>
      </c>
      <c r="AF1014" s="28"/>
    </row>
    <row r="1015" spans="1:32" x14ac:dyDescent="0.25">
      <c r="A1015" s="11" t="s">
        <v>58</v>
      </c>
      <c r="B1015" s="7">
        <v>100698701</v>
      </c>
      <c r="C1015" s="7" t="s">
        <v>48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6</v>
      </c>
      <c r="AA1015" s="7">
        <v>0</v>
      </c>
      <c r="AB1015" s="7">
        <v>6</v>
      </c>
      <c r="AF1015" s="28"/>
    </row>
    <row r="1016" spans="1:32" x14ac:dyDescent="0.25">
      <c r="A1016" s="11" t="s">
        <v>58</v>
      </c>
      <c r="B1016" s="7">
        <v>100698706</v>
      </c>
      <c r="C1016" s="7" t="s">
        <v>48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2</v>
      </c>
      <c r="AA1016" s="7">
        <v>0</v>
      </c>
      <c r="AB1016" s="7">
        <v>2</v>
      </c>
      <c r="AF1016" s="28"/>
    </row>
    <row r="1017" spans="1:32" x14ac:dyDescent="0.25">
      <c r="A1017" s="11" t="s">
        <v>58</v>
      </c>
      <c r="B1017" s="7">
        <v>100698706</v>
      </c>
      <c r="C1017" s="7" t="s">
        <v>48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13</v>
      </c>
      <c r="AA1017" s="7">
        <v>0</v>
      </c>
      <c r="AB1017" s="7">
        <v>13</v>
      </c>
      <c r="AF1017" s="28"/>
    </row>
    <row r="1018" spans="1:32" x14ac:dyDescent="0.25">
      <c r="A1018" s="11" t="s">
        <v>58</v>
      </c>
      <c r="B1018" s="7">
        <v>100698706</v>
      </c>
      <c r="C1018" s="7" t="s">
        <v>48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34</v>
      </c>
      <c r="AA1018" s="7">
        <v>0</v>
      </c>
      <c r="AB1018" s="7">
        <v>34</v>
      </c>
      <c r="AF1018" s="28"/>
    </row>
    <row r="1019" spans="1:32" x14ac:dyDescent="0.25">
      <c r="A1019" s="11" t="s">
        <v>58</v>
      </c>
      <c r="B1019" s="7">
        <v>100698706</v>
      </c>
      <c r="C1019" s="7" t="s">
        <v>48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350</v>
      </c>
      <c r="AA1019" s="7">
        <v>0</v>
      </c>
      <c r="AB1019" s="7">
        <v>350</v>
      </c>
      <c r="AF1019" s="28"/>
    </row>
    <row r="1020" spans="1:32" x14ac:dyDescent="0.25">
      <c r="A1020" s="11" t="s">
        <v>58</v>
      </c>
      <c r="B1020" s="7">
        <v>100698706</v>
      </c>
      <c r="C1020" s="7" t="s">
        <v>48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100</v>
      </c>
      <c r="AA1020" s="7">
        <v>0</v>
      </c>
      <c r="AB1020" s="7">
        <v>100</v>
      </c>
      <c r="AF1020" s="28"/>
    </row>
    <row r="1021" spans="1:32" x14ac:dyDescent="0.25">
      <c r="A1021" s="11" t="s">
        <v>58</v>
      </c>
      <c r="B1021" s="7">
        <v>100698825</v>
      </c>
      <c r="C1021" s="7" t="s">
        <v>48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26</v>
      </c>
      <c r="AB1021" s="7">
        <v>26</v>
      </c>
      <c r="AF1021" s="28"/>
    </row>
    <row r="1022" spans="1:32" x14ac:dyDescent="0.25">
      <c r="A1022" s="11" t="s">
        <v>58</v>
      </c>
      <c r="B1022" s="7">
        <v>100698825</v>
      </c>
      <c r="C1022" s="7" t="s">
        <v>48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1</v>
      </c>
      <c r="AB1022" s="7">
        <v>1</v>
      </c>
      <c r="AF1022" s="28"/>
    </row>
    <row r="1023" spans="1:32" x14ac:dyDescent="0.25">
      <c r="A1023" s="11" t="s">
        <v>58</v>
      </c>
      <c r="B1023" s="7">
        <v>100698825</v>
      </c>
      <c r="C1023" s="7" t="s">
        <v>48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1</v>
      </c>
      <c r="AB1023" s="7">
        <v>1</v>
      </c>
      <c r="AF1023" s="28"/>
    </row>
    <row r="1024" spans="1:32" x14ac:dyDescent="0.25">
      <c r="A1024" s="11" t="s">
        <v>58</v>
      </c>
      <c r="B1024" s="7">
        <v>100698825</v>
      </c>
      <c r="C1024" s="7" t="s">
        <v>48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123</v>
      </c>
      <c r="AB1024" s="7">
        <v>123</v>
      </c>
      <c r="AF1024" s="28"/>
    </row>
    <row r="1025" spans="1:32" x14ac:dyDescent="0.25">
      <c r="A1025" s="11" t="s">
        <v>58</v>
      </c>
      <c r="B1025" s="7">
        <v>100698845</v>
      </c>
      <c r="C1025" s="7" t="s">
        <v>48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79</v>
      </c>
      <c r="AB1025" s="7">
        <v>79</v>
      </c>
      <c r="AF1025" s="28"/>
    </row>
    <row r="1026" spans="1:32" x14ac:dyDescent="0.25">
      <c r="A1026" s="11" t="s">
        <v>58</v>
      </c>
      <c r="B1026" s="7">
        <v>100698845</v>
      </c>
      <c r="C1026" s="7" t="s">
        <v>48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10</v>
      </c>
      <c r="AB1026" s="7">
        <v>10</v>
      </c>
      <c r="AF1026" s="28"/>
    </row>
    <row r="1027" spans="1:32" x14ac:dyDescent="0.25">
      <c r="A1027" s="11" t="s">
        <v>58</v>
      </c>
      <c r="B1027" s="7">
        <v>100698845</v>
      </c>
      <c r="C1027" s="7" t="s">
        <v>48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5</v>
      </c>
      <c r="AB1027" s="7">
        <v>5</v>
      </c>
      <c r="AF1027" s="28"/>
    </row>
    <row r="1028" spans="1:32" x14ac:dyDescent="0.25">
      <c r="A1028" s="23"/>
      <c r="B1028" s="24"/>
      <c r="C1028" s="24" t="s">
        <v>40</v>
      </c>
      <c r="D1028" s="25">
        <v>1211</v>
      </c>
      <c r="E1028" s="25">
        <v>1322</v>
      </c>
      <c r="F1028" s="25">
        <v>1284</v>
      </c>
      <c r="G1028" s="25">
        <v>1288</v>
      </c>
      <c r="H1028" s="25">
        <v>1299</v>
      </c>
      <c r="I1028" s="25">
        <v>1398</v>
      </c>
      <c r="J1028" s="25">
        <v>1796</v>
      </c>
      <c r="K1028" s="25">
        <v>1658</v>
      </c>
      <c r="L1028" s="25">
        <v>1673</v>
      </c>
      <c r="M1028" s="25">
        <v>1841</v>
      </c>
      <c r="N1028" s="25">
        <v>1743</v>
      </c>
      <c r="O1028" s="25">
        <v>1578</v>
      </c>
      <c r="P1028" s="25">
        <v>1500</v>
      </c>
      <c r="Q1028" s="25">
        <v>1542</v>
      </c>
      <c r="R1028" s="25">
        <v>1616</v>
      </c>
      <c r="S1028" s="25">
        <v>1596</v>
      </c>
      <c r="T1028" s="25">
        <v>1611</v>
      </c>
      <c r="U1028" s="25">
        <v>1501</v>
      </c>
      <c r="V1028" s="25">
        <v>1305</v>
      </c>
      <c r="W1028" s="25">
        <v>1320</v>
      </c>
      <c r="X1028" s="25">
        <v>1350</v>
      </c>
      <c r="Y1028" s="25">
        <v>1639</v>
      </c>
      <c r="Z1028" s="25">
        <v>1870</v>
      </c>
      <c r="AA1028" s="25">
        <v>1893</v>
      </c>
      <c r="AB1028" s="25">
        <v>36834</v>
      </c>
      <c r="AF1028" s="28"/>
    </row>
    <row r="1029" spans="1:32" ht="12" customHeigh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5"/>
    </row>
    <row r="1030" spans="1:32" x14ac:dyDescent="0.25">
      <c r="A1030" s="36" t="s">
        <v>8</v>
      </c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8"/>
    </row>
    <row r="1031" spans="1:32" x14ac:dyDescent="0.25">
      <c r="A1031" s="5"/>
      <c r="AF1031" s="28"/>
    </row>
    <row r="1032" spans="1:32" x14ac:dyDescent="0.25">
      <c r="A1032" s="9" t="s">
        <v>59</v>
      </c>
      <c r="AF1032" s="28"/>
    </row>
    <row r="1033" spans="1:32" x14ac:dyDescent="0.25">
      <c r="A1033" s="5"/>
      <c r="B1033" s="5"/>
      <c r="AF1033" s="28"/>
    </row>
    <row r="1034" spans="1:32" x14ac:dyDescent="0.25">
      <c r="A1034" s="9" t="s">
        <v>10</v>
      </c>
      <c r="B1034" s="10">
        <v>74</v>
      </c>
      <c r="AF1034" s="28"/>
    </row>
    <row r="1035" spans="1:32" x14ac:dyDescent="0.25">
      <c r="A1035" s="9" t="s">
        <v>11</v>
      </c>
      <c r="B1035" s="10">
        <v>74</v>
      </c>
      <c r="AF1035" s="28"/>
    </row>
    <row r="1036" spans="1:32" x14ac:dyDescent="0.25">
      <c r="A1036" s="9" t="s">
        <v>12</v>
      </c>
      <c r="B1036" s="10">
        <v>308</v>
      </c>
      <c r="AF1036" s="28"/>
    </row>
    <row r="1037" spans="1:32" ht="12" customHeigh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5"/>
    </row>
    <row r="1038" spans="1:32" x14ac:dyDescent="0.25">
      <c r="A1038" s="36" t="s">
        <v>13</v>
      </c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8"/>
    </row>
    <row r="1039" spans="1:32" x14ac:dyDescent="0.25">
      <c r="A1039" s="5"/>
      <c r="B1039" s="5"/>
      <c r="C1039" s="5"/>
      <c r="D1039" s="5" t="s">
        <v>14</v>
      </c>
      <c r="E1039" s="5" t="s">
        <v>15</v>
      </c>
      <c r="F1039" s="5" t="s">
        <v>16</v>
      </c>
      <c r="G1039" s="5" t="s">
        <v>17</v>
      </c>
      <c r="H1039" s="5" t="s">
        <v>18</v>
      </c>
      <c r="I1039" s="5" t="s">
        <v>19</v>
      </c>
      <c r="J1039" s="5" t="s">
        <v>20</v>
      </c>
      <c r="K1039" s="5" t="s">
        <v>21</v>
      </c>
      <c r="L1039" s="5" t="s">
        <v>22</v>
      </c>
      <c r="M1039" s="5" t="s">
        <v>23</v>
      </c>
      <c r="N1039" s="5" t="s">
        <v>24</v>
      </c>
      <c r="O1039" s="5" t="s">
        <v>25</v>
      </c>
      <c r="P1039" s="5" t="s">
        <v>26</v>
      </c>
      <c r="Q1039" s="5" t="s">
        <v>27</v>
      </c>
      <c r="R1039" s="5" t="s">
        <v>28</v>
      </c>
      <c r="S1039" s="5" t="s">
        <v>29</v>
      </c>
      <c r="T1039" s="5" t="s">
        <v>30</v>
      </c>
      <c r="U1039" s="5" t="s">
        <v>31</v>
      </c>
      <c r="V1039" s="5" t="s">
        <v>32</v>
      </c>
      <c r="W1039" s="5" t="s">
        <v>33</v>
      </c>
      <c r="X1039" s="5" t="s">
        <v>34</v>
      </c>
      <c r="Y1039" s="5" t="s">
        <v>35</v>
      </c>
      <c r="Z1039" s="5" t="s">
        <v>36</v>
      </c>
      <c r="AA1039" s="5" t="s">
        <v>37</v>
      </c>
      <c r="AB1039" s="5" t="s">
        <v>38</v>
      </c>
      <c r="AF1039" s="28"/>
    </row>
    <row r="1040" spans="1:32" x14ac:dyDescent="0.25">
      <c r="A1040" s="6" t="s">
        <v>39</v>
      </c>
      <c r="B1040" s="11"/>
      <c r="C1040" s="12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F1040" s="28"/>
    </row>
    <row r="1041" spans="1:32" x14ac:dyDescent="0.25">
      <c r="A1041" s="6" t="s">
        <v>40</v>
      </c>
      <c r="B1041" s="13" t="s">
        <v>41</v>
      </c>
      <c r="C1041" s="12"/>
      <c r="D1041" s="14">
        <v>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50</v>
      </c>
      <c r="P1041" s="14">
        <v>50</v>
      </c>
      <c r="Q1041" s="14">
        <v>50</v>
      </c>
      <c r="R1041" s="14">
        <v>50</v>
      </c>
      <c r="S1041" s="14">
        <v>50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14">
        <v>0</v>
      </c>
      <c r="AB1041" s="7">
        <v>250</v>
      </c>
      <c r="AF1041" s="28"/>
    </row>
    <row r="1042" spans="1:32" x14ac:dyDescent="0.25">
      <c r="A1042" s="6" t="s">
        <v>40</v>
      </c>
      <c r="B1042" s="15" t="s">
        <v>42</v>
      </c>
      <c r="C1042" s="12"/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50</v>
      </c>
      <c r="P1042" s="16">
        <v>50</v>
      </c>
      <c r="Q1042" s="16">
        <v>50</v>
      </c>
      <c r="R1042" s="16">
        <v>50</v>
      </c>
      <c r="S1042" s="16">
        <v>50</v>
      </c>
      <c r="T1042" s="16">
        <v>0</v>
      </c>
      <c r="U1042" s="16">
        <v>0</v>
      </c>
      <c r="V1042" s="16">
        <v>0</v>
      </c>
      <c r="W1042" s="16">
        <v>0</v>
      </c>
      <c r="X1042" s="16">
        <v>0</v>
      </c>
      <c r="Y1042" s="16">
        <v>0</v>
      </c>
      <c r="Z1042" s="16">
        <v>0</v>
      </c>
      <c r="AA1042" s="16">
        <v>0</v>
      </c>
      <c r="AB1042" s="7">
        <v>250</v>
      </c>
      <c r="AF1042" s="28"/>
    </row>
    <row r="1043" spans="1:32" x14ac:dyDescent="0.25">
      <c r="A1043" s="6" t="s">
        <v>40</v>
      </c>
      <c r="B1043" s="6" t="s">
        <v>43</v>
      </c>
      <c r="C1043" s="12"/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17">
        <v>0</v>
      </c>
      <c r="Y1043" s="17">
        <v>0</v>
      </c>
      <c r="Z1043" s="17">
        <v>0</v>
      </c>
      <c r="AA1043" s="17">
        <v>0</v>
      </c>
      <c r="AB1043" s="17">
        <v>0</v>
      </c>
      <c r="AF1043" s="28"/>
    </row>
    <row r="1044" spans="1:32" x14ac:dyDescent="0.25">
      <c r="A1044" s="6" t="s">
        <v>40</v>
      </c>
      <c r="B1044" s="11" t="s">
        <v>7</v>
      </c>
      <c r="C1044" s="12"/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1</v>
      </c>
      <c r="P1044" s="8">
        <v>1</v>
      </c>
      <c r="Q1044" s="8">
        <v>1</v>
      </c>
      <c r="R1044" s="8">
        <v>1</v>
      </c>
      <c r="S1044" s="8">
        <v>1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1</v>
      </c>
      <c r="AF1044" s="28"/>
    </row>
    <row r="1045" spans="1:32" x14ac:dyDescent="0.25">
      <c r="A1045" s="6" t="s">
        <v>40</v>
      </c>
      <c r="B1045" s="11" t="s">
        <v>45</v>
      </c>
      <c r="C1045" s="12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F1045" s="28"/>
    </row>
    <row r="1046" spans="1:32" x14ac:dyDescent="0.25">
      <c r="A1046" s="6" t="s">
        <v>40</v>
      </c>
      <c r="B1046" s="11" t="s">
        <v>46</v>
      </c>
      <c r="C1046" s="12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F1046" s="28"/>
    </row>
    <row r="1047" spans="1:32" x14ac:dyDescent="0.25">
      <c r="A1047" s="6" t="s">
        <v>40</v>
      </c>
      <c r="B1047" s="11" t="s">
        <v>47</v>
      </c>
      <c r="C1047" s="12"/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F1047" s="28"/>
    </row>
    <row r="1048" spans="1:32" x14ac:dyDescent="0.25">
      <c r="A1048" s="6" t="s">
        <v>48</v>
      </c>
      <c r="B1048" s="11"/>
      <c r="C1048" s="12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F1048" s="28"/>
    </row>
    <row r="1049" spans="1:32" x14ac:dyDescent="0.25">
      <c r="A1049" s="6" t="s">
        <v>40</v>
      </c>
      <c r="B1049" s="13" t="s">
        <v>41</v>
      </c>
      <c r="C1049" s="12"/>
      <c r="D1049" s="14">
        <v>1532</v>
      </c>
      <c r="E1049" s="14">
        <v>1627</v>
      </c>
      <c r="F1049" s="14">
        <v>1435</v>
      </c>
      <c r="G1049" s="14">
        <v>1404</v>
      </c>
      <c r="H1049" s="14">
        <v>1325</v>
      </c>
      <c r="I1049" s="14">
        <v>1228</v>
      </c>
      <c r="J1049" s="14">
        <v>1104</v>
      </c>
      <c r="K1049" s="14">
        <v>1040</v>
      </c>
      <c r="L1049" s="14">
        <v>1122</v>
      </c>
      <c r="M1049" s="14">
        <v>1419</v>
      </c>
      <c r="N1049" s="14">
        <v>1380</v>
      </c>
      <c r="O1049" s="14">
        <v>1435</v>
      </c>
      <c r="P1049" s="14">
        <v>1429</v>
      </c>
      <c r="Q1049" s="14">
        <v>1166</v>
      </c>
      <c r="R1049" s="14">
        <v>1119</v>
      </c>
      <c r="S1049" s="14">
        <v>1323</v>
      </c>
      <c r="T1049" s="14">
        <v>1317</v>
      </c>
      <c r="U1049" s="14">
        <v>1061</v>
      </c>
      <c r="V1049" s="14">
        <v>1111</v>
      </c>
      <c r="W1049" s="14">
        <v>1190</v>
      </c>
      <c r="X1049" s="14">
        <v>1400</v>
      </c>
      <c r="Y1049" s="14">
        <v>1323</v>
      </c>
      <c r="Z1049" s="14">
        <v>1597</v>
      </c>
      <c r="AA1049" s="14">
        <v>1730</v>
      </c>
      <c r="AB1049" s="7">
        <v>31817</v>
      </c>
      <c r="AF1049" s="28"/>
    </row>
    <row r="1050" spans="1:32" x14ac:dyDescent="0.25">
      <c r="A1050" s="6" t="s">
        <v>40</v>
      </c>
      <c r="B1050" s="15" t="s">
        <v>42</v>
      </c>
      <c r="C1050" s="12"/>
      <c r="D1050" s="16">
        <v>1471</v>
      </c>
      <c r="E1050" s="16">
        <v>1612</v>
      </c>
      <c r="F1050" s="16">
        <v>1420</v>
      </c>
      <c r="G1050" s="16">
        <v>1389</v>
      </c>
      <c r="H1050" s="16">
        <v>1310</v>
      </c>
      <c r="I1050" s="16">
        <v>1213</v>
      </c>
      <c r="J1050" s="16">
        <v>1055</v>
      </c>
      <c r="K1050" s="16">
        <v>984</v>
      </c>
      <c r="L1050" s="16">
        <v>1102</v>
      </c>
      <c r="M1050" s="16">
        <v>1404</v>
      </c>
      <c r="N1050" s="16">
        <v>1365</v>
      </c>
      <c r="O1050" s="16">
        <v>1420</v>
      </c>
      <c r="P1050" s="16">
        <v>1554</v>
      </c>
      <c r="Q1050" s="16">
        <v>1121</v>
      </c>
      <c r="R1050" s="16">
        <v>1095</v>
      </c>
      <c r="S1050" s="16">
        <v>1323</v>
      </c>
      <c r="T1050" s="16">
        <v>1317</v>
      </c>
      <c r="U1050" s="16">
        <v>1061</v>
      </c>
      <c r="V1050" s="16">
        <v>1107</v>
      </c>
      <c r="W1050" s="16">
        <v>1189</v>
      </c>
      <c r="X1050" s="16">
        <v>1399</v>
      </c>
      <c r="Y1050" s="16">
        <v>1323</v>
      </c>
      <c r="Z1050" s="16">
        <v>1487</v>
      </c>
      <c r="AA1050" s="16">
        <v>1611</v>
      </c>
      <c r="AB1050" s="7">
        <v>31332</v>
      </c>
      <c r="AF1050" s="28"/>
    </row>
    <row r="1051" spans="1:32" x14ac:dyDescent="0.25">
      <c r="A1051" s="6" t="s">
        <v>40</v>
      </c>
      <c r="B1051" s="6" t="s">
        <v>43</v>
      </c>
      <c r="C1051" s="12"/>
      <c r="D1051" s="17">
        <v>61</v>
      </c>
      <c r="E1051" s="17">
        <v>15</v>
      </c>
      <c r="F1051" s="17">
        <v>15</v>
      </c>
      <c r="G1051" s="17">
        <v>15</v>
      </c>
      <c r="H1051" s="17">
        <v>15</v>
      </c>
      <c r="I1051" s="17">
        <v>15</v>
      </c>
      <c r="J1051" s="17">
        <v>49</v>
      </c>
      <c r="K1051" s="17">
        <v>56</v>
      </c>
      <c r="L1051" s="17">
        <v>20</v>
      </c>
      <c r="M1051" s="17">
        <v>15</v>
      </c>
      <c r="N1051" s="17">
        <v>15</v>
      </c>
      <c r="O1051" s="17">
        <v>15</v>
      </c>
      <c r="P1051" s="17">
        <v>-125</v>
      </c>
      <c r="Q1051" s="17">
        <v>45</v>
      </c>
      <c r="R1051" s="17">
        <v>24</v>
      </c>
      <c r="S1051" s="17">
        <v>0</v>
      </c>
      <c r="T1051" s="17">
        <v>0</v>
      </c>
      <c r="U1051" s="17">
        <v>0</v>
      </c>
      <c r="V1051" s="17">
        <v>4</v>
      </c>
      <c r="W1051" s="17">
        <v>1</v>
      </c>
      <c r="X1051" s="17">
        <v>1</v>
      </c>
      <c r="Y1051" s="17">
        <v>0</v>
      </c>
      <c r="Z1051" s="17">
        <v>110</v>
      </c>
      <c r="AA1051" s="17">
        <v>119</v>
      </c>
      <c r="AB1051" s="17">
        <v>485</v>
      </c>
      <c r="AF1051" s="28"/>
    </row>
    <row r="1052" spans="1:32" x14ac:dyDescent="0.25">
      <c r="A1052" s="6" t="s">
        <v>40</v>
      </c>
      <c r="B1052" s="11" t="s">
        <v>7</v>
      </c>
      <c r="C1052" s="12"/>
      <c r="D1052" s="8">
        <v>0.96020000000000005</v>
      </c>
      <c r="E1052" s="8">
        <v>0.99080000000000001</v>
      </c>
      <c r="F1052" s="8">
        <v>0.98950000000000005</v>
      </c>
      <c r="G1052" s="8">
        <v>0.98929999999999996</v>
      </c>
      <c r="H1052" s="8">
        <v>0.98870000000000002</v>
      </c>
      <c r="I1052" s="8">
        <v>0.98780000000000001</v>
      </c>
      <c r="J1052" s="8">
        <v>0.9556</v>
      </c>
      <c r="K1052" s="8">
        <v>0.94620000000000004</v>
      </c>
      <c r="L1052" s="8">
        <v>0.98219999999999996</v>
      </c>
      <c r="M1052" s="8">
        <v>0.98939999999999995</v>
      </c>
      <c r="N1052" s="8">
        <v>0.98909999999999998</v>
      </c>
      <c r="O1052" s="8">
        <v>0.98950000000000005</v>
      </c>
      <c r="P1052" s="8">
        <v>1.0874999999999999</v>
      </c>
      <c r="Q1052" s="8">
        <v>0.96140000000000003</v>
      </c>
      <c r="R1052" s="8">
        <v>0.97860000000000003</v>
      </c>
      <c r="S1052" s="8">
        <v>1</v>
      </c>
      <c r="T1052" s="8">
        <v>1</v>
      </c>
      <c r="U1052" s="8">
        <v>1</v>
      </c>
      <c r="V1052" s="8">
        <v>0.99639999999999995</v>
      </c>
      <c r="W1052" s="8">
        <v>0.99919999999999998</v>
      </c>
      <c r="X1052" s="8">
        <v>0.99929999999999997</v>
      </c>
      <c r="Y1052" s="8">
        <v>1</v>
      </c>
      <c r="Z1052" s="8">
        <v>0.93110000000000004</v>
      </c>
      <c r="AA1052" s="8">
        <v>0.93120000000000003</v>
      </c>
      <c r="AB1052" s="8">
        <v>0.98480000000000001</v>
      </c>
      <c r="AF1052" s="28"/>
    </row>
    <row r="1053" spans="1:32" x14ac:dyDescent="0.25">
      <c r="A1053" s="6" t="s">
        <v>40</v>
      </c>
      <c r="B1053" s="11" t="s">
        <v>45</v>
      </c>
      <c r="C1053" s="12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F1053" s="28"/>
    </row>
    <row r="1054" spans="1:32" x14ac:dyDescent="0.25">
      <c r="A1054" s="6" t="s">
        <v>40</v>
      </c>
      <c r="B1054" s="11" t="s">
        <v>46</v>
      </c>
      <c r="C1054" s="12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F1054" s="28"/>
    </row>
    <row r="1055" spans="1:32" x14ac:dyDescent="0.25">
      <c r="A1055" s="6" t="s">
        <v>40</v>
      </c>
      <c r="B1055" s="11" t="s">
        <v>47</v>
      </c>
      <c r="C1055" s="12"/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F1055" s="28"/>
    </row>
    <row r="1056" spans="1:32" ht="12" customHeigh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5"/>
    </row>
    <row r="1057" spans="1:32" x14ac:dyDescent="0.25">
      <c r="A1057" s="36" t="s">
        <v>49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8"/>
    </row>
    <row r="1058" spans="1:32" x14ac:dyDescent="0.25">
      <c r="A1058" s="31" t="s">
        <v>50</v>
      </c>
      <c r="B1058" s="18" t="s">
        <v>51</v>
      </c>
      <c r="C1058" s="31" t="s">
        <v>53</v>
      </c>
      <c r="D1058" s="31" t="s">
        <v>14</v>
      </c>
      <c r="E1058" s="31" t="s">
        <v>15</v>
      </c>
      <c r="F1058" s="31" t="s">
        <v>16</v>
      </c>
      <c r="G1058" s="31" t="s">
        <v>17</v>
      </c>
      <c r="H1058" s="31" t="s">
        <v>18</v>
      </c>
      <c r="I1058" s="31" t="s">
        <v>19</v>
      </c>
      <c r="J1058" s="31" t="s">
        <v>20</v>
      </c>
      <c r="K1058" s="31" t="s">
        <v>21</v>
      </c>
      <c r="L1058" s="31" t="s">
        <v>22</v>
      </c>
      <c r="M1058" s="31" t="s">
        <v>23</v>
      </c>
      <c r="N1058" s="31" t="s">
        <v>24</v>
      </c>
      <c r="O1058" s="31" t="s">
        <v>25</v>
      </c>
      <c r="P1058" s="31" t="s">
        <v>26</v>
      </c>
      <c r="Q1058" s="31" t="s">
        <v>27</v>
      </c>
      <c r="R1058" s="31" t="s">
        <v>28</v>
      </c>
      <c r="S1058" s="31" t="s">
        <v>29</v>
      </c>
      <c r="T1058" s="31" t="s">
        <v>30</v>
      </c>
      <c r="U1058" s="31" t="s">
        <v>31</v>
      </c>
      <c r="V1058" s="31" t="s">
        <v>32</v>
      </c>
      <c r="W1058" s="31" t="s">
        <v>33</v>
      </c>
      <c r="X1058" s="31" t="s">
        <v>34</v>
      </c>
      <c r="Y1058" s="31" t="s">
        <v>35</v>
      </c>
      <c r="Z1058" s="31" t="s">
        <v>36</v>
      </c>
      <c r="AA1058" s="31" t="s">
        <v>37</v>
      </c>
      <c r="AB1058" s="31" t="s">
        <v>38</v>
      </c>
      <c r="AF1058" s="28"/>
    </row>
    <row r="1059" spans="1:32" x14ac:dyDescent="0.25">
      <c r="A1059" s="32"/>
      <c r="B1059" s="20" t="s">
        <v>52</v>
      </c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F1059" s="28"/>
    </row>
    <row r="1060" spans="1:32" x14ac:dyDescent="0.25">
      <c r="A1060" s="9" t="s">
        <v>39</v>
      </c>
      <c r="B1060" s="10"/>
      <c r="C1060" s="10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F1060" s="28"/>
    </row>
    <row r="1061" spans="1:32" x14ac:dyDescent="0.25">
      <c r="A1061" s="9" t="s">
        <v>41</v>
      </c>
      <c r="B1061" s="10"/>
      <c r="C1061" s="10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F1061" s="28"/>
    </row>
    <row r="1062" spans="1:32" x14ac:dyDescent="0.25">
      <c r="A1062" s="22" t="s">
        <v>60</v>
      </c>
      <c r="B1062" s="10">
        <v>100704276</v>
      </c>
      <c r="C1062" s="10" t="s">
        <v>39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50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50</v>
      </c>
      <c r="AF1062" s="28"/>
    </row>
    <row r="1063" spans="1:32" x14ac:dyDescent="0.25">
      <c r="A1063" s="22" t="s">
        <v>60</v>
      </c>
      <c r="B1063" s="10">
        <v>100704788</v>
      </c>
      <c r="C1063" s="10" t="s">
        <v>39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50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50</v>
      </c>
      <c r="AF1063" s="28"/>
    </row>
    <row r="1064" spans="1:32" x14ac:dyDescent="0.25">
      <c r="A1064" s="22" t="s">
        <v>60</v>
      </c>
      <c r="B1064" s="10">
        <v>100705233</v>
      </c>
      <c r="C1064" s="10" t="s">
        <v>39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50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50</v>
      </c>
      <c r="AF1064" s="28"/>
    </row>
    <row r="1065" spans="1:32" x14ac:dyDescent="0.25">
      <c r="A1065" s="22" t="s">
        <v>60</v>
      </c>
      <c r="B1065" s="10">
        <v>100705461</v>
      </c>
      <c r="C1065" s="10" t="s">
        <v>39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50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50</v>
      </c>
      <c r="AF1065" s="28"/>
    </row>
    <row r="1066" spans="1:32" x14ac:dyDescent="0.25">
      <c r="A1066" s="22" t="s">
        <v>60</v>
      </c>
      <c r="B1066" s="10">
        <v>100705770</v>
      </c>
      <c r="C1066" s="10" t="s">
        <v>39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50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50</v>
      </c>
      <c r="AF1066" s="28"/>
    </row>
    <row r="1067" spans="1:32" x14ac:dyDescent="0.25">
      <c r="A1067" s="23"/>
      <c r="B1067" s="24"/>
      <c r="C1067" s="24" t="s">
        <v>40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50</v>
      </c>
      <c r="P1067" s="25">
        <v>50</v>
      </c>
      <c r="Q1067" s="25">
        <v>50</v>
      </c>
      <c r="R1067" s="25">
        <v>50</v>
      </c>
      <c r="S1067" s="25">
        <v>50</v>
      </c>
      <c r="T1067" s="25">
        <v>0</v>
      </c>
      <c r="U1067" s="25">
        <v>0</v>
      </c>
      <c r="V1067" s="25">
        <v>0</v>
      </c>
      <c r="W1067" s="25">
        <v>0</v>
      </c>
      <c r="X1067" s="25">
        <v>0</v>
      </c>
      <c r="Y1067" s="25">
        <v>0</v>
      </c>
      <c r="Z1067" s="25">
        <v>0</v>
      </c>
      <c r="AA1067" s="25">
        <v>0</v>
      </c>
      <c r="AB1067" s="25">
        <v>250</v>
      </c>
      <c r="AF1067" s="28"/>
    </row>
    <row r="1068" spans="1:32" x14ac:dyDescent="0.25">
      <c r="A1068" s="6" t="s">
        <v>42</v>
      </c>
      <c r="B1068" s="7"/>
      <c r="C1068" s="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F1068" s="28"/>
    </row>
    <row r="1069" spans="1:32" x14ac:dyDescent="0.25">
      <c r="A1069" s="11" t="s">
        <v>60</v>
      </c>
      <c r="B1069" s="7">
        <v>100704276</v>
      </c>
      <c r="C1069" s="7" t="s">
        <v>39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50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50</v>
      </c>
      <c r="AF1069" s="28"/>
    </row>
    <row r="1070" spans="1:32" x14ac:dyDescent="0.25">
      <c r="A1070" s="11" t="s">
        <v>60</v>
      </c>
      <c r="B1070" s="7">
        <v>100704788</v>
      </c>
      <c r="C1070" s="7" t="s">
        <v>39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50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50</v>
      </c>
      <c r="AF1070" s="28"/>
    </row>
    <row r="1071" spans="1:32" x14ac:dyDescent="0.25">
      <c r="A1071" s="11" t="s">
        <v>60</v>
      </c>
      <c r="B1071" s="7">
        <v>100705233</v>
      </c>
      <c r="C1071" s="7" t="s">
        <v>39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50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50</v>
      </c>
      <c r="AF1071" s="28"/>
    </row>
    <row r="1072" spans="1:32" x14ac:dyDescent="0.25">
      <c r="A1072" s="11" t="s">
        <v>60</v>
      </c>
      <c r="B1072" s="7">
        <v>100705461</v>
      </c>
      <c r="C1072" s="7" t="s">
        <v>39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50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50</v>
      </c>
      <c r="AF1072" s="28"/>
    </row>
    <row r="1073" spans="1:32" x14ac:dyDescent="0.25">
      <c r="A1073" s="11" t="s">
        <v>60</v>
      </c>
      <c r="B1073" s="7">
        <v>100705770</v>
      </c>
      <c r="C1073" s="7" t="s">
        <v>39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50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50</v>
      </c>
      <c r="AF1073" s="28"/>
    </row>
    <row r="1074" spans="1:32" x14ac:dyDescent="0.25">
      <c r="A1074" s="23"/>
      <c r="B1074" s="24"/>
      <c r="C1074" s="24" t="s">
        <v>40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50</v>
      </c>
      <c r="P1074" s="25">
        <v>50</v>
      </c>
      <c r="Q1074" s="25">
        <v>50</v>
      </c>
      <c r="R1074" s="25">
        <v>50</v>
      </c>
      <c r="S1074" s="25">
        <v>50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250</v>
      </c>
      <c r="AF1074" s="28"/>
    </row>
    <row r="1075" spans="1:32" x14ac:dyDescent="0.25">
      <c r="A1075" s="9" t="s">
        <v>48</v>
      </c>
      <c r="B1075" s="10"/>
      <c r="C1075" s="10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F1075" s="28"/>
    </row>
    <row r="1076" spans="1:32" x14ac:dyDescent="0.25">
      <c r="A1076" s="9" t="s">
        <v>41</v>
      </c>
      <c r="B1076" s="10"/>
      <c r="C1076" s="10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F1076" s="28"/>
    </row>
    <row r="1077" spans="1:32" x14ac:dyDescent="0.25">
      <c r="A1077" s="22" t="s">
        <v>60</v>
      </c>
      <c r="B1077" s="10">
        <v>100695170</v>
      </c>
      <c r="C1077" s="10" t="s">
        <v>48</v>
      </c>
      <c r="D1077" s="10">
        <v>81</v>
      </c>
      <c r="E1077" s="10">
        <v>81</v>
      </c>
      <c r="F1077" s="10">
        <v>81</v>
      </c>
      <c r="G1077" s="10">
        <v>81</v>
      </c>
      <c r="H1077" s="10">
        <v>80</v>
      </c>
      <c r="I1077" s="10">
        <v>80</v>
      </c>
      <c r="J1077" s="10">
        <v>90</v>
      </c>
      <c r="K1077" s="10">
        <v>85</v>
      </c>
      <c r="L1077" s="10">
        <v>83</v>
      </c>
      <c r="M1077" s="10">
        <v>81</v>
      </c>
      <c r="N1077" s="10">
        <v>77</v>
      </c>
      <c r="O1077" s="10">
        <v>78</v>
      </c>
      <c r="P1077" s="10">
        <v>77</v>
      </c>
      <c r="Q1077" s="10">
        <v>80</v>
      </c>
      <c r="R1077" s="10">
        <v>78</v>
      </c>
      <c r="S1077" s="10">
        <v>77</v>
      </c>
      <c r="T1077" s="10">
        <v>80</v>
      </c>
      <c r="U1077" s="10">
        <v>81</v>
      </c>
      <c r="V1077" s="10">
        <v>86</v>
      </c>
      <c r="W1077" s="10">
        <v>89</v>
      </c>
      <c r="X1077" s="10">
        <v>89</v>
      </c>
      <c r="Y1077" s="10">
        <v>93</v>
      </c>
      <c r="Z1077" s="10">
        <v>81</v>
      </c>
      <c r="AA1077" s="10">
        <v>81</v>
      </c>
      <c r="AB1077" s="10">
        <v>1970</v>
      </c>
      <c r="AF1077" s="28"/>
    </row>
    <row r="1078" spans="1:32" x14ac:dyDescent="0.25">
      <c r="A1078" s="22" t="s">
        <v>60</v>
      </c>
      <c r="B1078" s="10">
        <v>100695186</v>
      </c>
      <c r="C1078" s="10" t="s">
        <v>48</v>
      </c>
      <c r="D1078" s="10">
        <v>50</v>
      </c>
      <c r="E1078" s="10">
        <v>50</v>
      </c>
      <c r="F1078" s="10">
        <v>50</v>
      </c>
      <c r="G1078" s="10">
        <v>50</v>
      </c>
      <c r="H1078" s="10">
        <v>50</v>
      </c>
      <c r="I1078" s="10">
        <v>50</v>
      </c>
      <c r="J1078" s="10">
        <v>50</v>
      </c>
      <c r="K1078" s="10">
        <v>50</v>
      </c>
      <c r="L1078" s="10">
        <v>50</v>
      </c>
      <c r="M1078" s="10">
        <v>50</v>
      </c>
      <c r="N1078" s="10">
        <v>50</v>
      </c>
      <c r="O1078" s="10">
        <v>50</v>
      </c>
      <c r="P1078" s="10">
        <v>50</v>
      </c>
      <c r="Q1078" s="10">
        <v>50</v>
      </c>
      <c r="R1078" s="10">
        <v>50</v>
      </c>
      <c r="S1078" s="10">
        <v>50</v>
      </c>
      <c r="T1078" s="10">
        <v>50</v>
      </c>
      <c r="U1078" s="10">
        <v>50</v>
      </c>
      <c r="V1078" s="10">
        <v>50</v>
      </c>
      <c r="W1078" s="10">
        <v>50</v>
      </c>
      <c r="X1078" s="10">
        <v>50</v>
      </c>
      <c r="Y1078" s="10">
        <v>50</v>
      </c>
      <c r="Z1078" s="10">
        <v>50</v>
      </c>
      <c r="AA1078" s="10">
        <v>50</v>
      </c>
      <c r="AB1078" s="10">
        <v>1200</v>
      </c>
      <c r="AF1078" s="28"/>
    </row>
    <row r="1079" spans="1:32" x14ac:dyDescent="0.25">
      <c r="A1079" s="22" t="s">
        <v>60</v>
      </c>
      <c r="B1079" s="10">
        <v>100695330</v>
      </c>
      <c r="C1079" s="10" t="s">
        <v>48</v>
      </c>
      <c r="D1079" s="10">
        <v>372</v>
      </c>
      <c r="E1079" s="10">
        <v>368</v>
      </c>
      <c r="F1079" s="10">
        <v>362</v>
      </c>
      <c r="G1079" s="10">
        <v>360</v>
      </c>
      <c r="H1079" s="10">
        <v>355</v>
      </c>
      <c r="I1079" s="10">
        <v>345</v>
      </c>
      <c r="J1079" s="10">
        <v>329</v>
      </c>
      <c r="K1079" s="10">
        <v>319</v>
      </c>
      <c r="L1079" s="10">
        <v>326</v>
      </c>
      <c r="M1079" s="10">
        <v>349</v>
      </c>
      <c r="N1079" s="10">
        <v>361</v>
      </c>
      <c r="O1079" s="10">
        <v>373</v>
      </c>
      <c r="P1079" s="10">
        <v>374</v>
      </c>
      <c r="Q1079" s="10">
        <v>360</v>
      </c>
      <c r="R1079" s="10">
        <v>352</v>
      </c>
      <c r="S1079" s="10">
        <v>355</v>
      </c>
      <c r="T1079" s="10">
        <v>353</v>
      </c>
      <c r="U1079" s="10">
        <v>334</v>
      </c>
      <c r="V1079" s="10">
        <v>319</v>
      </c>
      <c r="W1079" s="10">
        <v>296</v>
      </c>
      <c r="X1079" s="10">
        <v>264</v>
      </c>
      <c r="Y1079" s="10">
        <v>242</v>
      </c>
      <c r="Z1079" s="10">
        <v>229</v>
      </c>
      <c r="AA1079" s="10">
        <v>217</v>
      </c>
      <c r="AB1079" s="10">
        <v>7914</v>
      </c>
      <c r="AF1079" s="28"/>
    </row>
    <row r="1080" spans="1:32" x14ac:dyDescent="0.25">
      <c r="A1080" s="22" t="s">
        <v>60</v>
      </c>
      <c r="B1080" s="10">
        <v>100695425</v>
      </c>
      <c r="C1080" s="10" t="s">
        <v>48</v>
      </c>
      <c r="D1080" s="10">
        <v>125</v>
      </c>
      <c r="E1080" s="10">
        <v>125</v>
      </c>
      <c r="F1080" s="10">
        <v>125</v>
      </c>
      <c r="G1080" s="10">
        <v>125</v>
      </c>
      <c r="H1080" s="10">
        <v>125</v>
      </c>
      <c r="I1080" s="10">
        <v>125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125</v>
      </c>
      <c r="AA1080" s="10">
        <v>125</v>
      </c>
      <c r="AB1080" s="10">
        <v>1000</v>
      </c>
      <c r="AF1080" s="28"/>
    </row>
    <row r="1081" spans="1:32" x14ac:dyDescent="0.25">
      <c r="A1081" s="22" t="s">
        <v>60</v>
      </c>
      <c r="B1081" s="10">
        <v>100696124</v>
      </c>
      <c r="C1081" s="10" t="s">
        <v>48</v>
      </c>
      <c r="D1081" s="10">
        <v>108</v>
      </c>
      <c r="E1081" s="10">
        <v>108</v>
      </c>
      <c r="F1081" s="10">
        <v>108</v>
      </c>
      <c r="G1081" s="10">
        <v>108</v>
      </c>
      <c r="H1081" s="10">
        <v>108</v>
      </c>
      <c r="I1081" s="10">
        <v>108</v>
      </c>
      <c r="J1081" s="10">
        <v>102</v>
      </c>
      <c r="K1081" s="10">
        <v>102</v>
      </c>
      <c r="L1081" s="10">
        <v>102</v>
      </c>
      <c r="M1081" s="10">
        <v>100</v>
      </c>
      <c r="N1081" s="10">
        <v>102</v>
      </c>
      <c r="O1081" s="10">
        <v>103</v>
      </c>
      <c r="P1081" s="10">
        <v>103</v>
      </c>
      <c r="Q1081" s="10">
        <v>90</v>
      </c>
      <c r="R1081" s="10">
        <v>24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110</v>
      </c>
      <c r="AA1081" s="10">
        <v>110</v>
      </c>
      <c r="AB1081" s="10">
        <v>1696</v>
      </c>
      <c r="AF1081" s="28"/>
    </row>
    <row r="1082" spans="1:32" x14ac:dyDescent="0.25">
      <c r="A1082" s="22" t="s">
        <v>60</v>
      </c>
      <c r="B1082" s="10">
        <v>100697095</v>
      </c>
      <c r="C1082" s="10" t="s">
        <v>48</v>
      </c>
      <c r="D1082" s="10">
        <v>200</v>
      </c>
      <c r="E1082" s="10">
        <v>200</v>
      </c>
      <c r="F1082" s="10">
        <v>200</v>
      </c>
      <c r="G1082" s="10">
        <v>200</v>
      </c>
      <c r="H1082" s="10">
        <v>200</v>
      </c>
      <c r="I1082" s="10">
        <v>200</v>
      </c>
      <c r="J1082" s="10">
        <v>200</v>
      </c>
      <c r="K1082" s="10">
        <v>200</v>
      </c>
      <c r="L1082" s="10">
        <v>200</v>
      </c>
      <c r="M1082" s="10">
        <v>200</v>
      </c>
      <c r="N1082" s="10">
        <v>200</v>
      </c>
      <c r="O1082" s="10">
        <v>200</v>
      </c>
      <c r="P1082" s="10">
        <v>200</v>
      </c>
      <c r="Q1082" s="10">
        <v>200</v>
      </c>
      <c r="R1082" s="10">
        <v>200</v>
      </c>
      <c r="S1082" s="10">
        <v>200</v>
      </c>
      <c r="T1082" s="10">
        <v>200</v>
      </c>
      <c r="U1082" s="10">
        <v>200</v>
      </c>
      <c r="V1082" s="10">
        <v>200</v>
      </c>
      <c r="W1082" s="10">
        <v>200</v>
      </c>
      <c r="X1082" s="10">
        <v>200</v>
      </c>
      <c r="Y1082" s="10">
        <v>200</v>
      </c>
      <c r="Z1082" s="10">
        <v>200</v>
      </c>
      <c r="AA1082" s="10">
        <v>200</v>
      </c>
      <c r="AB1082" s="10">
        <v>4800</v>
      </c>
      <c r="AF1082" s="28"/>
    </row>
    <row r="1083" spans="1:32" x14ac:dyDescent="0.25">
      <c r="A1083" s="22" t="s">
        <v>60</v>
      </c>
      <c r="B1083" s="10">
        <v>100698576</v>
      </c>
      <c r="C1083" s="10" t="s">
        <v>48</v>
      </c>
      <c r="D1083" s="10">
        <v>2</v>
      </c>
      <c r="E1083" s="10">
        <v>4</v>
      </c>
      <c r="F1083" s="10">
        <v>2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8</v>
      </c>
      <c r="AF1083" s="28"/>
    </row>
    <row r="1084" spans="1:32" x14ac:dyDescent="0.25">
      <c r="A1084" s="22" t="s">
        <v>60</v>
      </c>
      <c r="B1084" s="10">
        <v>100698800</v>
      </c>
      <c r="C1084" s="10" t="s">
        <v>48</v>
      </c>
      <c r="D1084" s="10">
        <v>102</v>
      </c>
      <c r="E1084" s="10">
        <v>102</v>
      </c>
      <c r="F1084" s="10">
        <v>102</v>
      </c>
      <c r="G1084" s="10">
        <v>91</v>
      </c>
      <c r="H1084" s="10">
        <v>84</v>
      </c>
      <c r="I1084" s="10">
        <v>83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564</v>
      </c>
      <c r="AF1084" s="28"/>
    </row>
    <row r="1085" spans="1:32" x14ac:dyDescent="0.25">
      <c r="A1085" s="22" t="s">
        <v>60</v>
      </c>
      <c r="B1085" s="10">
        <v>100698824</v>
      </c>
      <c r="C1085" s="10" t="s">
        <v>48</v>
      </c>
      <c r="D1085" s="10">
        <v>10</v>
      </c>
      <c r="E1085" s="10">
        <v>10</v>
      </c>
      <c r="F1085" s="10">
        <v>10</v>
      </c>
      <c r="G1085" s="10">
        <v>10</v>
      </c>
      <c r="H1085" s="10">
        <v>10</v>
      </c>
      <c r="I1085" s="10">
        <v>10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60</v>
      </c>
      <c r="AF1085" s="28"/>
    </row>
    <row r="1086" spans="1:32" x14ac:dyDescent="0.25">
      <c r="A1086" s="22" t="s">
        <v>60</v>
      </c>
      <c r="B1086" s="10">
        <v>100698923</v>
      </c>
      <c r="C1086" s="10" t="s">
        <v>48</v>
      </c>
      <c r="D1086" s="10">
        <v>5</v>
      </c>
      <c r="E1086" s="10">
        <v>5</v>
      </c>
      <c r="F1086" s="10">
        <v>5</v>
      </c>
      <c r="G1086" s="10">
        <v>5</v>
      </c>
      <c r="H1086" s="10">
        <v>5</v>
      </c>
      <c r="I1086" s="10">
        <v>5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30</v>
      </c>
      <c r="AF1086" s="28"/>
    </row>
    <row r="1087" spans="1:32" x14ac:dyDescent="0.25">
      <c r="A1087" s="22" t="s">
        <v>60</v>
      </c>
      <c r="B1087" s="10">
        <v>100699046</v>
      </c>
      <c r="C1087" s="10" t="s">
        <v>48</v>
      </c>
      <c r="D1087" s="10">
        <v>345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345</v>
      </c>
      <c r="AF1087" s="28"/>
    </row>
    <row r="1088" spans="1:32" x14ac:dyDescent="0.25">
      <c r="A1088" s="22" t="s">
        <v>60</v>
      </c>
      <c r="B1088" s="10">
        <v>100699076</v>
      </c>
      <c r="C1088" s="10" t="s">
        <v>48</v>
      </c>
      <c r="D1088" s="10">
        <v>132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132</v>
      </c>
      <c r="AF1088" s="28"/>
    </row>
    <row r="1089" spans="1:32" x14ac:dyDescent="0.25">
      <c r="A1089" s="22" t="s">
        <v>60</v>
      </c>
      <c r="B1089" s="10">
        <v>100699191</v>
      </c>
      <c r="C1089" s="10" t="s">
        <v>48</v>
      </c>
      <c r="D1089" s="10">
        <v>0</v>
      </c>
      <c r="E1089" s="10">
        <v>574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574</v>
      </c>
      <c r="AF1089" s="28"/>
    </row>
    <row r="1090" spans="1:32" x14ac:dyDescent="0.25">
      <c r="A1090" s="22" t="s">
        <v>60</v>
      </c>
      <c r="B1090" s="10">
        <v>100699263</v>
      </c>
      <c r="C1090" s="10" t="s">
        <v>48</v>
      </c>
      <c r="D1090" s="10">
        <v>0</v>
      </c>
      <c r="E1090" s="10">
        <v>0</v>
      </c>
      <c r="F1090" s="10">
        <v>100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100</v>
      </c>
      <c r="AF1090" s="28"/>
    </row>
    <row r="1091" spans="1:32" x14ac:dyDescent="0.25">
      <c r="A1091" s="22" t="s">
        <v>60</v>
      </c>
      <c r="B1091" s="10">
        <v>100699289</v>
      </c>
      <c r="C1091" s="10" t="s">
        <v>48</v>
      </c>
      <c r="D1091" s="10">
        <v>0</v>
      </c>
      <c r="E1091" s="10">
        <v>0</v>
      </c>
      <c r="F1091" s="10">
        <v>290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290</v>
      </c>
      <c r="AF1091" s="28"/>
    </row>
    <row r="1092" spans="1:32" x14ac:dyDescent="0.25">
      <c r="A1092" s="22" t="s">
        <v>60</v>
      </c>
      <c r="B1092" s="10">
        <v>100699387</v>
      </c>
      <c r="C1092" s="10" t="s">
        <v>48</v>
      </c>
      <c r="D1092" s="10">
        <v>0</v>
      </c>
      <c r="E1092" s="10">
        <v>0</v>
      </c>
      <c r="F1092" s="10">
        <v>0</v>
      </c>
      <c r="G1092" s="10">
        <v>325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325</v>
      </c>
      <c r="AF1092" s="28"/>
    </row>
    <row r="1093" spans="1:32" x14ac:dyDescent="0.25">
      <c r="A1093" s="22" t="s">
        <v>60</v>
      </c>
      <c r="B1093" s="10">
        <v>100699401</v>
      </c>
      <c r="C1093" s="10" t="s">
        <v>48</v>
      </c>
      <c r="D1093" s="10">
        <v>0</v>
      </c>
      <c r="E1093" s="10">
        <v>0</v>
      </c>
      <c r="F1093" s="10">
        <v>0</v>
      </c>
      <c r="G1093" s="10">
        <v>49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49</v>
      </c>
      <c r="AF1093" s="28"/>
    </row>
    <row r="1094" spans="1:32" x14ac:dyDescent="0.25">
      <c r="A1094" s="22" t="s">
        <v>60</v>
      </c>
      <c r="B1094" s="10">
        <v>100702782</v>
      </c>
      <c r="C1094" s="10" t="s">
        <v>48</v>
      </c>
      <c r="D1094" s="10">
        <v>0</v>
      </c>
      <c r="E1094" s="10">
        <v>0</v>
      </c>
      <c r="F1094" s="10">
        <v>0</v>
      </c>
      <c r="G1094" s="10">
        <v>0</v>
      </c>
      <c r="H1094" s="10">
        <v>120</v>
      </c>
      <c r="I1094" s="10">
        <v>90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210</v>
      </c>
      <c r="AF1094" s="28"/>
    </row>
    <row r="1095" spans="1:32" x14ac:dyDescent="0.25">
      <c r="A1095" s="22" t="s">
        <v>60</v>
      </c>
      <c r="B1095" s="10">
        <v>100702806</v>
      </c>
      <c r="C1095" s="10" t="s">
        <v>48</v>
      </c>
      <c r="D1095" s="10">
        <v>0</v>
      </c>
      <c r="E1095" s="10">
        <v>0</v>
      </c>
      <c r="F1095" s="10">
        <v>0</v>
      </c>
      <c r="G1095" s="10">
        <v>0</v>
      </c>
      <c r="H1095" s="10">
        <v>188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188</v>
      </c>
      <c r="AF1095" s="28"/>
    </row>
    <row r="1096" spans="1:32" x14ac:dyDescent="0.25">
      <c r="A1096" s="22" t="s">
        <v>60</v>
      </c>
      <c r="B1096" s="10">
        <v>100702907</v>
      </c>
      <c r="C1096" s="10" t="s">
        <v>48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132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132</v>
      </c>
      <c r="AF1096" s="28"/>
    </row>
    <row r="1097" spans="1:32" x14ac:dyDescent="0.25">
      <c r="A1097" s="22" t="s">
        <v>60</v>
      </c>
      <c r="B1097" s="10">
        <v>100703035</v>
      </c>
      <c r="C1097" s="10" t="s">
        <v>48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287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287</v>
      </c>
      <c r="AF1097" s="28"/>
    </row>
    <row r="1098" spans="1:32" x14ac:dyDescent="0.25">
      <c r="A1098" s="22" t="s">
        <v>60</v>
      </c>
      <c r="B1098" s="10">
        <v>100703041</v>
      </c>
      <c r="C1098" s="10" t="s">
        <v>48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46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46</v>
      </c>
      <c r="AF1098" s="28"/>
    </row>
    <row r="1099" spans="1:32" x14ac:dyDescent="0.25">
      <c r="A1099" s="22" t="s">
        <v>60</v>
      </c>
      <c r="B1099" s="10">
        <v>100703241</v>
      </c>
      <c r="C1099" s="10" t="s">
        <v>48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284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284</v>
      </c>
      <c r="AF1099" s="28"/>
    </row>
    <row r="1100" spans="1:32" x14ac:dyDescent="0.25">
      <c r="A1100" s="22" t="s">
        <v>60</v>
      </c>
      <c r="B1100" s="10">
        <v>100703591</v>
      </c>
      <c r="C1100" s="10" t="s">
        <v>48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311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311</v>
      </c>
      <c r="AF1100" s="28"/>
    </row>
    <row r="1101" spans="1:32" x14ac:dyDescent="0.25">
      <c r="A1101" s="22" t="s">
        <v>60</v>
      </c>
      <c r="B1101" s="10">
        <v>100703606</v>
      </c>
      <c r="C1101" s="10" t="s">
        <v>48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50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50</v>
      </c>
      <c r="AF1101" s="28"/>
    </row>
    <row r="1102" spans="1:32" x14ac:dyDescent="0.25">
      <c r="A1102" s="22" t="s">
        <v>60</v>
      </c>
      <c r="B1102" s="10">
        <v>100703837</v>
      </c>
      <c r="C1102" s="10" t="s">
        <v>48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203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203</v>
      </c>
      <c r="AF1102" s="28"/>
    </row>
    <row r="1103" spans="1:32" x14ac:dyDescent="0.25">
      <c r="A1103" s="22" t="s">
        <v>60</v>
      </c>
      <c r="B1103" s="10">
        <v>100703862</v>
      </c>
      <c r="C1103" s="10" t="s">
        <v>48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4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4</v>
      </c>
      <c r="AF1103" s="28"/>
    </row>
    <row r="1104" spans="1:32" x14ac:dyDescent="0.25">
      <c r="A1104" s="22" t="s">
        <v>60</v>
      </c>
      <c r="B1104" s="10">
        <v>100703882</v>
      </c>
      <c r="C1104" s="10" t="s">
        <v>48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432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432</v>
      </c>
      <c r="AF1104" s="28"/>
    </row>
    <row r="1105" spans="1:32" x14ac:dyDescent="0.25">
      <c r="A1105" s="22" t="s">
        <v>60</v>
      </c>
      <c r="B1105" s="10">
        <v>100704005</v>
      </c>
      <c r="C1105" s="10" t="s">
        <v>48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61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61</v>
      </c>
      <c r="AF1105" s="28"/>
    </row>
    <row r="1106" spans="1:32" x14ac:dyDescent="0.25">
      <c r="A1106" s="22" t="s">
        <v>60</v>
      </c>
      <c r="B1106" s="10">
        <v>100704108</v>
      </c>
      <c r="C1106" s="10" t="s">
        <v>48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70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70</v>
      </c>
      <c r="AF1106" s="28"/>
    </row>
    <row r="1107" spans="1:32" x14ac:dyDescent="0.25">
      <c r="A1107" s="22" t="s">
        <v>60</v>
      </c>
      <c r="B1107" s="10">
        <v>100704133</v>
      </c>
      <c r="C1107" s="10" t="s">
        <v>48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459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459</v>
      </c>
      <c r="AF1107" s="28"/>
    </row>
    <row r="1108" spans="1:32" x14ac:dyDescent="0.25">
      <c r="A1108" s="22" t="s">
        <v>60</v>
      </c>
      <c r="B1108" s="10">
        <v>100704244</v>
      </c>
      <c r="C1108" s="10" t="s">
        <v>48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24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24</v>
      </c>
      <c r="AF1108" s="28"/>
    </row>
    <row r="1109" spans="1:32" x14ac:dyDescent="0.25">
      <c r="A1109" s="22" t="s">
        <v>60</v>
      </c>
      <c r="B1109" s="10">
        <v>100704326</v>
      </c>
      <c r="C1109" s="10" t="s">
        <v>48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70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70</v>
      </c>
      <c r="AF1109" s="28"/>
    </row>
    <row r="1110" spans="1:32" x14ac:dyDescent="0.25">
      <c r="A1110" s="22" t="s">
        <v>60</v>
      </c>
      <c r="B1110" s="10">
        <v>100704386</v>
      </c>
      <c r="C1110" s="10" t="s">
        <v>48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70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70</v>
      </c>
      <c r="AF1110" s="28"/>
    </row>
    <row r="1111" spans="1:32" x14ac:dyDescent="0.25">
      <c r="A1111" s="22" t="s">
        <v>60</v>
      </c>
      <c r="B1111" s="10">
        <v>100704445</v>
      </c>
      <c r="C1111" s="10" t="s">
        <v>48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5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5</v>
      </c>
      <c r="AF1111" s="28"/>
    </row>
    <row r="1112" spans="1:32" x14ac:dyDescent="0.25">
      <c r="A1112" s="22" t="s">
        <v>60</v>
      </c>
      <c r="B1112" s="10">
        <v>100704464</v>
      </c>
      <c r="C1112" s="10" t="s">
        <v>48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462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462</v>
      </c>
      <c r="AF1112" s="28"/>
    </row>
    <row r="1113" spans="1:32" x14ac:dyDescent="0.25">
      <c r="A1113" s="22" t="s">
        <v>60</v>
      </c>
      <c r="B1113" s="10">
        <v>100704787</v>
      </c>
      <c r="C1113" s="10" t="s">
        <v>48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113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113</v>
      </c>
      <c r="AF1113" s="28"/>
    </row>
    <row r="1114" spans="1:32" x14ac:dyDescent="0.25">
      <c r="A1114" s="22" t="s">
        <v>60</v>
      </c>
      <c r="B1114" s="10">
        <v>100704884</v>
      </c>
      <c r="C1114" s="10" t="s">
        <v>48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50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50</v>
      </c>
      <c r="AF1114" s="28"/>
    </row>
    <row r="1115" spans="1:32" x14ac:dyDescent="0.25">
      <c r="A1115" s="22" t="s">
        <v>60</v>
      </c>
      <c r="B1115" s="10">
        <v>100705019</v>
      </c>
      <c r="C1115" s="10" t="s">
        <v>48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462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462</v>
      </c>
      <c r="AF1115" s="28"/>
    </row>
    <row r="1116" spans="1:32" x14ac:dyDescent="0.25">
      <c r="A1116" s="22" t="s">
        <v>60</v>
      </c>
      <c r="B1116" s="10">
        <v>100705305</v>
      </c>
      <c r="C1116" s="10" t="s">
        <v>48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386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386</v>
      </c>
      <c r="AF1116" s="28"/>
    </row>
    <row r="1117" spans="1:32" x14ac:dyDescent="0.25">
      <c r="A1117" s="22" t="s">
        <v>60</v>
      </c>
      <c r="B1117" s="10">
        <v>100705562</v>
      </c>
      <c r="C1117" s="10" t="s">
        <v>48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380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380</v>
      </c>
      <c r="AF1117" s="28"/>
    </row>
    <row r="1118" spans="1:32" x14ac:dyDescent="0.25">
      <c r="A1118" s="22" t="s">
        <v>60</v>
      </c>
      <c r="B1118" s="10">
        <v>100705607</v>
      </c>
      <c r="C1118" s="10" t="s">
        <v>48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35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35</v>
      </c>
      <c r="AF1118" s="28"/>
    </row>
    <row r="1119" spans="1:32" x14ac:dyDescent="0.25">
      <c r="A1119" s="22" t="s">
        <v>60</v>
      </c>
      <c r="B1119" s="10">
        <v>100705781</v>
      </c>
      <c r="C1119" s="10" t="s">
        <v>48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190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190</v>
      </c>
      <c r="AF1119" s="28"/>
    </row>
    <row r="1120" spans="1:32" x14ac:dyDescent="0.25">
      <c r="A1120" s="22" t="s">
        <v>60</v>
      </c>
      <c r="B1120" s="10">
        <v>100705782</v>
      </c>
      <c r="C1120" s="10" t="s">
        <v>48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451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451</v>
      </c>
      <c r="AF1120" s="28"/>
    </row>
    <row r="1121" spans="1:32" x14ac:dyDescent="0.25">
      <c r="A1121" s="22" t="s">
        <v>60</v>
      </c>
      <c r="B1121" s="10">
        <v>100705950</v>
      </c>
      <c r="C1121" s="10" t="s">
        <v>48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181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181</v>
      </c>
      <c r="AF1121" s="28"/>
    </row>
    <row r="1122" spans="1:32" x14ac:dyDescent="0.25">
      <c r="A1122" s="22" t="s">
        <v>60</v>
      </c>
      <c r="B1122" s="10">
        <v>100706014</v>
      </c>
      <c r="C1122" s="10" t="s">
        <v>48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437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437</v>
      </c>
      <c r="AF1122" s="28"/>
    </row>
    <row r="1123" spans="1:32" x14ac:dyDescent="0.25">
      <c r="A1123" s="22" t="s">
        <v>60</v>
      </c>
      <c r="B1123" s="10">
        <v>100706015</v>
      </c>
      <c r="C1123" s="10" t="s">
        <v>48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16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16</v>
      </c>
      <c r="AF1123" s="28"/>
    </row>
    <row r="1124" spans="1:32" x14ac:dyDescent="0.25">
      <c r="A1124" s="22" t="s">
        <v>60</v>
      </c>
      <c r="B1124" s="10">
        <v>100706274</v>
      </c>
      <c r="C1124" s="10" t="s">
        <v>48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396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396</v>
      </c>
      <c r="AF1124" s="28"/>
    </row>
    <row r="1125" spans="1:32" x14ac:dyDescent="0.25">
      <c r="A1125" s="22" t="s">
        <v>60</v>
      </c>
      <c r="B1125" s="10">
        <v>100706471</v>
      </c>
      <c r="C1125" s="10" t="s">
        <v>48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371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371</v>
      </c>
      <c r="AF1125" s="28"/>
    </row>
    <row r="1126" spans="1:32" x14ac:dyDescent="0.25">
      <c r="A1126" s="22" t="s">
        <v>60</v>
      </c>
      <c r="B1126" s="10">
        <v>100706491</v>
      </c>
      <c r="C1126" s="10" t="s">
        <v>48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85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85</v>
      </c>
      <c r="AF1126" s="28"/>
    </row>
    <row r="1127" spans="1:32" x14ac:dyDescent="0.25">
      <c r="A1127" s="22" t="s">
        <v>60</v>
      </c>
      <c r="B1127" s="10">
        <v>100706689</v>
      </c>
      <c r="C1127" s="10" t="s">
        <v>48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96</v>
      </c>
      <c r="X1127" s="10">
        <v>0</v>
      </c>
      <c r="Y1127" s="10">
        <v>0</v>
      </c>
      <c r="Z1127" s="10">
        <v>0</v>
      </c>
      <c r="AA1127" s="10">
        <v>0</v>
      </c>
      <c r="AB1127" s="10">
        <v>96</v>
      </c>
      <c r="AF1127" s="28"/>
    </row>
    <row r="1128" spans="1:32" x14ac:dyDescent="0.25">
      <c r="A1128" s="22" t="s">
        <v>60</v>
      </c>
      <c r="B1128" s="10">
        <v>100706718</v>
      </c>
      <c r="C1128" s="10" t="s">
        <v>48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409</v>
      </c>
      <c r="X1128" s="10">
        <v>0</v>
      </c>
      <c r="Y1128" s="10">
        <v>0</v>
      </c>
      <c r="Z1128" s="10">
        <v>0</v>
      </c>
      <c r="AA1128" s="10">
        <v>0</v>
      </c>
      <c r="AB1128" s="10">
        <v>409</v>
      </c>
      <c r="AF1128" s="28"/>
    </row>
    <row r="1129" spans="1:32" x14ac:dyDescent="0.25">
      <c r="A1129" s="22" t="s">
        <v>60</v>
      </c>
      <c r="B1129" s="10">
        <v>100706726</v>
      </c>
      <c r="C1129" s="10" t="s">
        <v>48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50</v>
      </c>
      <c r="X1129" s="10">
        <v>0</v>
      </c>
      <c r="Y1129" s="10">
        <v>0</v>
      </c>
      <c r="Z1129" s="10">
        <v>0</v>
      </c>
      <c r="AA1129" s="10">
        <v>0</v>
      </c>
      <c r="AB1129" s="10">
        <v>50</v>
      </c>
      <c r="AF1129" s="28"/>
    </row>
    <row r="1130" spans="1:32" x14ac:dyDescent="0.25">
      <c r="A1130" s="22" t="s">
        <v>60</v>
      </c>
      <c r="B1130" s="10">
        <v>100706881</v>
      </c>
      <c r="C1130" s="10" t="s">
        <v>48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1</v>
      </c>
      <c r="Y1130" s="10">
        <v>0</v>
      </c>
      <c r="Z1130" s="10">
        <v>0</v>
      </c>
      <c r="AA1130" s="10">
        <v>0</v>
      </c>
      <c r="AB1130" s="10">
        <v>1</v>
      </c>
      <c r="AF1130" s="28"/>
    </row>
    <row r="1131" spans="1:32" x14ac:dyDescent="0.25">
      <c r="A1131" s="22" t="s">
        <v>60</v>
      </c>
      <c r="B1131" s="10">
        <v>100706933</v>
      </c>
      <c r="C1131" s="10" t="s">
        <v>48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59</v>
      </c>
      <c r="Y1131" s="10">
        <v>0</v>
      </c>
      <c r="Z1131" s="10">
        <v>0</v>
      </c>
      <c r="AA1131" s="10">
        <v>0</v>
      </c>
      <c r="AB1131" s="10">
        <v>59</v>
      </c>
      <c r="AF1131" s="28"/>
    </row>
    <row r="1132" spans="1:32" x14ac:dyDescent="0.25">
      <c r="A1132" s="22" t="s">
        <v>60</v>
      </c>
      <c r="B1132" s="10">
        <v>100706935</v>
      </c>
      <c r="C1132" s="10" t="s">
        <v>48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677</v>
      </c>
      <c r="Y1132" s="10">
        <v>0</v>
      </c>
      <c r="Z1132" s="10">
        <v>0</v>
      </c>
      <c r="AA1132" s="10">
        <v>0</v>
      </c>
      <c r="AB1132" s="10">
        <v>677</v>
      </c>
      <c r="AF1132" s="28"/>
    </row>
    <row r="1133" spans="1:32" x14ac:dyDescent="0.25">
      <c r="A1133" s="22" t="s">
        <v>60</v>
      </c>
      <c r="B1133" s="10">
        <v>100706951</v>
      </c>
      <c r="C1133" s="10" t="s">
        <v>48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60</v>
      </c>
      <c r="Y1133" s="10">
        <v>0</v>
      </c>
      <c r="Z1133" s="10">
        <v>0</v>
      </c>
      <c r="AA1133" s="10">
        <v>0</v>
      </c>
      <c r="AB1133" s="10">
        <v>60</v>
      </c>
      <c r="AF1133" s="28"/>
    </row>
    <row r="1134" spans="1:32" x14ac:dyDescent="0.25">
      <c r="A1134" s="22" t="s">
        <v>60</v>
      </c>
      <c r="B1134" s="10">
        <v>100707092</v>
      </c>
      <c r="C1134" s="10" t="s">
        <v>48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41</v>
      </c>
      <c r="Z1134" s="10">
        <v>0</v>
      </c>
      <c r="AA1134" s="10">
        <v>0</v>
      </c>
      <c r="AB1134" s="10">
        <v>41</v>
      </c>
      <c r="AF1134" s="28"/>
    </row>
    <row r="1135" spans="1:32" x14ac:dyDescent="0.25">
      <c r="A1135" s="22" t="s">
        <v>60</v>
      </c>
      <c r="B1135" s="10">
        <v>100707123</v>
      </c>
      <c r="C1135" s="10" t="s">
        <v>48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64</v>
      </c>
      <c r="Z1135" s="10">
        <v>0</v>
      </c>
      <c r="AA1135" s="10">
        <v>0</v>
      </c>
      <c r="AB1135" s="10">
        <v>64</v>
      </c>
      <c r="AF1135" s="28"/>
    </row>
    <row r="1136" spans="1:32" x14ac:dyDescent="0.25">
      <c r="A1136" s="22" t="s">
        <v>60</v>
      </c>
      <c r="B1136" s="10">
        <v>100707126</v>
      </c>
      <c r="C1136" s="10" t="s">
        <v>48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633</v>
      </c>
      <c r="Z1136" s="10">
        <v>0</v>
      </c>
      <c r="AA1136" s="10">
        <v>0</v>
      </c>
      <c r="AB1136" s="10">
        <v>633</v>
      </c>
      <c r="AF1136" s="28"/>
    </row>
    <row r="1137" spans="1:32" x14ac:dyDescent="0.25">
      <c r="A1137" s="22" t="s">
        <v>60</v>
      </c>
      <c r="B1137" s="10">
        <v>100707297</v>
      </c>
      <c r="C1137" s="10" t="s">
        <v>48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18</v>
      </c>
      <c r="AA1137" s="10">
        <v>0</v>
      </c>
      <c r="AB1137" s="10">
        <v>18</v>
      </c>
      <c r="AF1137" s="28"/>
    </row>
    <row r="1138" spans="1:32" x14ac:dyDescent="0.25">
      <c r="A1138" s="22" t="s">
        <v>60</v>
      </c>
      <c r="B1138" s="10">
        <v>100707299</v>
      </c>
      <c r="C1138" s="10" t="s">
        <v>48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455</v>
      </c>
      <c r="AA1138" s="10">
        <v>0</v>
      </c>
      <c r="AB1138" s="10">
        <v>455</v>
      </c>
      <c r="AF1138" s="28"/>
    </row>
    <row r="1139" spans="1:32" x14ac:dyDescent="0.25">
      <c r="A1139" s="22" t="s">
        <v>60</v>
      </c>
      <c r="B1139" s="10">
        <v>100707314</v>
      </c>
      <c r="C1139" s="10" t="s">
        <v>48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4</v>
      </c>
      <c r="AA1139" s="10">
        <v>0</v>
      </c>
      <c r="AB1139" s="10">
        <v>4</v>
      </c>
      <c r="AF1139" s="28"/>
    </row>
    <row r="1140" spans="1:32" x14ac:dyDescent="0.25">
      <c r="A1140" s="22" t="s">
        <v>60</v>
      </c>
      <c r="B1140" s="10">
        <v>100707363</v>
      </c>
      <c r="C1140" s="10" t="s">
        <v>48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300</v>
      </c>
      <c r="AA1140" s="10">
        <v>0</v>
      </c>
      <c r="AB1140" s="10">
        <v>300</v>
      </c>
      <c r="AF1140" s="28"/>
    </row>
    <row r="1141" spans="1:32" x14ac:dyDescent="0.25">
      <c r="A1141" s="22" t="s">
        <v>60</v>
      </c>
      <c r="B1141" s="10">
        <v>100707373</v>
      </c>
      <c r="C1141" s="10" t="s">
        <v>48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25</v>
      </c>
      <c r="AA1141" s="10">
        <v>0</v>
      </c>
      <c r="AB1141" s="10">
        <v>25</v>
      </c>
      <c r="AF1141" s="28"/>
    </row>
    <row r="1142" spans="1:32" x14ac:dyDescent="0.25">
      <c r="A1142" s="22" t="s">
        <v>60</v>
      </c>
      <c r="B1142" s="10">
        <v>100707504</v>
      </c>
      <c r="C1142" s="10" t="s">
        <v>48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42</v>
      </c>
      <c r="AB1142" s="10">
        <v>42</v>
      </c>
      <c r="AF1142" s="28"/>
    </row>
    <row r="1143" spans="1:32" x14ac:dyDescent="0.25">
      <c r="A1143" s="22" t="s">
        <v>60</v>
      </c>
      <c r="B1143" s="10">
        <v>100707528</v>
      </c>
      <c r="C1143" s="10" t="s">
        <v>48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734</v>
      </c>
      <c r="AB1143" s="10">
        <v>734</v>
      </c>
      <c r="AF1143" s="28"/>
    </row>
    <row r="1144" spans="1:32" x14ac:dyDescent="0.25">
      <c r="A1144" s="22" t="s">
        <v>60</v>
      </c>
      <c r="B1144" s="10">
        <v>100707533</v>
      </c>
      <c r="C1144" s="10" t="s">
        <v>48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157</v>
      </c>
      <c r="AB1144" s="10">
        <v>157</v>
      </c>
      <c r="AF1144" s="28"/>
    </row>
    <row r="1145" spans="1:32" x14ac:dyDescent="0.25">
      <c r="A1145" s="22" t="s">
        <v>60</v>
      </c>
      <c r="B1145" s="10">
        <v>100707540</v>
      </c>
      <c r="C1145" s="10" t="s">
        <v>48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14</v>
      </c>
      <c r="AB1145" s="10">
        <v>14</v>
      </c>
      <c r="AF1145" s="28"/>
    </row>
    <row r="1146" spans="1:32" x14ac:dyDescent="0.25">
      <c r="A1146" s="23"/>
      <c r="B1146" s="24"/>
      <c r="C1146" s="24" t="s">
        <v>40</v>
      </c>
      <c r="D1146" s="25">
        <v>1532</v>
      </c>
      <c r="E1146" s="25">
        <v>1627</v>
      </c>
      <c r="F1146" s="25">
        <v>1435</v>
      </c>
      <c r="G1146" s="25">
        <v>1404</v>
      </c>
      <c r="H1146" s="25">
        <v>1325</v>
      </c>
      <c r="I1146" s="25">
        <v>1228</v>
      </c>
      <c r="J1146" s="25">
        <v>1104</v>
      </c>
      <c r="K1146" s="25">
        <v>1040</v>
      </c>
      <c r="L1146" s="25">
        <v>1122</v>
      </c>
      <c r="M1146" s="25">
        <v>1419</v>
      </c>
      <c r="N1146" s="25">
        <v>1380</v>
      </c>
      <c r="O1146" s="25">
        <v>1435</v>
      </c>
      <c r="P1146" s="25">
        <v>1429</v>
      </c>
      <c r="Q1146" s="25">
        <v>1166</v>
      </c>
      <c r="R1146" s="25">
        <v>1119</v>
      </c>
      <c r="S1146" s="25">
        <v>1323</v>
      </c>
      <c r="T1146" s="25">
        <v>1317</v>
      </c>
      <c r="U1146" s="25">
        <v>1061</v>
      </c>
      <c r="V1146" s="25">
        <v>1111</v>
      </c>
      <c r="W1146" s="25">
        <v>1190</v>
      </c>
      <c r="X1146" s="25">
        <v>1400</v>
      </c>
      <c r="Y1146" s="25">
        <v>1323</v>
      </c>
      <c r="Z1146" s="25">
        <v>1597</v>
      </c>
      <c r="AA1146" s="25">
        <v>1730</v>
      </c>
      <c r="AB1146" s="25">
        <v>31817</v>
      </c>
      <c r="AF1146" s="28"/>
    </row>
    <row r="1147" spans="1:32" x14ac:dyDescent="0.25">
      <c r="A1147" s="6" t="s">
        <v>42</v>
      </c>
      <c r="B1147" s="7"/>
      <c r="C1147" s="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F1147" s="28"/>
    </row>
    <row r="1148" spans="1:32" x14ac:dyDescent="0.25">
      <c r="A1148" s="11" t="s">
        <v>60</v>
      </c>
      <c r="B1148" s="7">
        <v>100695330</v>
      </c>
      <c r="C1148" s="7" t="s">
        <v>48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14</v>
      </c>
      <c r="AB1148" s="7">
        <v>14</v>
      </c>
      <c r="AF1148" s="28"/>
    </row>
    <row r="1149" spans="1:32" x14ac:dyDescent="0.25">
      <c r="A1149" s="11" t="s">
        <v>60</v>
      </c>
      <c r="B1149" s="7">
        <v>100695330</v>
      </c>
      <c r="C1149" s="7" t="s">
        <v>48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5</v>
      </c>
      <c r="AA1149" s="7">
        <v>0</v>
      </c>
      <c r="AB1149" s="7">
        <v>5</v>
      </c>
      <c r="AF1149" s="28"/>
    </row>
    <row r="1150" spans="1:32" x14ac:dyDescent="0.25">
      <c r="A1150" s="11" t="s">
        <v>60</v>
      </c>
      <c r="B1150" s="7">
        <v>100695330</v>
      </c>
      <c r="C1150" s="7" t="s">
        <v>48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8</v>
      </c>
      <c r="Z1150" s="7">
        <v>0</v>
      </c>
      <c r="AA1150" s="7">
        <v>0</v>
      </c>
      <c r="AB1150" s="7">
        <v>8</v>
      </c>
      <c r="AF1150" s="28"/>
    </row>
    <row r="1151" spans="1:32" x14ac:dyDescent="0.25">
      <c r="A1151" s="11" t="s">
        <v>60</v>
      </c>
      <c r="B1151" s="7">
        <v>100695425</v>
      </c>
      <c r="C1151" s="7" t="s">
        <v>48</v>
      </c>
      <c r="D1151" s="7">
        <v>125</v>
      </c>
      <c r="E1151" s="7">
        <v>125</v>
      </c>
      <c r="F1151" s="7">
        <v>125</v>
      </c>
      <c r="G1151" s="7">
        <v>125</v>
      </c>
      <c r="H1151" s="7">
        <v>125</v>
      </c>
      <c r="I1151" s="7">
        <v>125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125</v>
      </c>
      <c r="AA1151" s="7">
        <v>125</v>
      </c>
      <c r="AB1151" s="7">
        <v>1000</v>
      </c>
      <c r="AF1151" s="28"/>
    </row>
    <row r="1152" spans="1:32" x14ac:dyDescent="0.25">
      <c r="A1152" s="11" t="s">
        <v>60</v>
      </c>
      <c r="B1152" s="7">
        <v>100696124</v>
      </c>
      <c r="C1152" s="7" t="s">
        <v>48</v>
      </c>
      <c r="D1152" s="7">
        <v>0</v>
      </c>
      <c r="E1152" s="7">
        <v>11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11</v>
      </c>
      <c r="AF1152" s="28"/>
    </row>
    <row r="1153" spans="1:32" x14ac:dyDescent="0.25">
      <c r="A1153" s="11" t="s">
        <v>60</v>
      </c>
      <c r="B1153" s="7">
        <v>100696124</v>
      </c>
      <c r="C1153" s="7" t="s">
        <v>48</v>
      </c>
      <c r="D1153" s="7">
        <v>0</v>
      </c>
      <c r="E1153" s="7">
        <v>27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27</v>
      </c>
      <c r="AF1153" s="28"/>
    </row>
    <row r="1154" spans="1:32" x14ac:dyDescent="0.25">
      <c r="A1154" s="11" t="s">
        <v>60</v>
      </c>
      <c r="B1154" s="7">
        <v>100696124</v>
      </c>
      <c r="C1154" s="7" t="s">
        <v>48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F1154" s="28"/>
    </row>
    <row r="1155" spans="1:32" x14ac:dyDescent="0.25">
      <c r="A1155" s="11" t="s">
        <v>60</v>
      </c>
      <c r="B1155" s="7">
        <v>100696124</v>
      </c>
      <c r="C1155" s="7" t="s">
        <v>48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F1155" s="28"/>
    </row>
    <row r="1156" spans="1:32" x14ac:dyDescent="0.25">
      <c r="A1156" s="11" t="s">
        <v>60</v>
      </c>
      <c r="B1156" s="7">
        <v>100696124</v>
      </c>
      <c r="C1156" s="7" t="s">
        <v>48</v>
      </c>
      <c r="D1156" s="7">
        <v>48</v>
      </c>
      <c r="E1156" s="7">
        <v>48</v>
      </c>
      <c r="F1156" s="7">
        <v>48</v>
      </c>
      <c r="G1156" s="7">
        <v>48</v>
      </c>
      <c r="H1156" s="7">
        <v>48</v>
      </c>
      <c r="I1156" s="7">
        <v>48</v>
      </c>
      <c r="J1156" s="7">
        <v>42</v>
      </c>
      <c r="K1156" s="7">
        <v>42</v>
      </c>
      <c r="L1156" s="7">
        <v>42</v>
      </c>
      <c r="M1156" s="7">
        <v>40</v>
      </c>
      <c r="N1156" s="7">
        <v>42</v>
      </c>
      <c r="O1156" s="7">
        <v>43</v>
      </c>
      <c r="P1156" s="7">
        <v>43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582</v>
      </c>
      <c r="AF1156" s="28"/>
    </row>
    <row r="1157" spans="1:32" x14ac:dyDescent="0.25">
      <c r="A1157" s="11" t="s">
        <v>60</v>
      </c>
      <c r="B1157" s="7">
        <v>100696124</v>
      </c>
      <c r="C1157" s="7" t="s">
        <v>48</v>
      </c>
      <c r="D1157" s="7">
        <v>0</v>
      </c>
      <c r="E1157" s="7">
        <v>7</v>
      </c>
      <c r="F1157" s="7">
        <v>7</v>
      </c>
      <c r="G1157" s="7">
        <v>7</v>
      </c>
      <c r="H1157" s="7">
        <v>7</v>
      </c>
      <c r="I1157" s="7">
        <v>7</v>
      </c>
      <c r="J1157" s="7">
        <v>2</v>
      </c>
      <c r="K1157" s="7">
        <v>1</v>
      </c>
      <c r="L1157" s="7">
        <v>7</v>
      </c>
      <c r="M1157" s="7">
        <v>7</v>
      </c>
      <c r="N1157" s="7">
        <v>7</v>
      </c>
      <c r="O1157" s="7">
        <v>7</v>
      </c>
      <c r="P1157" s="7">
        <v>7</v>
      </c>
      <c r="Q1157" s="7">
        <v>7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80</v>
      </c>
      <c r="AF1157" s="28"/>
    </row>
    <row r="1158" spans="1:32" x14ac:dyDescent="0.25">
      <c r="A1158" s="11" t="s">
        <v>60</v>
      </c>
      <c r="B1158" s="7">
        <v>100696124</v>
      </c>
      <c r="C1158" s="7" t="s">
        <v>48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F1158" s="28"/>
    </row>
    <row r="1159" spans="1:32" x14ac:dyDescent="0.25">
      <c r="A1159" s="11" t="s">
        <v>60</v>
      </c>
      <c r="B1159" s="7">
        <v>100696124</v>
      </c>
      <c r="C1159" s="7" t="s">
        <v>48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F1159" s="28"/>
    </row>
    <row r="1160" spans="1:32" x14ac:dyDescent="0.25">
      <c r="A1160" s="11" t="s">
        <v>60</v>
      </c>
      <c r="B1160" s="7">
        <v>100696124</v>
      </c>
      <c r="C1160" s="7" t="s">
        <v>48</v>
      </c>
      <c r="D1160" s="7">
        <v>0</v>
      </c>
      <c r="E1160" s="7">
        <v>0</v>
      </c>
      <c r="F1160" s="7">
        <v>10</v>
      </c>
      <c r="G1160" s="7">
        <v>10</v>
      </c>
      <c r="H1160" s="7">
        <v>10</v>
      </c>
      <c r="I1160" s="7">
        <v>10</v>
      </c>
      <c r="J1160" s="7">
        <v>3</v>
      </c>
      <c r="K1160" s="7">
        <v>2</v>
      </c>
      <c r="L1160" s="7">
        <v>10</v>
      </c>
      <c r="M1160" s="7">
        <v>10</v>
      </c>
      <c r="N1160" s="7">
        <v>10</v>
      </c>
      <c r="O1160" s="7">
        <v>10</v>
      </c>
      <c r="P1160" s="7">
        <v>10</v>
      </c>
      <c r="Q1160" s="7">
        <v>10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105</v>
      </c>
      <c r="AF1160" s="28"/>
    </row>
    <row r="1161" spans="1:32" x14ac:dyDescent="0.25">
      <c r="A1161" s="11" t="s">
        <v>60</v>
      </c>
      <c r="B1161" s="7">
        <v>100696124</v>
      </c>
      <c r="C1161" s="7" t="s">
        <v>48</v>
      </c>
      <c r="D1161" s="7">
        <v>0</v>
      </c>
      <c r="E1161" s="7">
        <v>0</v>
      </c>
      <c r="F1161" s="7">
        <v>28</v>
      </c>
      <c r="G1161" s="7">
        <v>28</v>
      </c>
      <c r="H1161" s="7">
        <v>28</v>
      </c>
      <c r="I1161" s="7">
        <v>28</v>
      </c>
      <c r="J1161" s="7">
        <v>9</v>
      </c>
      <c r="K1161" s="7">
        <v>5</v>
      </c>
      <c r="L1161" s="7">
        <v>28</v>
      </c>
      <c r="M1161" s="7">
        <v>28</v>
      </c>
      <c r="N1161" s="7">
        <v>28</v>
      </c>
      <c r="O1161" s="7">
        <v>28</v>
      </c>
      <c r="P1161" s="7">
        <v>28</v>
      </c>
      <c r="Q1161" s="7">
        <v>28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294</v>
      </c>
      <c r="AF1161" s="28"/>
    </row>
    <row r="1162" spans="1:32" x14ac:dyDescent="0.25">
      <c r="A1162" s="11" t="s">
        <v>60</v>
      </c>
      <c r="B1162" s="7">
        <v>100697095</v>
      </c>
      <c r="C1162" s="7" t="s">
        <v>48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2</v>
      </c>
      <c r="X1162" s="7">
        <v>6</v>
      </c>
      <c r="Y1162" s="7">
        <v>6</v>
      </c>
      <c r="Z1162" s="7">
        <v>0</v>
      </c>
      <c r="AA1162" s="7">
        <v>0</v>
      </c>
      <c r="AB1162" s="7">
        <v>14</v>
      </c>
      <c r="AF1162" s="28"/>
    </row>
    <row r="1163" spans="1:32" x14ac:dyDescent="0.25">
      <c r="A1163" s="11" t="s">
        <v>60</v>
      </c>
      <c r="B1163" s="7">
        <v>100697095</v>
      </c>
      <c r="C1163" s="7" t="s">
        <v>48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28</v>
      </c>
      <c r="Y1163" s="7">
        <v>46</v>
      </c>
      <c r="Z1163" s="7">
        <v>0</v>
      </c>
      <c r="AA1163" s="7">
        <v>0</v>
      </c>
      <c r="AB1163" s="7">
        <v>74</v>
      </c>
      <c r="AF1163" s="28"/>
    </row>
    <row r="1164" spans="1:32" x14ac:dyDescent="0.25">
      <c r="A1164" s="11" t="s">
        <v>60</v>
      </c>
      <c r="B1164" s="7">
        <v>100697095</v>
      </c>
      <c r="C1164" s="7" t="s">
        <v>48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2</v>
      </c>
      <c r="K1164" s="7">
        <v>0</v>
      </c>
      <c r="L1164" s="7">
        <v>0</v>
      </c>
      <c r="M1164" s="7">
        <v>13</v>
      </c>
      <c r="N1164" s="7">
        <v>21</v>
      </c>
      <c r="O1164" s="7">
        <v>55</v>
      </c>
      <c r="P1164" s="7">
        <v>55</v>
      </c>
      <c r="Q1164" s="7">
        <v>55</v>
      </c>
      <c r="R1164" s="7">
        <v>55</v>
      </c>
      <c r="S1164" s="7">
        <v>55</v>
      </c>
      <c r="T1164" s="7">
        <v>55</v>
      </c>
      <c r="U1164" s="7">
        <v>55</v>
      </c>
      <c r="V1164" s="7">
        <v>55</v>
      </c>
      <c r="W1164" s="7">
        <v>55</v>
      </c>
      <c r="X1164" s="7">
        <v>43</v>
      </c>
      <c r="Y1164" s="7">
        <v>0</v>
      </c>
      <c r="Z1164" s="7">
        <v>0</v>
      </c>
      <c r="AA1164" s="7">
        <v>0</v>
      </c>
      <c r="AB1164" s="7">
        <v>574</v>
      </c>
      <c r="AF1164" s="28"/>
    </row>
    <row r="1165" spans="1:32" x14ac:dyDescent="0.25">
      <c r="A1165" s="11" t="s">
        <v>60</v>
      </c>
      <c r="B1165" s="7">
        <v>100697095</v>
      </c>
      <c r="C1165" s="7" t="s">
        <v>48</v>
      </c>
      <c r="D1165" s="7">
        <v>200</v>
      </c>
      <c r="E1165" s="7">
        <v>200</v>
      </c>
      <c r="F1165" s="7">
        <v>200</v>
      </c>
      <c r="G1165" s="7">
        <v>200</v>
      </c>
      <c r="H1165" s="7">
        <v>200</v>
      </c>
      <c r="I1165" s="7">
        <v>200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4</v>
      </c>
      <c r="P1165" s="7">
        <v>29</v>
      </c>
      <c r="Q1165" s="7">
        <v>18</v>
      </c>
      <c r="R1165" s="7">
        <v>8</v>
      </c>
      <c r="S1165" s="7">
        <v>10</v>
      </c>
      <c r="T1165" s="7">
        <v>31</v>
      </c>
      <c r="U1165" s="7">
        <v>50</v>
      </c>
      <c r="V1165" s="7">
        <v>41</v>
      </c>
      <c r="W1165" s="7">
        <v>21</v>
      </c>
      <c r="X1165" s="7">
        <v>0</v>
      </c>
      <c r="Y1165" s="7">
        <v>0</v>
      </c>
      <c r="Z1165" s="7">
        <v>200</v>
      </c>
      <c r="AA1165" s="7">
        <v>200</v>
      </c>
      <c r="AB1165" s="7">
        <v>1812</v>
      </c>
      <c r="AF1165" s="28"/>
    </row>
    <row r="1166" spans="1:32" x14ac:dyDescent="0.25">
      <c r="A1166" s="11" t="s">
        <v>60</v>
      </c>
      <c r="B1166" s="7">
        <v>100697095</v>
      </c>
      <c r="C1166" s="7" t="s">
        <v>48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198</v>
      </c>
      <c r="K1166" s="7">
        <v>200</v>
      </c>
      <c r="L1166" s="7">
        <v>200</v>
      </c>
      <c r="M1166" s="7">
        <v>187</v>
      </c>
      <c r="N1166" s="7">
        <v>179</v>
      </c>
      <c r="O1166" s="7">
        <v>141</v>
      </c>
      <c r="P1166" s="7">
        <v>116</v>
      </c>
      <c r="Q1166" s="7">
        <v>127</v>
      </c>
      <c r="R1166" s="7">
        <v>137</v>
      </c>
      <c r="S1166" s="7">
        <v>135</v>
      </c>
      <c r="T1166" s="7">
        <v>114</v>
      </c>
      <c r="U1166" s="7">
        <v>95</v>
      </c>
      <c r="V1166" s="7">
        <v>104</v>
      </c>
      <c r="W1166" s="7">
        <v>122</v>
      </c>
      <c r="X1166" s="7">
        <v>123</v>
      </c>
      <c r="Y1166" s="7">
        <v>148</v>
      </c>
      <c r="Z1166" s="7">
        <v>0</v>
      </c>
      <c r="AA1166" s="7">
        <v>0</v>
      </c>
      <c r="AB1166" s="7">
        <v>2326</v>
      </c>
      <c r="AF1166" s="28"/>
    </row>
    <row r="1167" spans="1:32" x14ac:dyDescent="0.25">
      <c r="A1167" s="11" t="s">
        <v>60</v>
      </c>
      <c r="B1167" s="7">
        <v>100698576</v>
      </c>
      <c r="C1167" s="7" t="s">
        <v>48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F1167" s="28"/>
    </row>
    <row r="1168" spans="1:32" x14ac:dyDescent="0.25">
      <c r="A1168" s="11" t="s">
        <v>60</v>
      </c>
      <c r="B1168" s="7">
        <v>100698576</v>
      </c>
      <c r="C1168" s="7" t="s">
        <v>48</v>
      </c>
      <c r="D1168" s="7">
        <v>1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1</v>
      </c>
      <c r="AF1168" s="28"/>
    </row>
    <row r="1169" spans="1:32" x14ac:dyDescent="0.25">
      <c r="A1169" s="11" t="s">
        <v>60</v>
      </c>
      <c r="B1169" s="7">
        <v>100698576</v>
      </c>
      <c r="C1169" s="7" t="s">
        <v>48</v>
      </c>
      <c r="D1169" s="7">
        <v>1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1</v>
      </c>
      <c r="AF1169" s="28"/>
    </row>
    <row r="1170" spans="1:32" x14ac:dyDescent="0.25">
      <c r="A1170" s="11" t="s">
        <v>60</v>
      </c>
      <c r="B1170" s="7">
        <v>100698576</v>
      </c>
      <c r="C1170" s="7" t="s">
        <v>48</v>
      </c>
      <c r="D1170" s="7">
        <v>0</v>
      </c>
      <c r="E1170" s="7">
        <v>2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2</v>
      </c>
      <c r="AF1170" s="28"/>
    </row>
    <row r="1171" spans="1:32" x14ac:dyDescent="0.25">
      <c r="A1171" s="11" t="s">
        <v>60</v>
      </c>
      <c r="B1171" s="7">
        <v>100695330</v>
      </c>
      <c r="C1171" s="7" t="s">
        <v>48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36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36</v>
      </c>
      <c r="AF1171" s="28"/>
    </row>
    <row r="1172" spans="1:32" x14ac:dyDescent="0.25">
      <c r="A1172" s="11" t="s">
        <v>60</v>
      </c>
      <c r="B1172" s="7">
        <v>100695330</v>
      </c>
      <c r="C1172" s="7" t="s">
        <v>48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59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59</v>
      </c>
      <c r="AF1172" s="28"/>
    </row>
    <row r="1173" spans="1:32" x14ac:dyDescent="0.25">
      <c r="A1173" s="11" t="s">
        <v>60</v>
      </c>
      <c r="B1173" s="7">
        <v>100695330</v>
      </c>
      <c r="C1173" s="7" t="s">
        <v>48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40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40</v>
      </c>
      <c r="AF1173" s="28"/>
    </row>
    <row r="1174" spans="1:32" x14ac:dyDescent="0.25">
      <c r="A1174" s="11" t="s">
        <v>60</v>
      </c>
      <c r="B1174" s="7">
        <v>100695330</v>
      </c>
      <c r="C1174" s="7" t="s">
        <v>48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33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33</v>
      </c>
      <c r="AF1174" s="28"/>
    </row>
    <row r="1175" spans="1:32" x14ac:dyDescent="0.25">
      <c r="A1175" s="11" t="s">
        <v>60</v>
      </c>
      <c r="B1175" s="7">
        <v>100695330</v>
      </c>
      <c r="C1175" s="7" t="s">
        <v>48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60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60</v>
      </c>
      <c r="AF1175" s="28"/>
    </row>
    <row r="1176" spans="1:32" x14ac:dyDescent="0.25">
      <c r="A1176" s="11" t="s">
        <v>60</v>
      </c>
      <c r="B1176" s="7">
        <v>100695330</v>
      </c>
      <c r="C1176" s="7" t="s">
        <v>48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100</v>
      </c>
      <c r="Y1176" s="7">
        <v>100</v>
      </c>
      <c r="Z1176" s="7">
        <v>0</v>
      </c>
      <c r="AA1176" s="7">
        <v>0</v>
      </c>
      <c r="AB1176" s="7">
        <v>200</v>
      </c>
      <c r="AF1176" s="28"/>
    </row>
    <row r="1177" spans="1:32" x14ac:dyDescent="0.25">
      <c r="A1177" s="11" t="s">
        <v>60</v>
      </c>
      <c r="B1177" s="7">
        <v>100695330</v>
      </c>
      <c r="C1177" s="7" t="s">
        <v>48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24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24</v>
      </c>
      <c r="AF1177" s="28"/>
    </row>
    <row r="1178" spans="1:32" x14ac:dyDescent="0.25">
      <c r="A1178" s="11" t="s">
        <v>60</v>
      </c>
      <c r="B1178" s="7">
        <v>100695330</v>
      </c>
      <c r="C1178" s="7" t="s">
        <v>48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25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25</v>
      </c>
      <c r="AF1178" s="28"/>
    </row>
    <row r="1179" spans="1:32" x14ac:dyDescent="0.25">
      <c r="A1179" s="11" t="s">
        <v>60</v>
      </c>
      <c r="B1179" s="7">
        <v>100695330</v>
      </c>
      <c r="C1179" s="7" t="s">
        <v>48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5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5</v>
      </c>
      <c r="AF1179" s="28"/>
    </row>
    <row r="1180" spans="1:32" x14ac:dyDescent="0.25">
      <c r="A1180" s="11" t="s">
        <v>60</v>
      </c>
      <c r="B1180" s="7">
        <v>100695330</v>
      </c>
      <c r="C1180" s="7" t="s">
        <v>48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5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5</v>
      </c>
      <c r="AF1180" s="28"/>
    </row>
    <row r="1181" spans="1:32" x14ac:dyDescent="0.25">
      <c r="A1181" s="11" t="s">
        <v>60</v>
      </c>
      <c r="B1181" s="7">
        <v>100695330</v>
      </c>
      <c r="C1181" s="7" t="s">
        <v>48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5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5</v>
      </c>
      <c r="AF1181" s="28"/>
    </row>
    <row r="1182" spans="1:32" x14ac:dyDescent="0.25">
      <c r="A1182" s="11" t="s">
        <v>60</v>
      </c>
      <c r="B1182" s="7">
        <v>100695330</v>
      </c>
      <c r="C1182" s="7" t="s">
        <v>48</v>
      </c>
      <c r="D1182" s="7">
        <v>0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20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20</v>
      </c>
      <c r="AF1182" s="28"/>
    </row>
    <row r="1183" spans="1:32" x14ac:dyDescent="0.25">
      <c r="A1183" s="11" t="s">
        <v>60</v>
      </c>
      <c r="B1183" s="7">
        <v>100695330</v>
      </c>
      <c r="C1183" s="7" t="s">
        <v>48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55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55</v>
      </c>
      <c r="AF1183" s="28"/>
    </row>
    <row r="1184" spans="1:32" x14ac:dyDescent="0.25">
      <c r="A1184" s="11" t="s">
        <v>60</v>
      </c>
      <c r="B1184" s="7">
        <v>100695330</v>
      </c>
      <c r="C1184" s="7" t="s">
        <v>48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4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4</v>
      </c>
      <c r="AF1184" s="28"/>
    </row>
    <row r="1185" spans="1:32" x14ac:dyDescent="0.25">
      <c r="A1185" s="11" t="s">
        <v>60</v>
      </c>
      <c r="B1185" s="7">
        <v>100695330</v>
      </c>
      <c r="C1185" s="7" t="s">
        <v>48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40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40</v>
      </c>
      <c r="AF1185" s="28"/>
    </row>
    <row r="1186" spans="1:32" x14ac:dyDescent="0.25">
      <c r="A1186" s="11" t="s">
        <v>60</v>
      </c>
      <c r="B1186" s="7">
        <v>100695330</v>
      </c>
      <c r="C1186" s="7" t="s">
        <v>48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130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130</v>
      </c>
      <c r="AF1186" s="28"/>
    </row>
    <row r="1187" spans="1:32" x14ac:dyDescent="0.25">
      <c r="A1187" s="11" t="s">
        <v>60</v>
      </c>
      <c r="B1187" s="7">
        <v>100695330</v>
      </c>
      <c r="C1187" s="7" t="s">
        <v>48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21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21</v>
      </c>
      <c r="AF1187" s="28"/>
    </row>
    <row r="1188" spans="1:32" x14ac:dyDescent="0.25">
      <c r="A1188" s="11" t="s">
        <v>60</v>
      </c>
      <c r="B1188" s="7">
        <v>100695330</v>
      </c>
      <c r="C1188" s="7" t="s">
        <v>48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55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55</v>
      </c>
      <c r="AF1188" s="28"/>
    </row>
    <row r="1189" spans="1:32" x14ac:dyDescent="0.25">
      <c r="A1189" s="11" t="s">
        <v>60</v>
      </c>
      <c r="B1189" s="7">
        <v>100695330</v>
      </c>
      <c r="C1189" s="7" t="s">
        <v>48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15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15</v>
      </c>
      <c r="AF1189" s="28"/>
    </row>
    <row r="1190" spans="1:32" x14ac:dyDescent="0.25">
      <c r="A1190" s="11" t="s">
        <v>60</v>
      </c>
      <c r="B1190" s="7">
        <v>100695330</v>
      </c>
      <c r="C1190" s="7" t="s">
        <v>48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40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40</v>
      </c>
      <c r="AF1190" s="28"/>
    </row>
    <row r="1191" spans="1:32" x14ac:dyDescent="0.25">
      <c r="A1191" s="11" t="s">
        <v>60</v>
      </c>
      <c r="B1191" s="7">
        <v>100695330</v>
      </c>
      <c r="C1191" s="7" t="s">
        <v>48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36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36</v>
      </c>
      <c r="AF1191" s="28"/>
    </row>
    <row r="1192" spans="1:32" x14ac:dyDescent="0.25">
      <c r="A1192" s="11" t="s">
        <v>60</v>
      </c>
      <c r="B1192" s="7">
        <v>100695330</v>
      </c>
      <c r="C1192" s="7" t="s">
        <v>48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13</v>
      </c>
      <c r="X1192" s="7">
        <v>0</v>
      </c>
      <c r="Y1192" s="7">
        <v>0</v>
      </c>
      <c r="Z1192" s="7">
        <v>0</v>
      </c>
      <c r="AA1192" s="7">
        <v>0</v>
      </c>
      <c r="AB1192" s="7">
        <v>13</v>
      </c>
      <c r="AF1192" s="28"/>
    </row>
    <row r="1193" spans="1:32" x14ac:dyDescent="0.25">
      <c r="A1193" s="11" t="s">
        <v>60</v>
      </c>
      <c r="B1193" s="7">
        <v>100695330</v>
      </c>
      <c r="C1193" s="7" t="s">
        <v>48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50</v>
      </c>
      <c r="X1193" s="7">
        <v>0</v>
      </c>
      <c r="Y1193" s="7">
        <v>0</v>
      </c>
      <c r="Z1193" s="7">
        <v>0</v>
      </c>
      <c r="AA1193" s="7">
        <v>0</v>
      </c>
      <c r="AB1193" s="7">
        <v>50</v>
      </c>
      <c r="AF1193" s="28"/>
    </row>
    <row r="1194" spans="1:32" x14ac:dyDescent="0.25">
      <c r="A1194" s="11" t="s">
        <v>60</v>
      </c>
      <c r="B1194" s="7">
        <v>100695330</v>
      </c>
      <c r="C1194" s="7" t="s">
        <v>48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56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56</v>
      </c>
      <c r="AF1194" s="28"/>
    </row>
    <row r="1195" spans="1:32" x14ac:dyDescent="0.25">
      <c r="A1195" s="11" t="s">
        <v>60</v>
      </c>
      <c r="B1195" s="7">
        <v>100695330</v>
      </c>
      <c r="C1195" s="7" t="s">
        <v>48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56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56</v>
      </c>
      <c r="AF1195" s="28"/>
    </row>
    <row r="1196" spans="1:32" x14ac:dyDescent="0.25">
      <c r="A1196" s="11" t="s">
        <v>60</v>
      </c>
      <c r="B1196" s="7">
        <v>100695330</v>
      </c>
      <c r="C1196" s="7" t="s">
        <v>48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19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19</v>
      </c>
      <c r="AF1196" s="28"/>
    </row>
    <row r="1197" spans="1:32" x14ac:dyDescent="0.25">
      <c r="A1197" s="11" t="s">
        <v>60</v>
      </c>
      <c r="B1197" s="7">
        <v>100695330</v>
      </c>
      <c r="C1197" s="7" t="s">
        <v>48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45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45</v>
      </c>
      <c r="AF1197" s="28"/>
    </row>
    <row r="1198" spans="1:32" x14ac:dyDescent="0.25">
      <c r="A1198" s="11" t="s">
        <v>60</v>
      </c>
      <c r="B1198" s="7">
        <v>100695330</v>
      </c>
      <c r="C1198" s="7" t="s">
        <v>48</v>
      </c>
      <c r="D1198" s="7">
        <v>0</v>
      </c>
      <c r="E1198" s="7">
        <v>0</v>
      </c>
      <c r="F1198" s="7">
        <v>0</v>
      </c>
      <c r="G1198" s="7">
        <v>11</v>
      </c>
      <c r="H1198" s="7">
        <v>18</v>
      </c>
      <c r="I1198" s="7">
        <v>19</v>
      </c>
      <c r="J1198" s="7">
        <v>3</v>
      </c>
      <c r="K1198" s="7">
        <v>3</v>
      </c>
      <c r="L1198" s="7">
        <v>3</v>
      </c>
      <c r="M1198" s="7">
        <v>3</v>
      </c>
      <c r="N1198" s="7">
        <v>3</v>
      </c>
      <c r="O1198" s="7">
        <v>3</v>
      </c>
      <c r="P1198" s="7">
        <v>3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69</v>
      </c>
      <c r="AF1198" s="28"/>
    </row>
    <row r="1199" spans="1:32" x14ac:dyDescent="0.25">
      <c r="A1199" s="11" t="s">
        <v>60</v>
      </c>
      <c r="B1199" s="7">
        <v>100695330</v>
      </c>
      <c r="C1199" s="7" t="s">
        <v>48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29</v>
      </c>
      <c r="K1199" s="7">
        <v>29</v>
      </c>
      <c r="L1199" s="7">
        <v>29</v>
      </c>
      <c r="M1199" s="7">
        <v>29</v>
      </c>
      <c r="N1199" s="7">
        <v>29</v>
      </c>
      <c r="O1199" s="7">
        <v>29</v>
      </c>
      <c r="P1199" s="7">
        <v>29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203</v>
      </c>
      <c r="AF1199" s="28"/>
    </row>
    <row r="1200" spans="1:32" x14ac:dyDescent="0.25">
      <c r="A1200" s="11" t="s">
        <v>60</v>
      </c>
      <c r="B1200" s="7">
        <v>100695330</v>
      </c>
      <c r="C1200" s="7" t="s">
        <v>48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F1200" s="28"/>
    </row>
    <row r="1201" spans="1:32" x14ac:dyDescent="0.25">
      <c r="A1201" s="11" t="s">
        <v>60</v>
      </c>
      <c r="B1201" s="7">
        <v>100695330</v>
      </c>
      <c r="C1201" s="7" t="s">
        <v>48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F1201" s="28"/>
    </row>
    <row r="1202" spans="1:32" x14ac:dyDescent="0.25">
      <c r="A1202" s="11" t="s">
        <v>60</v>
      </c>
      <c r="B1202" s="7">
        <v>100695330</v>
      </c>
      <c r="C1202" s="7" t="s">
        <v>48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F1202" s="28"/>
    </row>
    <row r="1203" spans="1:32" x14ac:dyDescent="0.25">
      <c r="A1203" s="11" t="s">
        <v>60</v>
      </c>
      <c r="B1203" s="7">
        <v>100695330</v>
      </c>
      <c r="C1203" s="7" t="s">
        <v>48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2</v>
      </c>
      <c r="X1203" s="7">
        <v>2</v>
      </c>
      <c r="Y1203" s="7">
        <v>0</v>
      </c>
      <c r="Z1203" s="7">
        <v>0</v>
      </c>
      <c r="AA1203" s="7">
        <v>0</v>
      </c>
      <c r="AB1203" s="7">
        <v>4</v>
      </c>
      <c r="AF1203" s="28"/>
    </row>
    <row r="1204" spans="1:32" x14ac:dyDescent="0.25">
      <c r="A1204" s="11" t="s">
        <v>60</v>
      </c>
      <c r="B1204" s="7">
        <v>100695330</v>
      </c>
      <c r="C1204" s="7" t="s">
        <v>48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10</v>
      </c>
      <c r="K1204" s="7">
        <v>10</v>
      </c>
      <c r="L1204" s="7">
        <v>10</v>
      </c>
      <c r="M1204" s="7">
        <v>10</v>
      </c>
      <c r="N1204" s="7">
        <v>10</v>
      </c>
      <c r="O1204" s="7">
        <v>10</v>
      </c>
      <c r="P1204" s="7">
        <v>10</v>
      </c>
      <c r="Q1204" s="7">
        <v>10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80</v>
      </c>
      <c r="AF1204" s="28"/>
    </row>
    <row r="1205" spans="1:32" x14ac:dyDescent="0.25">
      <c r="A1205" s="11" t="s">
        <v>60</v>
      </c>
      <c r="B1205" s="7">
        <v>100695330</v>
      </c>
      <c r="C1205" s="7" t="s">
        <v>48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48</v>
      </c>
      <c r="K1205" s="7">
        <v>48</v>
      </c>
      <c r="L1205" s="7">
        <v>48</v>
      </c>
      <c r="M1205" s="7">
        <v>48</v>
      </c>
      <c r="N1205" s="7">
        <v>48</v>
      </c>
      <c r="O1205" s="7">
        <v>48</v>
      </c>
      <c r="P1205" s="7">
        <v>48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336</v>
      </c>
      <c r="AF1205" s="28"/>
    </row>
    <row r="1206" spans="1:32" x14ac:dyDescent="0.25">
      <c r="A1206" s="11" t="s">
        <v>60</v>
      </c>
      <c r="B1206" s="7">
        <v>100695330</v>
      </c>
      <c r="C1206" s="7" t="s">
        <v>48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17</v>
      </c>
      <c r="K1206" s="7">
        <v>17</v>
      </c>
      <c r="L1206" s="7">
        <v>17</v>
      </c>
      <c r="M1206" s="7">
        <v>17</v>
      </c>
      <c r="N1206" s="7">
        <v>17</v>
      </c>
      <c r="O1206" s="7">
        <v>17</v>
      </c>
      <c r="P1206" s="7">
        <v>17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119</v>
      </c>
      <c r="AF1206" s="28"/>
    </row>
    <row r="1207" spans="1:32" x14ac:dyDescent="0.25">
      <c r="A1207" s="11" t="s">
        <v>60</v>
      </c>
      <c r="B1207" s="7">
        <v>100695330</v>
      </c>
      <c r="C1207" s="7" t="s">
        <v>48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5</v>
      </c>
      <c r="K1207" s="7">
        <v>5</v>
      </c>
      <c r="L1207" s="7">
        <v>5</v>
      </c>
      <c r="M1207" s="7">
        <v>5</v>
      </c>
      <c r="N1207" s="7">
        <v>5</v>
      </c>
      <c r="O1207" s="7">
        <v>5</v>
      </c>
      <c r="P1207" s="7">
        <v>5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35</v>
      </c>
      <c r="AF1207" s="28"/>
    </row>
    <row r="1208" spans="1:32" x14ac:dyDescent="0.25">
      <c r="A1208" s="11" t="s">
        <v>60</v>
      </c>
      <c r="B1208" s="7">
        <v>100695330</v>
      </c>
      <c r="C1208" s="7" t="s">
        <v>48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2</v>
      </c>
      <c r="K1208" s="7">
        <v>1</v>
      </c>
      <c r="L1208" s="7">
        <v>5</v>
      </c>
      <c r="M1208" s="7">
        <v>5</v>
      </c>
      <c r="N1208" s="7">
        <v>5</v>
      </c>
      <c r="O1208" s="7">
        <v>5</v>
      </c>
      <c r="P1208" s="7">
        <v>5</v>
      </c>
      <c r="Q1208" s="7">
        <v>5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33</v>
      </c>
      <c r="AF1208" s="28"/>
    </row>
    <row r="1209" spans="1:32" x14ac:dyDescent="0.25">
      <c r="A1209" s="11" t="s">
        <v>60</v>
      </c>
      <c r="B1209" s="7">
        <v>100695330</v>
      </c>
      <c r="C1209" s="7" t="s">
        <v>48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30</v>
      </c>
      <c r="R1209" s="7">
        <v>24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54</v>
      </c>
      <c r="AF1209" s="28"/>
    </row>
    <row r="1210" spans="1:32" x14ac:dyDescent="0.25">
      <c r="A1210" s="11" t="s">
        <v>60</v>
      </c>
      <c r="B1210" s="7">
        <v>100695330</v>
      </c>
      <c r="C1210" s="7" t="s">
        <v>48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65</v>
      </c>
      <c r="AA1210" s="7">
        <v>56</v>
      </c>
      <c r="AB1210" s="7">
        <v>121</v>
      </c>
      <c r="AF1210" s="28"/>
    </row>
    <row r="1211" spans="1:32" x14ac:dyDescent="0.25">
      <c r="A1211" s="11" t="s">
        <v>60</v>
      </c>
      <c r="B1211" s="7">
        <v>100695330</v>
      </c>
      <c r="C1211" s="7" t="s">
        <v>48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15</v>
      </c>
      <c r="AA1211" s="7">
        <v>15</v>
      </c>
      <c r="AB1211" s="7">
        <v>30</v>
      </c>
      <c r="AF1211" s="28"/>
    </row>
    <row r="1212" spans="1:32" x14ac:dyDescent="0.25">
      <c r="A1212" s="11" t="s">
        <v>60</v>
      </c>
      <c r="B1212" s="7">
        <v>100695330</v>
      </c>
      <c r="C1212" s="7" t="s">
        <v>48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5</v>
      </c>
      <c r="AA1212" s="7">
        <v>5</v>
      </c>
      <c r="AB1212" s="7">
        <v>10</v>
      </c>
      <c r="AF1212" s="28"/>
    </row>
    <row r="1213" spans="1:32" x14ac:dyDescent="0.25">
      <c r="A1213" s="11" t="s">
        <v>60</v>
      </c>
      <c r="B1213" s="7">
        <v>100695330</v>
      </c>
      <c r="C1213" s="7" t="s">
        <v>48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50</v>
      </c>
      <c r="AA1213" s="7">
        <v>50</v>
      </c>
      <c r="AB1213" s="7">
        <v>100</v>
      </c>
      <c r="AF1213" s="28"/>
    </row>
    <row r="1214" spans="1:32" x14ac:dyDescent="0.25">
      <c r="A1214" s="11" t="s">
        <v>60</v>
      </c>
      <c r="B1214" s="7">
        <v>100695330</v>
      </c>
      <c r="C1214" s="7" t="s">
        <v>48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10</v>
      </c>
      <c r="AB1214" s="7">
        <v>10</v>
      </c>
      <c r="AF1214" s="28"/>
    </row>
    <row r="1215" spans="1:32" x14ac:dyDescent="0.25">
      <c r="A1215" s="11" t="s">
        <v>60</v>
      </c>
      <c r="B1215" s="7">
        <v>100695330</v>
      </c>
      <c r="C1215" s="7" t="s">
        <v>48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5</v>
      </c>
      <c r="AA1215" s="7">
        <v>0</v>
      </c>
      <c r="AB1215" s="7">
        <v>5</v>
      </c>
      <c r="AF1215" s="28"/>
    </row>
    <row r="1216" spans="1:32" x14ac:dyDescent="0.25">
      <c r="A1216" s="11" t="s">
        <v>60</v>
      </c>
      <c r="B1216" s="7">
        <v>100695330</v>
      </c>
      <c r="C1216" s="7" t="s">
        <v>48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2</v>
      </c>
      <c r="AA1216" s="7">
        <v>0</v>
      </c>
      <c r="AB1216" s="7">
        <v>2</v>
      </c>
      <c r="AF1216" s="28"/>
    </row>
    <row r="1217" spans="1:32" x14ac:dyDescent="0.25">
      <c r="A1217" s="11" t="s">
        <v>60</v>
      </c>
      <c r="B1217" s="7">
        <v>100695330</v>
      </c>
      <c r="C1217" s="7" t="s">
        <v>48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37</v>
      </c>
      <c r="X1217" s="7">
        <v>0</v>
      </c>
      <c r="Y1217" s="7">
        <v>0</v>
      </c>
      <c r="Z1217" s="7">
        <v>0</v>
      </c>
      <c r="AA1217" s="7">
        <v>0</v>
      </c>
      <c r="AB1217" s="7">
        <v>37</v>
      </c>
      <c r="AF1217" s="28"/>
    </row>
    <row r="1218" spans="1:32" x14ac:dyDescent="0.25">
      <c r="A1218" s="11" t="s">
        <v>60</v>
      </c>
      <c r="B1218" s="7">
        <v>100695330</v>
      </c>
      <c r="C1218" s="7" t="s">
        <v>48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2</v>
      </c>
      <c r="X1218" s="7">
        <v>0</v>
      </c>
      <c r="Y1218" s="7">
        <v>0</v>
      </c>
      <c r="Z1218" s="7">
        <v>0</v>
      </c>
      <c r="AA1218" s="7">
        <v>0</v>
      </c>
      <c r="AB1218" s="7">
        <v>2</v>
      </c>
      <c r="AF1218" s="28"/>
    </row>
    <row r="1219" spans="1:32" x14ac:dyDescent="0.25">
      <c r="A1219" s="11" t="s">
        <v>60</v>
      </c>
      <c r="B1219" s="7">
        <v>100695330</v>
      </c>
      <c r="C1219" s="7" t="s">
        <v>48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5</v>
      </c>
      <c r="X1219" s="7">
        <v>0</v>
      </c>
      <c r="Y1219" s="7">
        <v>0</v>
      </c>
      <c r="Z1219" s="7">
        <v>0</v>
      </c>
      <c r="AA1219" s="7">
        <v>0</v>
      </c>
      <c r="AB1219" s="7">
        <v>5</v>
      </c>
      <c r="AF1219" s="28"/>
    </row>
    <row r="1220" spans="1:32" x14ac:dyDescent="0.25">
      <c r="A1220" s="11" t="s">
        <v>60</v>
      </c>
      <c r="B1220" s="7">
        <v>100695330</v>
      </c>
      <c r="C1220" s="7" t="s">
        <v>48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3</v>
      </c>
      <c r="X1220" s="7">
        <v>0</v>
      </c>
      <c r="Y1220" s="7">
        <v>0</v>
      </c>
      <c r="Z1220" s="7">
        <v>0</v>
      </c>
      <c r="AA1220" s="7">
        <v>0</v>
      </c>
      <c r="AB1220" s="7">
        <v>3</v>
      </c>
      <c r="AF1220" s="28"/>
    </row>
    <row r="1221" spans="1:32" x14ac:dyDescent="0.25">
      <c r="A1221" s="11" t="s">
        <v>60</v>
      </c>
      <c r="B1221" s="7">
        <v>100695330</v>
      </c>
      <c r="C1221" s="7" t="s">
        <v>48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71</v>
      </c>
      <c r="X1221" s="7">
        <v>0</v>
      </c>
      <c r="Y1221" s="7">
        <v>0</v>
      </c>
      <c r="Z1221" s="7">
        <v>0</v>
      </c>
      <c r="AA1221" s="7">
        <v>0</v>
      </c>
      <c r="AB1221" s="7">
        <v>71</v>
      </c>
      <c r="AF1221" s="28"/>
    </row>
    <row r="1222" spans="1:32" x14ac:dyDescent="0.25">
      <c r="A1222" s="11" t="s">
        <v>60</v>
      </c>
      <c r="B1222" s="7">
        <v>100695330</v>
      </c>
      <c r="C1222" s="7" t="s">
        <v>48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150</v>
      </c>
      <c r="O1222" s="7">
        <v>150</v>
      </c>
      <c r="P1222" s="7">
        <v>150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450</v>
      </c>
      <c r="AF1222" s="28"/>
    </row>
    <row r="1223" spans="1:32" x14ac:dyDescent="0.25">
      <c r="A1223" s="11" t="s">
        <v>60</v>
      </c>
      <c r="B1223" s="7">
        <v>100695330</v>
      </c>
      <c r="C1223" s="7" t="s">
        <v>48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150</v>
      </c>
      <c r="R1223" s="7">
        <v>150</v>
      </c>
      <c r="S1223" s="7">
        <v>150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450</v>
      </c>
      <c r="AF1223" s="28"/>
    </row>
    <row r="1224" spans="1:32" x14ac:dyDescent="0.25">
      <c r="A1224" s="11" t="s">
        <v>60</v>
      </c>
      <c r="B1224" s="7">
        <v>100695330</v>
      </c>
      <c r="C1224" s="7" t="s">
        <v>48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150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150</v>
      </c>
      <c r="AF1224" s="28"/>
    </row>
    <row r="1225" spans="1:32" x14ac:dyDescent="0.25">
      <c r="A1225" s="11" t="s">
        <v>60</v>
      </c>
      <c r="B1225" s="7">
        <v>100695330</v>
      </c>
      <c r="C1225" s="7" t="s">
        <v>48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75</v>
      </c>
      <c r="X1225" s="7">
        <v>75</v>
      </c>
      <c r="Y1225" s="7">
        <v>0</v>
      </c>
      <c r="Z1225" s="7">
        <v>0</v>
      </c>
      <c r="AA1225" s="7">
        <v>0</v>
      </c>
      <c r="AB1225" s="7">
        <v>150</v>
      </c>
      <c r="AF1225" s="28"/>
    </row>
    <row r="1226" spans="1:32" x14ac:dyDescent="0.25">
      <c r="A1226" s="11" t="s">
        <v>60</v>
      </c>
      <c r="B1226" s="7">
        <v>100695330</v>
      </c>
      <c r="C1226" s="7" t="s">
        <v>48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49</v>
      </c>
      <c r="Y1226" s="7">
        <v>75</v>
      </c>
      <c r="Z1226" s="7">
        <v>0</v>
      </c>
      <c r="AA1226" s="7">
        <v>0</v>
      </c>
      <c r="AB1226" s="7">
        <v>124</v>
      </c>
      <c r="AF1226" s="28"/>
    </row>
    <row r="1227" spans="1:32" x14ac:dyDescent="0.25">
      <c r="A1227" s="11" t="s">
        <v>60</v>
      </c>
      <c r="B1227" s="7">
        <v>100695330</v>
      </c>
      <c r="C1227" s="7" t="s">
        <v>48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34</v>
      </c>
      <c r="Z1227" s="7">
        <v>0</v>
      </c>
      <c r="AA1227" s="7">
        <v>0</v>
      </c>
      <c r="AB1227" s="7">
        <v>34</v>
      </c>
      <c r="AF1227" s="28"/>
    </row>
    <row r="1228" spans="1:32" x14ac:dyDescent="0.25">
      <c r="A1228" s="11" t="s">
        <v>60</v>
      </c>
      <c r="B1228" s="7">
        <v>100695330</v>
      </c>
      <c r="C1228" s="7" t="s">
        <v>48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82</v>
      </c>
      <c r="AA1228" s="7">
        <v>0</v>
      </c>
      <c r="AB1228" s="7">
        <v>82</v>
      </c>
      <c r="AF1228" s="28"/>
    </row>
    <row r="1229" spans="1:32" x14ac:dyDescent="0.25">
      <c r="A1229" s="11" t="s">
        <v>60</v>
      </c>
      <c r="B1229" s="7">
        <v>100695330</v>
      </c>
      <c r="C1229" s="7" t="s">
        <v>48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58</v>
      </c>
      <c r="AB1229" s="7">
        <v>58</v>
      </c>
      <c r="AF1229" s="28"/>
    </row>
    <row r="1230" spans="1:32" x14ac:dyDescent="0.25">
      <c r="A1230" s="11" t="s">
        <v>60</v>
      </c>
      <c r="B1230" s="7">
        <v>100695330</v>
      </c>
      <c r="C1230" s="7" t="s">
        <v>48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100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100</v>
      </c>
      <c r="AF1230" s="28"/>
    </row>
    <row r="1231" spans="1:32" x14ac:dyDescent="0.25">
      <c r="A1231" s="11" t="s">
        <v>60</v>
      </c>
      <c r="B1231" s="7">
        <v>100695330</v>
      </c>
      <c r="C1231" s="7" t="s">
        <v>48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49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49</v>
      </c>
      <c r="AF1231" s="28"/>
    </row>
    <row r="1232" spans="1:32" x14ac:dyDescent="0.25">
      <c r="A1232" s="11" t="s">
        <v>60</v>
      </c>
      <c r="B1232" s="7">
        <v>100695330</v>
      </c>
      <c r="C1232" s="7" t="s">
        <v>48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70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70</v>
      </c>
      <c r="AF1232" s="28"/>
    </row>
    <row r="1233" spans="1:32" x14ac:dyDescent="0.25">
      <c r="A1233" s="11" t="s">
        <v>60</v>
      </c>
      <c r="B1233" s="7">
        <v>100695330</v>
      </c>
      <c r="C1233" s="7" t="s">
        <v>48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90</v>
      </c>
      <c r="R1233" s="7">
        <v>90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180</v>
      </c>
      <c r="AF1233" s="28"/>
    </row>
    <row r="1234" spans="1:32" x14ac:dyDescent="0.25">
      <c r="A1234" s="11" t="s">
        <v>60</v>
      </c>
      <c r="B1234" s="7">
        <v>100695330</v>
      </c>
      <c r="C1234" s="7" t="s">
        <v>48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150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150</v>
      </c>
      <c r="AF1234" s="28"/>
    </row>
    <row r="1235" spans="1:32" x14ac:dyDescent="0.25">
      <c r="A1235" s="11" t="s">
        <v>60</v>
      </c>
      <c r="B1235" s="7">
        <v>100695330</v>
      </c>
      <c r="C1235" s="7" t="s">
        <v>48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75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75</v>
      </c>
      <c r="AF1235" s="28"/>
    </row>
    <row r="1236" spans="1:32" x14ac:dyDescent="0.25">
      <c r="A1236" s="11" t="s">
        <v>60</v>
      </c>
      <c r="B1236" s="7">
        <v>100695330</v>
      </c>
      <c r="C1236" s="7" t="s">
        <v>48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107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107</v>
      </c>
      <c r="AF1236" s="28"/>
    </row>
    <row r="1237" spans="1:32" x14ac:dyDescent="0.25">
      <c r="A1237" s="11" t="s">
        <v>60</v>
      </c>
      <c r="B1237" s="7">
        <v>100695330</v>
      </c>
      <c r="C1237" s="7" t="s">
        <v>48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47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47</v>
      </c>
      <c r="AF1237" s="28"/>
    </row>
    <row r="1238" spans="1:32" x14ac:dyDescent="0.25">
      <c r="A1238" s="11" t="s">
        <v>60</v>
      </c>
      <c r="B1238" s="7">
        <v>100695330</v>
      </c>
      <c r="C1238" s="7" t="s">
        <v>48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4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4</v>
      </c>
      <c r="AF1238" s="28"/>
    </row>
    <row r="1239" spans="1:32" x14ac:dyDescent="0.25">
      <c r="A1239" s="11" t="s">
        <v>60</v>
      </c>
      <c r="B1239" s="7">
        <v>100695330</v>
      </c>
      <c r="C1239" s="7" t="s">
        <v>48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2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2</v>
      </c>
      <c r="AF1239" s="28"/>
    </row>
    <row r="1240" spans="1:32" x14ac:dyDescent="0.25">
      <c r="A1240" s="11" t="s">
        <v>60</v>
      </c>
      <c r="B1240" s="7">
        <v>100695330</v>
      </c>
      <c r="C1240" s="7" t="s">
        <v>48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35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35</v>
      </c>
      <c r="AF1240" s="28"/>
    </row>
    <row r="1241" spans="1:32" x14ac:dyDescent="0.25">
      <c r="A1241" s="11" t="s">
        <v>60</v>
      </c>
      <c r="B1241" s="7">
        <v>100695330</v>
      </c>
      <c r="C1241" s="7" t="s">
        <v>48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56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56</v>
      </c>
      <c r="AF1241" s="28"/>
    </row>
    <row r="1242" spans="1:32" x14ac:dyDescent="0.25">
      <c r="A1242" s="11" t="s">
        <v>60</v>
      </c>
      <c r="B1242" s="7">
        <v>100695330</v>
      </c>
      <c r="C1242" s="7" t="s">
        <v>48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64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64</v>
      </c>
      <c r="AF1242" s="28"/>
    </row>
    <row r="1243" spans="1:32" x14ac:dyDescent="0.25">
      <c r="A1243" s="11" t="s">
        <v>60</v>
      </c>
      <c r="B1243" s="7">
        <v>100695330</v>
      </c>
      <c r="C1243" s="7" t="s">
        <v>48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56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56</v>
      </c>
      <c r="AF1243" s="28"/>
    </row>
    <row r="1244" spans="1:32" x14ac:dyDescent="0.25">
      <c r="A1244" s="11" t="s">
        <v>60</v>
      </c>
      <c r="B1244" s="7">
        <v>100695330</v>
      </c>
      <c r="C1244" s="7" t="s">
        <v>48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32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32</v>
      </c>
      <c r="AF1244" s="28"/>
    </row>
    <row r="1245" spans="1:32" x14ac:dyDescent="0.25">
      <c r="A1245" s="11" t="s">
        <v>60</v>
      </c>
      <c r="B1245" s="7">
        <v>100695330</v>
      </c>
      <c r="C1245" s="7" t="s">
        <v>48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27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27</v>
      </c>
      <c r="AF1245" s="28"/>
    </row>
    <row r="1246" spans="1:32" x14ac:dyDescent="0.25">
      <c r="A1246" s="11" t="s">
        <v>60</v>
      </c>
      <c r="B1246" s="7">
        <v>100695330</v>
      </c>
      <c r="C1246" s="7" t="s">
        <v>48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32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32</v>
      </c>
      <c r="AF1246" s="28"/>
    </row>
    <row r="1247" spans="1:32" x14ac:dyDescent="0.25">
      <c r="A1247" s="11" t="s">
        <v>60</v>
      </c>
      <c r="B1247" s="7">
        <v>100695330</v>
      </c>
      <c r="C1247" s="7" t="s">
        <v>48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62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62</v>
      </c>
      <c r="AF1247" s="28"/>
    </row>
    <row r="1248" spans="1:32" x14ac:dyDescent="0.25">
      <c r="A1248" s="11" t="s">
        <v>60</v>
      </c>
      <c r="B1248" s="7">
        <v>100695330</v>
      </c>
      <c r="C1248" s="7" t="s">
        <v>48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30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30</v>
      </c>
      <c r="AF1248" s="28"/>
    </row>
    <row r="1249" spans="1:32" x14ac:dyDescent="0.25">
      <c r="A1249" s="11" t="s">
        <v>60</v>
      </c>
      <c r="B1249" s="7">
        <v>100695330</v>
      </c>
      <c r="C1249" s="7" t="s">
        <v>48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20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20</v>
      </c>
      <c r="AF1249" s="28"/>
    </row>
    <row r="1250" spans="1:32" x14ac:dyDescent="0.25">
      <c r="A1250" s="11" t="s">
        <v>60</v>
      </c>
      <c r="B1250" s="7">
        <v>100695330</v>
      </c>
      <c r="C1250" s="7" t="s">
        <v>48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20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20</v>
      </c>
      <c r="AF1250" s="28"/>
    </row>
    <row r="1251" spans="1:32" x14ac:dyDescent="0.25">
      <c r="A1251" s="11" t="s">
        <v>60</v>
      </c>
      <c r="B1251" s="7">
        <v>100695330</v>
      </c>
      <c r="C1251" s="7" t="s">
        <v>48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60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60</v>
      </c>
      <c r="AF1251" s="28"/>
    </row>
    <row r="1252" spans="1:32" x14ac:dyDescent="0.25">
      <c r="A1252" s="11" t="s">
        <v>60</v>
      </c>
      <c r="B1252" s="7">
        <v>100695330</v>
      </c>
      <c r="C1252" s="7" t="s">
        <v>48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20</v>
      </c>
      <c r="O1252" s="7">
        <v>20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40</v>
      </c>
      <c r="AF1252" s="28"/>
    </row>
    <row r="1253" spans="1:32" x14ac:dyDescent="0.25">
      <c r="A1253" s="11" t="s">
        <v>60</v>
      </c>
      <c r="B1253" s="7">
        <v>100695330</v>
      </c>
      <c r="C1253" s="7" t="s">
        <v>48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20</v>
      </c>
      <c r="O1253" s="7">
        <v>20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40</v>
      </c>
      <c r="AF1253" s="28"/>
    </row>
    <row r="1254" spans="1:32" x14ac:dyDescent="0.25">
      <c r="A1254" s="11" t="s">
        <v>60</v>
      </c>
      <c r="B1254" s="7">
        <v>100695330</v>
      </c>
      <c r="C1254" s="7" t="s">
        <v>48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6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6</v>
      </c>
      <c r="AF1254" s="28"/>
    </row>
    <row r="1255" spans="1:32" x14ac:dyDescent="0.25">
      <c r="A1255" s="11" t="s">
        <v>60</v>
      </c>
      <c r="B1255" s="7">
        <v>100695330</v>
      </c>
      <c r="C1255" s="7" t="s">
        <v>48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59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59</v>
      </c>
      <c r="AF1255" s="28"/>
    </row>
    <row r="1256" spans="1:32" x14ac:dyDescent="0.25">
      <c r="A1256" s="11" t="s">
        <v>60</v>
      </c>
      <c r="B1256" s="7">
        <v>100695330</v>
      </c>
      <c r="C1256" s="7" t="s">
        <v>48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11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11</v>
      </c>
      <c r="AF1256" s="28"/>
    </row>
    <row r="1257" spans="1:32" x14ac:dyDescent="0.25">
      <c r="A1257" s="11" t="s">
        <v>60</v>
      </c>
      <c r="B1257" s="7">
        <v>100695330</v>
      </c>
      <c r="C1257" s="7" t="s">
        <v>48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39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39</v>
      </c>
      <c r="AF1257" s="28"/>
    </row>
    <row r="1258" spans="1:32" x14ac:dyDescent="0.25">
      <c r="A1258" s="11" t="s">
        <v>60</v>
      </c>
      <c r="B1258" s="7">
        <v>100695330</v>
      </c>
      <c r="C1258" s="7" t="s">
        <v>48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29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29</v>
      </c>
      <c r="AF1258" s="28"/>
    </row>
    <row r="1259" spans="1:32" x14ac:dyDescent="0.25">
      <c r="A1259" s="11" t="s">
        <v>60</v>
      </c>
      <c r="B1259" s="7">
        <v>100695330</v>
      </c>
      <c r="C1259" s="7" t="s">
        <v>48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39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39</v>
      </c>
      <c r="AF1259" s="28"/>
    </row>
    <row r="1260" spans="1:32" x14ac:dyDescent="0.25">
      <c r="A1260" s="11" t="s">
        <v>60</v>
      </c>
      <c r="B1260" s="7">
        <v>100695330</v>
      </c>
      <c r="C1260" s="7" t="s">
        <v>48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16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16</v>
      </c>
      <c r="AF1260" s="28"/>
    </row>
    <row r="1261" spans="1:32" x14ac:dyDescent="0.25">
      <c r="A1261" s="11" t="s">
        <v>60</v>
      </c>
      <c r="B1261" s="7">
        <v>100695330</v>
      </c>
      <c r="C1261" s="7" t="s">
        <v>48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20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20</v>
      </c>
      <c r="AF1261" s="28"/>
    </row>
    <row r="1262" spans="1:32" x14ac:dyDescent="0.25">
      <c r="A1262" s="11" t="s">
        <v>60</v>
      </c>
      <c r="B1262" s="7">
        <v>100695330</v>
      </c>
      <c r="C1262" s="7" t="s">
        <v>48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20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20</v>
      </c>
      <c r="AF1262" s="28"/>
    </row>
    <row r="1263" spans="1:32" x14ac:dyDescent="0.25">
      <c r="A1263" s="11" t="s">
        <v>60</v>
      </c>
      <c r="B1263" s="7">
        <v>100698576</v>
      </c>
      <c r="C1263" s="7" t="s">
        <v>48</v>
      </c>
      <c r="D1263" s="7">
        <v>0</v>
      </c>
      <c r="E1263" s="7">
        <v>2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2</v>
      </c>
      <c r="AF1263" s="28"/>
    </row>
    <row r="1264" spans="1:32" x14ac:dyDescent="0.25">
      <c r="A1264" s="11" t="s">
        <v>60</v>
      </c>
      <c r="B1264" s="7">
        <v>100698576</v>
      </c>
      <c r="C1264" s="7" t="s">
        <v>48</v>
      </c>
      <c r="D1264" s="7">
        <v>0</v>
      </c>
      <c r="E1264" s="7">
        <v>0</v>
      </c>
      <c r="F1264" s="7">
        <v>2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2</v>
      </c>
      <c r="AF1264" s="28"/>
    </row>
    <row r="1265" spans="1:32" x14ac:dyDescent="0.25">
      <c r="A1265" s="11" t="s">
        <v>60</v>
      </c>
      <c r="B1265" s="7">
        <v>100698800</v>
      </c>
      <c r="C1265" s="7" t="s">
        <v>48</v>
      </c>
      <c r="D1265" s="7">
        <v>20</v>
      </c>
      <c r="E1265" s="7">
        <v>20</v>
      </c>
      <c r="F1265" s="7">
        <v>20</v>
      </c>
      <c r="G1265" s="7">
        <v>9</v>
      </c>
      <c r="H1265" s="7">
        <v>2</v>
      </c>
      <c r="I1265" s="7">
        <v>1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72</v>
      </c>
      <c r="AF1265" s="28"/>
    </row>
    <row r="1266" spans="1:32" x14ac:dyDescent="0.25">
      <c r="A1266" s="11" t="s">
        <v>60</v>
      </c>
      <c r="B1266" s="7">
        <v>100698800</v>
      </c>
      <c r="C1266" s="7" t="s">
        <v>48</v>
      </c>
      <c r="D1266" s="7">
        <v>25</v>
      </c>
      <c r="E1266" s="7">
        <v>25</v>
      </c>
      <c r="F1266" s="7">
        <v>25</v>
      </c>
      <c r="G1266" s="7">
        <v>25</v>
      </c>
      <c r="H1266" s="7">
        <v>25</v>
      </c>
      <c r="I1266" s="7">
        <v>25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150</v>
      </c>
      <c r="AF1266" s="28"/>
    </row>
    <row r="1267" spans="1:32" x14ac:dyDescent="0.25">
      <c r="A1267" s="11" t="s">
        <v>60</v>
      </c>
      <c r="B1267" s="7">
        <v>100698800</v>
      </c>
      <c r="C1267" s="7" t="s">
        <v>48</v>
      </c>
      <c r="D1267" s="7">
        <v>21</v>
      </c>
      <c r="E1267" s="7">
        <v>21</v>
      </c>
      <c r="F1267" s="7">
        <v>21</v>
      </c>
      <c r="G1267" s="7">
        <v>21</v>
      </c>
      <c r="H1267" s="7">
        <v>21</v>
      </c>
      <c r="I1267" s="7">
        <v>21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126</v>
      </c>
      <c r="AF1267" s="28"/>
    </row>
    <row r="1268" spans="1:32" x14ac:dyDescent="0.25">
      <c r="A1268" s="11" t="s">
        <v>60</v>
      </c>
      <c r="B1268" s="7">
        <v>100698800</v>
      </c>
      <c r="C1268" s="7" t="s">
        <v>48</v>
      </c>
      <c r="D1268" s="7">
        <v>1</v>
      </c>
      <c r="E1268" s="7">
        <v>1</v>
      </c>
      <c r="F1268" s="7">
        <v>1</v>
      </c>
      <c r="G1268" s="7">
        <v>1</v>
      </c>
      <c r="H1268" s="7">
        <v>1</v>
      </c>
      <c r="I1268" s="7">
        <v>1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6</v>
      </c>
      <c r="AF1268" s="28"/>
    </row>
    <row r="1269" spans="1:32" x14ac:dyDescent="0.25">
      <c r="A1269" s="11" t="s">
        <v>60</v>
      </c>
      <c r="B1269" s="7">
        <v>100698800</v>
      </c>
      <c r="C1269" s="7" t="s">
        <v>48</v>
      </c>
      <c r="D1269" s="7">
        <v>35</v>
      </c>
      <c r="E1269" s="7">
        <v>35</v>
      </c>
      <c r="F1269" s="7">
        <v>35</v>
      </c>
      <c r="G1269" s="7">
        <v>35</v>
      </c>
      <c r="H1269" s="7">
        <v>35</v>
      </c>
      <c r="I1269" s="7">
        <v>35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210</v>
      </c>
      <c r="AF1269" s="28"/>
    </row>
    <row r="1270" spans="1:32" x14ac:dyDescent="0.25">
      <c r="A1270" s="11" t="s">
        <v>60</v>
      </c>
      <c r="B1270" s="7">
        <v>100698824</v>
      </c>
      <c r="C1270" s="7" t="s">
        <v>48</v>
      </c>
      <c r="D1270" s="7">
        <v>10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10</v>
      </c>
      <c r="AF1270" s="28"/>
    </row>
    <row r="1271" spans="1:32" x14ac:dyDescent="0.25">
      <c r="A1271" s="11" t="s">
        <v>60</v>
      </c>
      <c r="B1271" s="7">
        <v>100698824</v>
      </c>
      <c r="C1271" s="7" t="s">
        <v>48</v>
      </c>
      <c r="D1271" s="7">
        <v>0</v>
      </c>
      <c r="E1271" s="7">
        <v>10</v>
      </c>
      <c r="F1271" s="7">
        <v>10</v>
      </c>
      <c r="G1271" s="7">
        <v>10</v>
      </c>
      <c r="H1271" s="7">
        <v>10</v>
      </c>
      <c r="I1271" s="7">
        <v>10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50</v>
      </c>
      <c r="AF1271" s="28"/>
    </row>
    <row r="1272" spans="1:32" x14ac:dyDescent="0.25">
      <c r="A1272" s="11" t="s">
        <v>60</v>
      </c>
      <c r="B1272" s="7">
        <v>100698923</v>
      </c>
      <c r="C1272" s="7" t="s">
        <v>48</v>
      </c>
      <c r="D1272" s="7">
        <v>5</v>
      </c>
      <c r="E1272" s="7">
        <v>5</v>
      </c>
      <c r="F1272" s="7">
        <v>5</v>
      </c>
      <c r="G1272" s="7">
        <v>5</v>
      </c>
      <c r="H1272" s="7">
        <v>5</v>
      </c>
      <c r="I1272" s="7">
        <v>5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30</v>
      </c>
      <c r="AF1272" s="28"/>
    </row>
    <row r="1273" spans="1:32" x14ac:dyDescent="0.25">
      <c r="A1273" s="11" t="s">
        <v>60</v>
      </c>
      <c r="B1273" s="7">
        <v>100699046</v>
      </c>
      <c r="C1273" s="7" t="s">
        <v>48</v>
      </c>
      <c r="D1273" s="7">
        <v>45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45</v>
      </c>
      <c r="AF1273" s="28"/>
    </row>
    <row r="1274" spans="1:32" x14ac:dyDescent="0.25">
      <c r="A1274" s="11" t="s">
        <v>60</v>
      </c>
      <c r="B1274" s="7">
        <v>100699046</v>
      </c>
      <c r="C1274" s="7" t="s">
        <v>48</v>
      </c>
      <c r="D1274" s="7">
        <v>300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300</v>
      </c>
      <c r="AF1274" s="28"/>
    </row>
    <row r="1275" spans="1:32" x14ac:dyDescent="0.25">
      <c r="A1275" s="11" t="s">
        <v>60</v>
      </c>
      <c r="B1275" s="7">
        <v>100699076</v>
      </c>
      <c r="C1275" s="7" t="s">
        <v>48</v>
      </c>
      <c r="D1275" s="7">
        <v>75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75</v>
      </c>
      <c r="AF1275" s="28"/>
    </row>
    <row r="1276" spans="1:32" x14ac:dyDescent="0.25">
      <c r="A1276" s="11" t="s">
        <v>60</v>
      </c>
      <c r="B1276" s="7">
        <v>100699076</v>
      </c>
      <c r="C1276" s="7" t="s">
        <v>48</v>
      </c>
      <c r="D1276" s="7">
        <v>5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5</v>
      </c>
      <c r="AF1276" s="28"/>
    </row>
    <row r="1277" spans="1:32" x14ac:dyDescent="0.25">
      <c r="A1277" s="11" t="s">
        <v>60</v>
      </c>
      <c r="B1277" s="7">
        <v>100699076</v>
      </c>
      <c r="C1277" s="7" t="s">
        <v>48</v>
      </c>
      <c r="D1277" s="7">
        <v>12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12</v>
      </c>
      <c r="AF1277" s="28"/>
    </row>
    <row r="1278" spans="1:32" x14ac:dyDescent="0.25">
      <c r="A1278" s="11" t="s">
        <v>60</v>
      </c>
      <c r="B1278" s="7">
        <v>100699076</v>
      </c>
      <c r="C1278" s="7" t="s">
        <v>48</v>
      </c>
      <c r="D1278" s="7">
        <v>39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39</v>
      </c>
      <c r="AF1278" s="28"/>
    </row>
    <row r="1279" spans="1:32" x14ac:dyDescent="0.25">
      <c r="A1279" s="11" t="s">
        <v>60</v>
      </c>
      <c r="B1279" s="7">
        <v>100699191</v>
      </c>
      <c r="C1279" s="7" t="s">
        <v>48</v>
      </c>
      <c r="D1279" s="7">
        <v>0</v>
      </c>
      <c r="E1279" s="7">
        <v>70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70</v>
      </c>
      <c r="AF1279" s="28"/>
    </row>
    <row r="1280" spans="1:32" x14ac:dyDescent="0.25">
      <c r="A1280" s="11" t="s">
        <v>60</v>
      </c>
      <c r="B1280" s="7">
        <v>100699191</v>
      </c>
      <c r="C1280" s="7" t="s">
        <v>48</v>
      </c>
      <c r="D1280" s="7">
        <v>0</v>
      </c>
      <c r="E1280" s="7">
        <v>3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3</v>
      </c>
      <c r="AF1280" s="28"/>
    </row>
    <row r="1281" spans="1:32" x14ac:dyDescent="0.25">
      <c r="A1281" s="11" t="s">
        <v>60</v>
      </c>
      <c r="B1281" s="7">
        <v>100699191</v>
      </c>
      <c r="C1281" s="7" t="s">
        <v>48</v>
      </c>
      <c r="D1281" s="7">
        <v>0</v>
      </c>
      <c r="E1281" s="7">
        <v>38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38</v>
      </c>
      <c r="AF1281" s="28"/>
    </row>
    <row r="1282" spans="1:32" x14ac:dyDescent="0.25">
      <c r="A1282" s="11" t="s">
        <v>60</v>
      </c>
      <c r="B1282" s="7">
        <v>100699191</v>
      </c>
      <c r="C1282" s="7" t="s">
        <v>48</v>
      </c>
      <c r="D1282" s="7">
        <v>0</v>
      </c>
      <c r="E1282" s="7">
        <v>300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300</v>
      </c>
      <c r="AF1282" s="28"/>
    </row>
    <row r="1283" spans="1:32" x14ac:dyDescent="0.25">
      <c r="A1283" s="11" t="s">
        <v>60</v>
      </c>
      <c r="B1283" s="7">
        <v>100699191</v>
      </c>
      <c r="C1283" s="7" t="s">
        <v>48</v>
      </c>
      <c r="D1283" s="7">
        <v>0</v>
      </c>
      <c r="E1283" s="7">
        <v>125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125</v>
      </c>
      <c r="AF1283" s="28"/>
    </row>
    <row r="1284" spans="1:32" x14ac:dyDescent="0.25">
      <c r="A1284" s="11" t="s">
        <v>60</v>
      </c>
      <c r="B1284" s="7">
        <v>100699191</v>
      </c>
      <c r="C1284" s="7" t="s">
        <v>48</v>
      </c>
      <c r="D1284" s="7">
        <v>0</v>
      </c>
      <c r="E1284" s="7">
        <v>28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28</v>
      </c>
      <c r="AF1284" s="28"/>
    </row>
    <row r="1285" spans="1:32" x14ac:dyDescent="0.25">
      <c r="A1285" s="11" t="s">
        <v>60</v>
      </c>
      <c r="B1285" s="7">
        <v>100699191</v>
      </c>
      <c r="C1285" s="7" t="s">
        <v>48</v>
      </c>
      <c r="D1285" s="7">
        <v>0</v>
      </c>
      <c r="E1285" s="7">
        <v>10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10</v>
      </c>
      <c r="AF1285" s="28"/>
    </row>
    <row r="1286" spans="1:32" x14ac:dyDescent="0.25">
      <c r="A1286" s="11" t="s">
        <v>60</v>
      </c>
      <c r="B1286" s="7">
        <v>100699263</v>
      </c>
      <c r="C1286" s="7" t="s">
        <v>48</v>
      </c>
      <c r="D1286" s="7">
        <v>0</v>
      </c>
      <c r="E1286" s="7">
        <v>0</v>
      </c>
      <c r="F1286" s="7">
        <v>100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100</v>
      </c>
      <c r="AF1286" s="28"/>
    </row>
    <row r="1287" spans="1:32" x14ac:dyDescent="0.25">
      <c r="A1287" s="11" t="s">
        <v>60</v>
      </c>
      <c r="B1287" s="7">
        <v>100699289</v>
      </c>
      <c r="C1287" s="7" t="s">
        <v>48</v>
      </c>
      <c r="D1287" s="7">
        <v>0</v>
      </c>
      <c r="E1287" s="7">
        <v>0</v>
      </c>
      <c r="F1287" s="7">
        <v>68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68</v>
      </c>
      <c r="AF1287" s="28"/>
    </row>
    <row r="1288" spans="1:32" x14ac:dyDescent="0.25">
      <c r="A1288" s="11" t="s">
        <v>60</v>
      </c>
      <c r="B1288" s="7">
        <v>100699289</v>
      </c>
      <c r="C1288" s="7" t="s">
        <v>48</v>
      </c>
      <c r="D1288" s="7">
        <v>0</v>
      </c>
      <c r="E1288" s="7">
        <v>0</v>
      </c>
      <c r="F1288" s="7">
        <v>39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39</v>
      </c>
      <c r="AF1288" s="28"/>
    </row>
    <row r="1289" spans="1:32" x14ac:dyDescent="0.25">
      <c r="A1289" s="11" t="s">
        <v>60</v>
      </c>
      <c r="B1289" s="7">
        <v>100699289</v>
      </c>
      <c r="C1289" s="7" t="s">
        <v>48</v>
      </c>
      <c r="D1289" s="7">
        <v>0</v>
      </c>
      <c r="E1289" s="7">
        <v>0</v>
      </c>
      <c r="F1289" s="7">
        <v>148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148</v>
      </c>
      <c r="AF1289" s="28"/>
    </row>
    <row r="1290" spans="1:32" x14ac:dyDescent="0.25">
      <c r="A1290" s="11" t="s">
        <v>60</v>
      </c>
      <c r="B1290" s="7">
        <v>100699289</v>
      </c>
      <c r="C1290" s="7" t="s">
        <v>48</v>
      </c>
      <c r="D1290" s="7">
        <v>0</v>
      </c>
      <c r="E1290" s="7">
        <v>0</v>
      </c>
      <c r="F1290" s="7">
        <v>35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35</v>
      </c>
      <c r="AF1290" s="28"/>
    </row>
    <row r="1291" spans="1:32" x14ac:dyDescent="0.25">
      <c r="A1291" s="11" t="s">
        <v>60</v>
      </c>
      <c r="B1291" s="7">
        <v>100699387</v>
      </c>
      <c r="C1291" s="7" t="s">
        <v>48</v>
      </c>
      <c r="D1291" s="7">
        <v>0</v>
      </c>
      <c r="E1291" s="7">
        <v>0</v>
      </c>
      <c r="F1291" s="7">
        <v>0</v>
      </c>
      <c r="G1291" s="7">
        <v>67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67</v>
      </c>
      <c r="AF1291" s="28"/>
    </row>
    <row r="1292" spans="1:32" x14ac:dyDescent="0.25">
      <c r="A1292" s="11" t="s">
        <v>60</v>
      </c>
      <c r="B1292" s="7">
        <v>100699387</v>
      </c>
      <c r="C1292" s="7" t="s">
        <v>48</v>
      </c>
      <c r="D1292" s="7">
        <v>0</v>
      </c>
      <c r="E1292" s="7">
        <v>0</v>
      </c>
      <c r="F1292" s="7">
        <v>0</v>
      </c>
      <c r="G1292" s="7">
        <v>29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29</v>
      </c>
      <c r="AF1292" s="28"/>
    </row>
    <row r="1293" spans="1:32" x14ac:dyDescent="0.25">
      <c r="A1293" s="11" t="s">
        <v>60</v>
      </c>
      <c r="B1293" s="7">
        <v>100699387</v>
      </c>
      <c r="C1293" s="7" t="s">
        <v>48</v>
      </c>
      <c r="D1293" s="7">
        <v>0</v>
      </c>
      <c r="E1293" s="7">
        <v>0</v>
      </c>
      <c r="F1293" s="7">
        <v>0</v>
      </c>
      <c r="G1293" s="7">
        <v>8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8</v>
      </c>
      <c r="AF1293" s="28"/>
    </row>
    <row r="1294" spans="1:32" x14ac:dyDescent="0.25">
      <c r="A1294" s="11" t="s">
        <v>60</v>
      </c>
      <c r="B1294" s="7">
        <v>100699387</v>
      </c>
      <c r="C1294" s="7" t="s">
        <v>48</v>
      </c>
      <c r="D1294" s="7">
        <v>0</v>
      </c>
      <c r="E1294" s="7">
        <v>0</v>
      </c>
      <c r="F1294" s="7">
        <v>0</v>
      </c>
      <c r="G1294" s="7">
        <v>15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15</v>
      </c>
      <c r="AF1294" s="28"/>
    </row>
    <row r="1295" spans="1:32" x14ac:dyDescent="0.25">
      <c r="A1295" s="11" t="s">
        <v>60</v>
      </c>
      <c r="B1295" s="7">
        <v>100699387</v>
      </c>
      <c r="C1295" s="7" t="s">
        <v>48</v>
      </c>
      <c r="D1295" s="7">
        <v>0</v>
      </c>
      <c r="E1295" s="7">
        <v>0</v>
      </c>
      <c r="F1295" s="7">
        <v>0</v>
      </c>
      <c r="G1295" s="7">
        <v>10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10</v>
      </c>
      <c r="AF1295" s="28"/>
    </row>
    <row r="1296" spans="1:32" x14ac:dyDescent="0.25">
      <c r="A1296" s="11" t="s">
        <v>60</v>
      </c>
      <c r="B1296" s="7">
        <v>100699387</v>
      </c>
      <c r="C1296" s="7" t="s">
        <v>48</v>
      </c>
      <c r="D1296" s="7">
        <v>0</v>
      </c>
      <c r="E1296" s="7">
        <v>0</v>
      </c>
      <c r="F1296" s="7">
        <v>0</v>
      </c>
      <c r="G1296" s="7">
        <v>30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30</v>
      </c>
      <c r="AF1296" s="28"/>
    </row>
    <row r="1297" spans="1:32" x14ac:dyDescent="0.25">
      <c r="A1297" s="11" t="s">
        <v>60</v>
      </c>
      <c r="B1297" s="7">
        <v>100699387</v>
      </c>
      <c r="C1297" s="7" t="s">
        <v>48</v>
      </c>
      <c r="D1297" s="7">
        <v>0</v>
      </c>
      <c r="E1297" s="7">
        <v>0</v>
      </c>
      <c r="F1297" s="7">
        <v>0</v>
      </c>
      <c r="G1297" s="7">
        <v>100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100</v>
      </c>
      <c r="AF1297" s="28"/>
    </row>
    <row r="1298" spans="1:32" x14ac:dyDescent="0.25">
      <c r="A1298" s="11" t="s">
        <v>60</v>
      </c>
      <c r="B1298" s="7">
        <v>100699387</v>
      </c>
      <c r="C1298" s="7" t="s">
        <v>48</v>
      </c>
      <c r="D1298" s="7">
        <v>0</v>
      </c>
      <c r="E1298" s="7">
        <v>0</v>
      </c>
      <c r="F1298" s="7">
        <v>0</v>
      </c>
      <c r="G1298" s="7">
        <v>25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25</v>
      </c>
      <c r="AF1298" s="28"/>
    </row>
    <row r="1299" spans="1:32" x14ac:dyDescent="0.25">
      <c r="A1299" s="11" t="s">
        <v>60</v>
      </c>
      <c r="B1299" s="7">
        <v>100699387</v>
      </c>
      <c r="C1299" s="7" t="s">
        <v>48</v>
      </c>
      <c r="D1299" s="7">
        <v>0</v>
      </c>
      <c r="E1299" s="7">
        <v>0</v>
      </c>
      <c r="F1299" s="7">
        <v>0</v>
      </c>
      <c r="G1299" s="7">
        <v>41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41</v>
      </c>
      <c r="AF1299" s="28"/>
    </row>
    <row r="1300" spans="1:32" x14ac:dyDescent="0.25">
      <c r="A1300" s="11" t="s">
        <v>60</v>
      </c>
      <c r="B1300" s="7">
        <v>100699401</v>
      </c>
      <c r="C1300" s="7" t="s">
        <v>48</v>
      </c>
      <c r="D1300" s="7">
        <v>0</v>
      </c>
      <c r="E1300" s="7">
        <v>0</v>
      </c>
      <c r="F1300" s="7">
        <v>0</v>
      </c>
      <c r="G1300" s="7">
        <v>49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49</v>
      </c>
      <c r="AF1300" s="28"/>
    </row>
    <row r="1301" spans="1:32" x14ac:dyDescent="0.25">
      <c r="A1301" s="11" t="s">
        <v>60</v>
      </c>
      <c r="B1301" s="7">
        <v>100702782</v>
      </c>
      <c r="C1301" s="7" t="s">
        <v>48</v>
      </c>
      <c r="D1301" s="7">
        <v>0</v>
      </c>
      <c r="E1301" s="7">
        <v>0</v>
      </c>
      <c r="F1301" s="7">
        <v>0</v>
      </c>
      <c r="G1301" s="7">
        <v>0</v>
      </c>
      <c r="H1301" s="7">
        <v>35</v>
      </c>
      <c r="I1301" s="7">
        <v>25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60</v>
      </c>
      <c r="AF1301" s="28"/>
    </row>
    <row r="1302" spans="1:32" x14ac:dyDescent="0.25">
      <c r="A1302" s="11" t="s">
        <v>60</v>
      </c>
      <c r="B1302" s="7">
        <v>100702782</v>
      </c>
      <c r="C1302" s="7" t="s">
        <v>48</v>
      </c>
      <c r="D1302" s="7">
        <v>0</v>
      </c>
      <c r="E1302" s="7">
        <v>0</v>
      </c>
      <c r="F1302" s="7">
        <v>0</v>
      </c>
      <c r="G1302" s="7">
        <v>0</v>
      </c>
      <c r="H1302" s="7">
        <v>15</v>
      </c>
      <c r="I1302" s="7">
        <v>10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25</v>
      </c>
      <c r="AF1302" s="28"/>
    </row>
    <row r="1303" spans="1:32" x14ac:dyDescent="0.25">
      <c r="A1303" s="11" t="s">
        <v>60</v>
      </c>
      <c r="B1303" s="7">
        <v>100702782</v>
      </c>
      <c r="C1303" s="7" t="s">
        <v>48</v>
      </c>
      <c r="D1303" s="7">
        <v>0</v>
      </c>
      <c r="E1303" s="7">
        <v>0</v>
      </c>
      <c r="F1303" s="7">
        <v>0</v>
      </c>
      <c r="G1303" s="7">
        <v>0</v>
      </c>
      <c r="H1303" s="7">
        <v>20</v>
      </c>
      <c r="I1303" s="7">
        <v>20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40</v>
      </c>
      <c r="AF1303" s="28"/>
    </row>
    <row r="1304" spans="1:32" x14ac:dyDescent="0.25">
      <c r="A1304" s="11" t="s">
        <v>60</v>
      </c>
      <c r="B1304" s="7">
        <v>100702782</v>
      </c>
      <c r="C1304" s="7" t="s">
        <v>48</v>
      </c>
      <c r="D1304" s="7">
        <v>0</v>
      </c>
      <c r="E1304" s="7">
        <v>0</v>
      </c>
      <c r="F1304" s="7">
        <v>0</v>
      </c>
      <c r="G1304" s="7">
        <v>0</v>
      </c>
      <c r="H1304" s="7">
        <v>15</v>
      </c>
      <c r="I1304" s="7">
        <v>15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30</v>
      </c>
      <c r="AF1304" s="28"/>
    </row>
    <row r="1305" spans="1:32" x14ac:dyDescent="0.25">
      <c r="A1305" s="11" t="s">
        <v>60</v>
      </c>
      <c r="B1305" s="7">
        <v>100702782</v>
      </c>
      <c r="C1305" s="7" t="s">
        <v>48</v>
      </c>
      <c r="D1305" s="7">
        <v>0</v>
      </c>
      <c r="E1305" s="7">
        <v>0</v>
      </c>
      <c r="F1305" s="7">
        <v>0</v>
      </c>
      <c r="G1305" s="7">
        <v>0</v>
      </c>
      <c r="H1305" s="7">
        <v>35</v>
      </c>
      <c r="I1305" s="7">
        <v>20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55</v>
      </c>
      <c r="AF1305" s="28"/>
    </row>
    <row r="1306" spans="1:32" x14ac:dyDescent="0.25">
      <c r="A1306" s="11" t="s">
        <v>60</v>
      </c>
      <c r="B1306" s="7">
        <v>100702806</v>
      </c>
      <c r="C1306" s="7" t="s">
        <v>48</v>
      </c>
      <c r="D1306" s="7">
        <v>0</v>
      </c>
      <c r="E1306" s="7">
        <v>0</v>
      </c>
      <c r="F1306" s="7">
        <v>0</v>
      </c>
      <c r="G1306" s="7">
        <v>0</v>
      </c>
      <c r="H1306" s="7">
        <v>61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61</v>
      </c>
      <c r="AF1306" s="28"/>
    </row>
    <row r="1307" spans="1:32" x14ac:dyDescent="0.25">
      <c r="A1307" s="11" t="s">
        <v>60</v>
      </c>
      <c r="B1307" s="7">
        <v>100702806</v>
      </c>
      <c r="C1307" s="7" t="s">
        <v>48</v>
      </c>
      <c r="D1307" s="7">
        <v>0</v>
      </c>
      <c r="E1307" s="7">
        <v>0</v>
      </c>
      <c r="F1307" s="7">
        <v>0</v>
      </c>
      <c r="G1307" s="7">
        <v>0</v>
      </c>
      <c r="H1307" s="7">
        <v>29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29</v>
      </c>
      <c r="AF1307" s="28"/>
    </row>
    <row r="1308" spans="1:32" x14ac:dyDescent="0.25">
      <c r="A1308" s="11" t="s">
        <v>60</v>
      </c>
      <c r="B1308" s="7">
        <v>100702806</v>
      </c>
      <c r="C1308" s="7" t="s">
        <v>48</v>
      </c>
      <c r="D1308" s="7">
        <v>0</v>
      </c>
      <c r="E1308" s="7">
        <v>0</v>
      </c>
      <c r="F1308" s="7">
        <v>0</v>
      </c>
      <c r="G1308" s="7">
        <v>0</v>
      </c>
      <c r="H1308" s="7">
        <v>23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23</v>
      </c>
      <c r="AF1308" s="28"/>
    </row>
    <row r="1309" spans="1:32" x14ac:dyDescent="0.25">
      <c r="A1309" s="11" t="s">
        <v>60</v>
      </c>
      <c r="B1309" s="7">
        <v>100702806</v>
      </c>
      <c r="C1309" s="7" t="s">
        <v>48</v>
      </c>
      <c r="D1309" s="7">
        <v>0</v>
      </c>
      <c r="E1309" s="7">
        <v>0</v>
      </c>
      <c r="F1309" s="7">
        <v>0</v>
      </c>
      <c r="G1309" s="7">
        <v>0</v>
      </c>
      <c r="H1309" s="7">
        <v>50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50</v>
      </c>
      <c r="AF1309" s="28"/>
    </row>
    <row r="1310" spans="1:32" x14ac:dyDescent="0.25">
      <c r="A1310" s="11" t="s">
        <v>60</v>
      </c>
      <c r="B1310" s="7">
        <v>100702806</v>
      </c>
      <c r="C1310" s="7" t="s">
        <v>48</v>
      </c>
      <c r="D1310" s="7">
        <v>0</v>
      </c>
      <c r="E1310" s="7">
        <v>0</v>
      </c>
      <c r="F1310" s="7">
        <v>0</v>
      </c>
      <c r="G1310" s="7">
        <v>0</v>
      </c>
      <c r="H1310" s="7">
        <v>25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25</v>
      </c>
      <c r="AF1310" s="28"/>
    </row>
    <row r="1311" spans="1:32" x14ac:dyDescent="0.25">
      <c r="A1311" s="11" t="s">
        <v>60</v>
      </c>
      <c r="B1311" s="7">
        <v>100702907</v>
      </c>
      <c r="C1311" s="7" t="s">
        <v>48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60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60</v>
      </c>
      <c r="AF1311" s="28"/>
    </row>
    <row r="1312" spans="1:32" x14ac:dyDescent="0.25">
      <c r="A1312" s="11" t="s">
        <v>60</v>
      </c>
      <c r="B1312" s="7">
        <v>100702907</v>
      </c>
      <c r="C1312" s="7" t="s">
        <v>48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7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7</v>
      </c>
      <c r="AF1312" s="28"/>
    </row>
    <row r="1313" spans="1:32" x14ac:dyDescent="0.25">
      <c r="A1313" s="11" t="s">
        <v>60</v>
      </c>
      <c r="B1313" s="7">
        <v>100702907</v>
      </c>
      <c r="C1313" s="7" t="s">
        <v>48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26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26</v>
      </c>
      <c r="AF1313" s="28"/>
    </row>
    <row r="1314" spans="1:32" x14ac:dyDescent="0.25">
      <c r="A1314" s="11" t="s">
        <v>60</v>
      </c>
      <c r="B1314" s="7">
        <v>100702907</v>
      </c>
      <c r="C1314" s="7" t="s">
        <v>48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14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14</v>
      </c>
      <c r="AF1314" s="28"/>
    </row>
    <row r="1315" spans="1:32" x14ac:dyDescent="0.25">
      <c r="A1315" s="11" t="s">
        <v>60</v>
      </c>
      <c r="B1315" s="7">
        <v>100702907</v>
      </c>
      <c r="C1315" s="7" t="s">
        <v>48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25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25</v>
      </c>
      <c r="AF1315" s="28"/>
    </row>
    <row r="1316" spans="1:32" x14ac:dyDescent="0.25">
      <c r="A1316" s="11" t="s">
        <v>60</v>
      </c>
      <c r="B1316" s="7">
        <v>100703035</v>
      </c>
      <c r="C1316" s="7" t="s">
        <v>48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30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30</v>
      </c>
      <c r="AF1316" s="28"/>
    </row>
    <row r="1317" spans="1:32" x14ac:dyDescent="0.25">
      <c r="A1317" s="11" t="s">
        <v>60</v>
      </c>
      <c r="B1317" s="7">
        <v>100703035</v>
      </c>
      <c r="C1317" s="7" t="s">
        <v>48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207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207</v>
      </c>
      <c r="AF1317" s="28"/>
    </row>
    <row r="1318" spans="1:32" x14ac:dyDescent="0.25">
      <c r="A1318" s="11" t="s">
        <v>60</v>
      </c>
      <c r="B1318" s="7">
        <v>100703035</v>
      </c>
      <c r="C1318" s="7" t="s">
        <v>48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50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50</v>
      </c>
      <c r="AF1318" s="28"/>
    </row>
    <row r="1319" spans="1:32" x14ac:dyDescent="0.25">
      <c r="A1319" s="11" t="s">
        <v>60</v>
      </c>
      <c r="B1319" s="7">
        <v>100703041</v>
      </c>
      <c r="C1319" s="7" t="s">
        <v>48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46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46</v>
      </c>
      <c r="AF1319" s="28"/>
    </row>
    <row r="1320" spans="1:32" x14ac:dyDescent="0.25">
      <c r="A1320" s="11" t="s">
        <v>60</v>
      </c>
      <c r="B1320" s="7">
        <v>100703241</v>
      </c>
      <c r="C1320" s="7" t="s">
        <v>48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65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65</v>
      </c>
      <c r="AF1320" s="28"/>
    </row>
    <row r="1321" spans="1:32" x14ac:dyDescent="0.25">
      <c r="A1321" s="11" t="s">
        <v>60</v>
      </c>
      <c r="B1321" s="7">
        <v>100703241</v>
      </c>
      <c r="C1321" s="7" t="s">
        <v>48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156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156</v>
      </c>
      <c r="AF1321" s="28"/>
    </row>
    <row r="1322" spans="1:32" x14ac:dyDescent="0.25">
      <c r="A1322" s="11" t="s">
        <v>60</v>
      </c>
      <c r="B1322" s="7">
        <v>100703241</v>
      </c>
      <c r="C1322" s="7" t="s">
        <v>48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63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63</v>
      </c>
      <c r="AF1322" s="28"/>
    </row>
    <row r="1323" spans="1:32" x14ac:dyDescent="0.25">
      <c r="A1323" s="11" t="s">
        <v>60</v>
      </c>
      <c r="B1323" s="7">
        <v>100703591</v>
      </c>
      <c r="C1323" s="7" t="s">
        <v>48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78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78</v>
      </c>
      <c r="AF1323" s="28"/>
    </row>
    <row r="1324" spans="1:32" x14ac:dyDescent="0.25">
      <c r="A1324" s="11" t="s">
        <v>60</v>
      </c>
      <c r="B1324" s="7">
        <v>100703591</v>
      </c>
      <c r="C1324" s="7" t="s">
        <v>48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35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35</v>
      </c>
      <c r="AF1324" s="28"/>
    </row>
    <row r="1325" spans="1:32" x14ac:dyDescent="0.25">
      <c r="A1325" s="11" t="s">
        <v>60</v>
      </c>
      <c r="B1325" s="7">
        <v>100703591</v>
      </c>
      <c r="C1325" s="7" t="s">
        <v>48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198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198</v>
      </c>
      <c r="AF1325" s="28"/>
    </row>
    <row r="1326" spans="1:32" x14ac:dyDescent="0.25">
      <c r="A1326" s="11" t="s">
        <v>60</v>
      </c>
      <c r="B1326" s="7">
        <v>100703606</v>
      </c>
      <c r="C1326" s="7" t="s">
        <v>48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50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50</v>
      </c>
      <c r="AF1326" s="28"/>
    </row>
    <row r="1327" spans="1:32" x14ac:dyDescent="0.25">
      <c r="A1327" s="11" t="s">
        <v>60</v>
      </c>
      <c r="B1327" s="7">
        <v>100703837</v>
      </c>
      <c r="C1327" s="7" t="s">
        <v>48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150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150</v>
      </c>
      <c r="AF1327" s="28"/>
    </row>
    <row r="1328" spans="1:32" x14ac:dyDescent="0.25">
      <c r="A1328" s="11" t="s">
        <v>60</v>
      </c>
      <c r="B1328" s="7">
        <v>100703837</v>
      </c>
      <c r="C1328" s="7" t="s">
        <v>48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53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53</v>
      </c>
      <c r="AF1328" s="28"/>
    </row>
    <row r="1329" spans="1:32" x14ac:dyDescent="0.25">
      <c r="A1329" s="11" t="s">
        <v>60</v>
      </c>
      <c r="B1329" s="7">
        <v>100703862</v>
      </c>
      <c r="C1329" s="7" t="s">
        <v>48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4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4</v>
      </c>
      <c r="AF1329" s="28"/>
    </row>
    <row r="1330" spans="1:32" x14ac:dyDescent="0.25">
      <c r="A1330" s="11" t="s">
        <v>60</v>
      </c>
      <c r="B1330" s="7">
        <v>100703882</v>
      </c>
      <c r="C1330" s="7" t="s">
        <v>48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88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88</v>
      </c>
      <c r="AF1330" s="28"/>
    </row>
    <row r="1331" spans="1:32" x14ac:dyDescent="0.25">
      <c r="A1331" s="11" t="s">
        <v>60</v>
      </c>
      <c r="B1331" s="7">
        <v>100703882</v>
      </c>
      <c r="C1331" s="7" t="s">
        <v>48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61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61</v>
      </c>
      <c r="AF1331" s="28"/>
    </row>
    <row r="1332" spans="1:32" x14ac:dyDescent="0.25">
      <c r="A1332" s="11" t="s">
        <v>60</v>
      </c>
      <c r="B1332" s="7">
        <v>100695170</v>
      </c>
      <c r="C1332" s="7" t="s">
        <v>48</v>
      </c>
      <c r="D1332" s="7">
        <v>0</v>
      </c>
      <c r="E1332" s="7">
        <v>0</v>
      </c>
      <c r="F1332" s="7">
        <v>1</v>
      </c>
      <c r="G1332" s="7">
        <v>0</v>
      </c>
      <c r="H1332" s="7">
        <v>0</v>
      </c>
      <c r="I1332" s="7">
        <v>2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3</v>
      </c>
      <c r="AF1332" s="28"/>
    </row>
    <row r="1333" spans="1:32" x14ac:dyDescent="0.25">
      <c r="A1333" s="11" t="s">
        <v>60</v>
      </c>
      <c r="B1333" s="7">
        <v>100695170</v>
      </c>
      <c r="C1333" s="7" t="s">
        <v>48</v>
      </c>
      <c r="D1333" s="7">
        <v>1</v>
      </c>
      <c r="E1333" s="7">
        <v>2</v>
      </c>
      <c r="F1333" s="7">
        <v>0</v>
      </c>
      <c r="G1333" s="7">
        <v>0</v>
      </c>
      <c r="H1333" s="7">
        <v>1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4</v>
      </c>
      <c r="AF1333" s="28"/>
    </row>
    <row r="1334" spans="1:32" x14ac:dyDescent="0.25">
      <c r="A1334" s="11" t="s">
        <v>60</v>
      </c>
      <c r="B1334" s="7">
        <v>100695170</v>
      </c>
      <c r="C1334" s="7" t="s">
        <v>48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2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2</v>
      </c>
      <c r="AF1334" s="28"/>
    </row>
    <row r="1335" spans="1:32" x14ac:dyDescent="0.25">
      <c r="A1335" s="11" t="s">
        <v>60</v>
      </c>
      <c r="B1335" s="7">
        <v>100695170</v>
      </c>
      <c r="C1335" s="7" t="s">
        <v>48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1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1</v>
      </c>
      <c r="AF1335" s="28"/>
    </row>
    <row r="1336" spans="1:32" x14ac:dyDescent="0.25">
      <c r="A1336" s="11" t="s">
        <v>60</v>
      </c>
      <c r="B1336" s="7">
        <v>100695170</v>
      </c>
      <c r="C1336" s="7" t="s">
        <v>48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1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1</v>
      </c>
      <c r="AF1336" s="28"/>
    </row>
    <row r="1337" spans="1:32" x14ac:dyDescent="0.25">
      <c r="A1337" s="11" t="s">
        <v>60</v>
      </c>
      <c r="B1337" s="7">
        <v>100695170</v>
      </c>
      <c r="C1337" s="7" t="s">
        <v>48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2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2</v>
      </c>
      <c r="AF1337" s="28"/>
    </row>
    <row r="1338" spans="1:32" x14ac:dyDescent="0.25">
      <c r="A1338" s="11" t="s">
        <v>60</v>
      </c>
      <c r="B1338" s="7">
        <v>100695170</v>
      </c>
      <c r="C1338" s="7" t="s">
        <v>48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1</v>
      </c>
      <c r="Y1338" s="7">
        <v>0</v>
      </c>
      <c r="Z1338" s="7">
        <v>0</v>
      </c>
      <c r="AA1338" s="7">
        <v>0</v>
      </c>
      <c r="AB1338" s="7">
        <v>1</v>
      </c>
      <c r="AF1338" s="28"/>
    </row>
    <row r="1339" spans="1:32" x14ac:dyDescent="0.25">
      <c r="A1339" s="11" t="s">
        <v>60</v>
      </c>
      <c r="B1339" s="7">
        <v>100695170</v>
      </c>
      <c r="C1339" s="7" t="s">
        <v>48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2</v>
      </c>
      <c r="AB1339" s="7">
        <v>2</v>
      </c>
      <c r="AF1339" s="28"/>
    </row>
    <row r="1340" spans="1:32" x14ac:dyDescent="0.25">
      <c r="A1340" s="11" t="s">
        <v>60</v>
      </c>
      <c r="B1340" s="7">
        <v>100695170</v>
      </c>
      <c r="C1340" s="7" t="s">
        <v>48</v>
      </c>
      <c r="D1340" s="7">
        <v>15</v>
      </c>
      <c r="E1340" s="7">
        <v>15</v>
      </c>
      <c r="F1340" s="7">
        <v>15</v>
      </c>
      <c r="G1340" s="7">
        <v>15</v>
      </c>
      <c r="H1340" s="7">
        <v>15</v>
      </c>
      <c r="I1340" s="7">
        <v>15</v>
      </c>
      <c r="J1340" s="7">
        <v>11</v>
      </c>
      <c r="K1340" s="7">
        <v>10</v>
      </c>
      <c r="L1340" s="7">
        <v>11</v>
      </c>
      <c r="M1340" s="7">
        <v>11</v>
      </c>
      <c r="N1340" s="7">
        <v>10</v>
      </c>
      <c r="O1340" s="7">
        <v>11</v>
      </c>
      <c r="P1340" s="7">
        <v>10</v>
      </c>
      <c r="Q1340" s="7">
        <v>11</v>
      </c>
      <c r="R1340" s="7">
        <v>10</v>
      </c>
      <c r="S1340" s="7">
        <v>9</v>
      </c>
      <c r="T1340" s="7">
        <v>10</v>
      </c>
      <c r="U1340" s="7">
        <v>10</v>
      </c>
      <c r="V1340" s="7">
        <v>10</v>
      </c>
      <c r="W1340" s="7">
        <v>10</v>
      </c>
      <c r="X1340" s="7">
        <v>9</v>
      </c>
      <c r="Y1340" s="7">
        <v>11</v>
      </c>
      <c r="Z1340" s="7">
        <v>15</v>
      </c>
      <c r="AA1340" s="7">
        <v>15</v>
      </c>
      <c r="AB1340" s="7">
        <v>284</v>
      </c>
      <c r="AF1340" s="28"/>
    </row>
    <row r="1341" spans="1:32" x14ac:dyDescent="0.25">
      <c r="A1341" s="11" t="s">
        <v>60</v>
      </c>
      <c r="B1341" s="7">
        <v>100695170</v>
      </c>
      <c r="C1341" s="7" t="s">
        <v>48</v>
      </c>
      <c r="D1341" s="7">
        <v>15</v>
      </c>
      <c r="E1341" s="7">
        <v>14</v>
      </c>
      <c r="F1341" s="7">
        <v>15</v>
      </c>
      <c r="G1341" s="7">
        <v>16</v>
      </c>
      <c r="H1341" s="7">
        <v>14</v>
      </c>
      <c r="I1341" s="7">
        <v>13</v>
      </c>
      <c r="J1341" s="7">
        <v>28</v>
      </c>
      <c r="K1341" s="7">
        <v>22</v>
      </c>
      <c r="L1341" s="7">
        <v>20</v>
      </c>
      <c r="M1341" s="7">
        <v>19</v>
      </c>
      <c r="N1341" s="7">
        <v>17</v>
      </c>
      <c r="O1341" s="7">
        <v>17</v>
      </c>
      <c r="P1341" s="7">
        <v>17</v>
      </c>
      <c r="Q1341" s="7">
        <v>18</v>
      </c>
      <c r="R1341" s="7">
        <v>18</v>
      </c>
      <c r="S1341" s="7">
        <v>18</v>
      </c>
      <c r="T1341" s="7">
        <v>19</v>
      </c>
      <c r="U1341" s="7">
        <v>21</v>
      </c>
      <c r="V1341" s="7">
        <v>24</v>
      </c>
      <c r="W1341" s="7">
        <v>27</v>
      </c>
      <c r="X1341" s="7">
        <v>29</v>
      </c>
      <c r="Y1341" s="7">
        <v>31</v>
      </c>
      <c r="Z1341" s="7">
        <v>14</v>
      </c>
      <c r="AA1341" s="7">
        <v>14</v>
      </c>
      <c r="AB1341" s="7">
        <v>460</v>
      </c>
      <c r="AF1341" s="28"/>
    </row>
    <row r="1342" spans="1:32" x14ac:dyDescent="0.25">
      <c r="A1342" s="11" t="s">
        <v>60</v>
      </c>
      <c r="B1342" s="7">
        <v>100695170</v>
      </c>
      <c r="C1342" s="7" t="s">
        <v>48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1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1</v>
      </c>
      <c r="AF1342" s="28"/>
    </row>
    <row r="1343" spans="1:32" x14ac:dyDescent="0.25">
      <c r="A1343" s="11" t="s">
        <v>60</v>
      </c>
      <c r="B1343" s="7">
        <v>100695170</v>
      </c>
      <c r="C1343" s="7" t="s">
        <v>48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1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1</v>
      </c>
      <c r="AF1343" s="28"/>
    </row>
    <row r="1344" spans="1:32" x14ac:dyDescent="0.25">
      <c r="A1344" s="11" t="s">
        <v>60</v>
      </c>
      <c r="B1344" s="7">
        <v>100695170</v>
      </c>
      <c r="C1344" s="7" t="s">
        <v>48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1</v>
      </c>
      <c r="Z1344" s="7">
        <v>0</v>
      </c>
      <c r="AA1344" s="7">
        <v>0</v>
      </c>
      <c r="AB1344" s="7">
        <v>1</v>
      </c>
      <c r="AF1344" s="28"/>
    </row>
    <row r="1345" spans="1:32" x14ac:dyDescent="0.25">
      <c r="A1345" s="11" t="s">
        <v>60</v>
      </c>
      <c r="B1345" s="7">
        <v>100695170</v>
      </c>
      <c r="C1345" s="7" t="s">
        <v>48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2</v>
      </c>
      <c r="X1345" s="7">
        <v>0</v>
      </c>
      <c r="Y1345" s="7">
        <v>0</v>
      </c>
      <c r="Z1345" s="7">
        <v>0</v>
      </c>
      <c r="AA1345" s="7">
        <v>0</v>
      </c>
      <c r="AB1345" s="7">
        <v>2</v>
      </c>
      <c r="AF1345" s="28"/>
    </row>
    <row r="1346" spans="1:32" x14ac:dyDescent="0.25">
      <c r="A1346" s="11" t="s">
        <v>60</v>
      </c>
      <c r="B1346" s="7">
        <v>100695170</v>
      </c>
      <c r="C1346" s="7" t="s">
        <v>48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3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3</v>
      </c>
      <c r="AF1346" s="28"/>
    </row>
    <row r="1347" spans="1:32" x14ac:dyDescent="0.25">
      <c r="A1347" s="11" t="s">
        <v>60</v>
      </c>
      <c r="B1347" s="7">
        <v>100695170</v>
      </c>
      <c r="C1347" s="7" t="s">
        <v>48</v>
      </c>
      <c r="D1347" s="7">
        <v>50</v>
      </c>
      <c r="E1347" s="7">
        <v>50</v>
      </c>
      <c r="F1347" s="7">
        <v>50</v>
      </c>
      <c r="G1347" s="7">
        <v>50</v>
      </c>
      <c r="H1347" s="7">
        <v>50</v>
      </c>
      <c r="I1347" s="7">
        <v>50</v>
      </c>
      <c r="J1347" s="7">
        <v>50</v>
      </c>
      <c r="K1347" s="7">
        <v>50</v>
      </c>
      <c r="L1347" s="7">
        <v>50</v>
      </c>
      <c r="M1347" s="7">
        <v>50</v>
      </c>
      <c r="N1347" s="7">
        <v>50</v>
      </c>
      <c r="O1347" s="7">
        <v>50</v>
      </c>
      <c r="P1347" s="7">
        <v>50</v>
      </c>
      <c r="Q1347" s="7">
        <v>50</v>
      </c>
      <c r="R1347" s="7">
        <v>50</v>
      </c>
      <c r="S1347" s="7">
        <v>50</v>
      </c>
      <c r="T1347" s="7">
        <v>50</v>
      </c>
      <c r="U1347" s="7">
        <v>50</v>
      </c>
      <c r="V1347" s="7">
        <v>50</v>
      </c>
      <c r="W1347" s="7">
        <v>50</v>
      </c>
      <c r="X1347" s="7">
        <v>50</v>
      </c>
      <c r="Y1347" s="7">
        <v>50</v>
      </c>
      <c r="Z1347" s="7">
        <v>50</v>
      </c>
      <c r="AA1347" s="7">
        <v>50</v>
      </c>
      <c r="AB1347" s="7">
        <v>1200</v>
      </c>
      <c r="AF1347" s="28"/>
    </row>
    <row r="1348" spans="1:32" x14ac:dyDescent="0.25">
      <c r="A1348" s="11" t="s">
        <v>60</v>
      </c>
      <c r="B1348" s="7">
        <v>100695170</v>
      </c>
      <c r="C1348" s="7" t="s">
        <v>48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2</v>
      </c>
      <c r="AA1348" s="7">
        <v>0</v>
      </c>
      <c r="AB1348" s="7">
        <v>2</v>
      </c>
      <c r="AF1348" s="28"/>
    </row>
    <row r="1349" spans="1:32" x14ac:dyDescent="0.25">
      <c r="A1349" s="11" t="s">
        <v>60</v>
      </c>
      <c r="B1349" s="7">
        <v>100695186</v>
      </c>
      <c r="C1349" s="7" t="s">
        <v>48</v>
      </c>
      <c r="D1349" s="7">
        <v>50</v>
      </c>
      <c r="E1349" s="7">
        <v>50</v>
      </c>
      <c r="F1349" s="7">
        <v>50</v>
      </c>
      <c r="G1349" s="7">
        <v>50</v>
      </c>
      <c r="H1349" s="7">
        <v>50</v>
      </c>
      <c r="I1349" s="7">
        <v>50</v>
      </c>
      <c r="J1349" s="7">
        <v>50</v>
      </c>
      <c r="K1349" s="7">
        <v>50</v>
      </c>
      <c r="L1349" s="7">
        <v>50</v>
      </c>
      <c r="M1349" s="7">
        <v>50</v>
      </c>
      <c r="N1349" s="7">
        <v>50</v>
      </c>
      <c r="O1349" s="7">
        <v>50</v>
      </c>
      <c r="P1349" s="7">
        <v>50</v>
      </c>
      <c r="Q1349" s="7">
        <v>50</v>
      </c>
      <c r="R1349" s="7">
        <v>50</v>
      </c>
      <c r="S1349" s="7">
        <v>50</v>
      </c>
      <c r="T1349" s="7">
        <v>50</v>
      </c>
      <c r="U1349" s="7">
        <v>50</v>
      </c>
      <c r="V1349" s="7">
        <v>50</v>
      </c>
      <c r="W1349" s="7">
        <v>50</v>
      </c>
      <c r="X1349" s="7">
        <v>50</v>
      </c>
      <c r="Y1349" s="7">
        <v>50</v>
      </c>
      <c r="Z1349" s="7">
        <v>50</v>
      </c>
      <c r="AA1349" s="7">
        <v>50</v>
      </c>
      <c r="AB1349" s="7">
        <v>1200</v>
      </c>
      <c r="AF1349" s="28"/>
    </row>
    <row r="1350" spans="1:32" x14ac:dyDescent="0.25">
      <c r="A1350" s="11" t="s">
        <v>60</v>
      </c>
      <c r="B1350" s="7">
        <v>100695330</v>
      </c>
      <c r="C1350" s="7" t="s">
        <v>48</v>
      </c>
      <c r="D1350" s="7">
        <v>0</v>
      </c>
      <c r="E1350" s="7">
        <v>0</v>
      </c>
      <c r="F1350" s="7">
        <v>0</v>
      </c>
      <c r="G1350" s="7">
        <v>0</v>
      </c>
      <c r="H1350" s="7">
        <v>4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4</v>
      </c>
      <c r="AF1350" s="28"/>
    </row>
    <row r="1351" spans="1:32" x14ac:dyDescent="0.25">
      <c r="A1351" s="11" t="s">
        <v>60</v>
      </c>
      <c r="B1351" s="7">
        <v>100695330</v>
      </c>
      <c r="C1351" s="7" t="s">
        <v>48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33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33</v>
      </c>
      <c r="AF1351" s="28"/>
    </row>
    <row r="1352" spans="1:32" x14ac:dyDescent="0.25">
      <c r="A1352" s="11" t="s">
        <v>60</v>
      </c>
      <c r="B1352" s="7">
        <v>100695330</v>
      </c>
      <c r="C1352" s="7" t="s">
        <v>48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29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29</v>
      </c>
      <c r="AF1352" s="28"/>
    </row>
    <row r="1353" spans="1:32" x14ac:dyDescent="0.25">
      <c r="A1353" s="11" t="s">
        <v>60</v>
      </c>
      <c r="B1353" s="7">
        <v>100695330</v>
      </c>
      <c r="C1353" s="7" t="s">
        <v>48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48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48</v>
      </c>
      <c r="AF1353" s="28"/>
    </row>
    <row r="1354" spans="1:32" x14ac:dyDescent="0.25">
      <c r="A1354" s="11" t="s">
        <v>60</v>
      </c>
      <c r="B1354" s="7">
        <v>100695330</v>
      </c>
      <c r="C1354" s="7" t="s">
        <v>48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40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40</v>
      </c>
      <c r="AF1354" s="28"/>
    </row>
    <row r="1355" spans="1:32" x14ac:dyDescent="0.25">
      <c r="A1355" s="11" t="s">
        <v>60</v>
      </c>
      <c r="B1355" s="7">
        <v>100695330</v>
      </c>
      <c r="C1355" s="7" t="s">
        <v>48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37</v>
      </c>
      <c r="X1355" s="7">
        <v>0</v>
      </c>
      <c r="Y1355" s="7">
        <v>0</v>
      </c>
      <c r="Z1355" s="7">
        <v>0</v>
      </c>
      <c r="AA1355" s="7">
        <v>0</v>
      </c>
      <c r="AB1355" s="7">
        <v>37</v>
      </c>
      <c r="AF1355" s="28"/>
    </row>
    <row r="1356" spans="1:32" x14ac:dyDescent="0.25">
      <c r="A1356" s="11" t="s">
        <v>60</v>
      </c>
      <c r="B1356" s="7">
        <v>100695330</v>
      </c>
      <c r="C1356" s="7" t="s">
        <v>48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37</v>
      </c>
      <c r="Y1356" s="7">
        <v>0</v>
      </c>
      <c r="Z1356" s="7">
        <v>0</v>
      </c>
      <c r="AA1356" s="7">
        <v>0</v>
      </c>
      <c r="AB1356" s="7">
        <v>37</v>
      </c>
      <c r="AF1356" s="28"/>
    </row>
    <row r="1357" spans="1:32" x14ac:dyDescent="0.25">
      <c r="A1357" s="11" t="s">
        <v>60</v>
      </c>
      <c r="B1357" s="7">
        <v>100695330</v>
      </c>
      <c r="C1357" s="7" t="s">
        <v>48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25</v>
      </c>
      <c r="Z1357" s="7">
        <v>0</v>
      </c>
      <c r="AA1357" s="7">
        <v>0</v>
      </c>
      <c r="AB1357" s="7">
        <v>25</v>
      </c>
      <c r="AF1357" s="28"/>
    </row>
    <row r="1358" spans="1:32" x14ac:dyDescent="0.25">
      <c r="A1358" s="11" t="s">
        <v>60</v>
      </c>
      <c r="B1358" s="7">
        <v>100695330</v>
      </c>
      <c r="C1358" s="7" t="s">
        <v>48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0</v>
      </c>
      <c r="AF1358" s="28"/>
    </row>
    <row r="1359" spans="1:32" x14ac:dyDescent="0.25">
      <c r="A1359" s="11" t="s">
        <v>60</v>
      </c>
      <c r="B1359" s="7">
        <v>100695330</v>
      </c>
      <c r="C1359" s="7" t="s">
        <v>48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0</v>
      </c>
      <c r="AF1359" s="28"/>
    </row>
    <row r="1360" spans="1:32" x14ac:dyDescent="0.25">
      <c r="A1360" s="11" t="s">
        <v>60</v>
      </c>
      <c r="B1360" s="7">
        <v>100695330</v>
      </c>
      <c r="C1360" s="7" t="s">
        <v>48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0</v>
      </c>
      <c r="AF1360" s="28"/>
    </row>
    <row r="1361" spans="1:32" x14ac:dyDescent="0.25">
      <c r="A1361" s="11" t="s">
        <v>60</v>
      </c>
      <c r="B1361" s="7">
        <v>100695330</v>
      </c>
      <c r="C1361" s="7" t="s">
        <v>48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0</v>
      </c>
      <c r="AF1361" s="28"/>
    </row>
    <row r="1362" spans="1:32" x14ac:dyDescent="0.25">
      <c r="A1362" s="11" t="s">
        <v>60</v>
      </c>
      <c r="B1362" s="7">
        <v>100695330</v>
      </c>
      <c r="C1362" s="7" t="s">
        <v>48</v>
      </c>
      <c r="D1362" s="7">
        <v>57</v>
      </c>
      <c r="E1362" s="7">
        <v>57</v>
      </c>
      <c r="F1362" s="7">
        <v>56</v>
      </c>
      <c r="G1362" s="7">
        <v>53</v>
      </c>
      <c r="H1362" s="7">
        <v>53</v>
      </c>
      <c r="I1362" s="7">
        <v>50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326</v>
      </c>
      <c r="AF1362" s="28"/>
    </row>
    <row r="1363" spans="1:32" x14ac:dyDescent="0.25">
      <c r="A1363" s="11" t="s">
        <v>60</v>
      </c>
      <c r="B1363" s="7">
        <v>100695330</v>
      </c>
      <c r="C1363" s="7" t="s">
        <v>48</v>
      </c>
      <c r="D1363" s="7">
        <v>68</v>
      </c>
      <c r="E1363" s="7">
        <v>66</v>
      </c>
      <c r="F1363" s="7">
        <v>51</v>
      </c>
      <c r="G1363" s="7">
        <v>50</v>
      </c>
      <c r="H1363" s="7">
        <v>48</v>
      </c>
      <c r="I1363" s="7">
        <v>56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339</v>
      </c>
      <c r="AF1363" s="28"/>
    </row>
    <row r="1364" spans="1:32" x14ac:dyDescent="0.25">
      <c r="A1364" s="11" t="s">
        <v>60</v>
      </c>
      <c r="B1364" s="7">
        <v>100695330</v>
      </c>
      <c r="C1364" s="7" t="s">
        <v>48</v>
      </c>
      <c r="D1364" s="7">
        <v>210</v>
      </c>
      <c r="E1364" s="7">
        <v>209</v>
      </c>
      <c r="F1364" s="7">
        <v>204</v>
      </c>
      <c r="G1364" s="7">
        <v>195</v>
      </c>
      <c r="H1364" s="7">
        <v>185</v>
      </c>
      <c r="I1364" s="7">
        <v>182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1185</v>
      </c>
      <c r="AF1364" s="28"/>
    </row>
    <row r="1365" spans="1:32" x14ac:dyDescent="0.25">
      <c r="A1365" s="11" t="s">
        <v>60</v>
      </c>
      <c r="B1365" s="7">
        <v>100695330</v>
      </c>
      <c r="C1365" s="7" t="s">
        <v>48</v>
      </c>
      <c r="D1365" s="7">
        <v>37</v>
      </c>
      <c r="E1365" s="7">
        <v>35</v>
      </c>
      <c r="F1365" s="7">
        <v>36</v>
      </c>
      <c r="G1365" s="7">
        <v>37</v>
      </c>
      <c r="H1365" s="7">
        <v>35</v>
      </c>
      <c r="I1365" s="7">
        <v>35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215</v>
      </c>
      <c r="AF1365" s="28"/>
    </row>
    <row r="1366" spans="1:32" x14ac:dyDescent="0.25">
      <c r="A1366" s="11" t="s">
        <v>60</v>
      </c>
      <c r="B1366" s="7">
        <v>100695330</v>
      </c>
      <c r="C1366" s="7" t="s">
        <v>48</v>
      </c>
      <c r="D1366" s="7">
        <v>0</v>
      </c>
      <c r="E1366" s="7">
        <v>1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1</v>
      </c>
      <c r="AF1366" s="28"/>
    </row>
    <row r="1367" spans="1:32" x14ac:dyDescent="0.25">
      <c r="A1367" s="11" t="s">
        <v>60</v>
      </c>
      <c r="B1367" s="7">
        <v>100695330</v>
      </c>
      <c r="C1367" s="7" t="s">
        <v>48</v>
      </c>
      <c r="D1367" s="7">
        <v>0</v>
      </c>
      <c r="E1367" s="7">
        <v>0</v>
      </c>
      <c r="F1367" s="7">
        <v>11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11</v>
      </c>
      <c r="AF1367" s="28"/>
    </row>
    <row r="1368" spans="1:32" x14ac:dyDescent="0.25">
      <c r="A1368" s="11" t="s">
        <v>60</v>
      </c>
      <c r="B1368" s="7">
        <v>100695330</v>
      </c>
      <c r="C1368" s="7" t="s">
        <v>48</v>
      </c>
      <c r="D1368" s="7">
        <v>0</v>
      </c>
      <c r="E1368" s="7">
        <v>0</v>
      </c>
      <c r="F1368" s="7">
        <v>4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4</v>
      </c>
      <c r="AF1368" s="28"/>
    </row>
    <row r="1369" spans="1:32" x14ac:dyDescent="0.25">
      <c r="A1369" s="11" t="s">
        <v>60</v>
      </c>
      <c r="B1369" s="7">
        <v>100695330</v>
      </c>
      <c r="C1369" s="7" t="s">
        <v>48</v>
      </c>
      <c r="D1369" s="7">
        <v>0</v>
      </c>
      <c r="E1369" s="7">
        <v>0</v>
      </c>
      <c r="F1369" s="7">
        <v>0</v>
      </c>
      <c r="G1369" s="7">
        <v>14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14</v>
      </c>
      <c r="AF1369" s="28"/>
    </row>
    <row r="1370" spans="1:32" x14ac:dyDescent="0.25">
      <c r="A1370" s="11" t="s">
        <v>60</v>
      </c>
      <c r="B1370" s="7">
        <v>100695330</v>
      </c>
      <c r="C1370" s="7" t="s">
        <v>48</v>
      </c>
      <c r="D1370" s="7">
        <v>0</v>
      </c>
      <c r="E1370" s="7">
        <v>0</v>
      </c>
      <c r="F1370" s="7">
        <v>0</v>
      </c>
      <c r="G1370" s="7">
        <v>0</v>
      </c>
      <c r="H1370" s="7">
        <v>12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12</v>
      </c>
      <c r="AF1370" s="28"/>
    </row>
    <row r="1371" spans="1:32" x14ac:dyDescent="0.25">
      <c r="A1371" s="11" t="s">
        <v>60</v>
      </c>
      <c r="B1371" s="7">
        <v>100695330</v>
      </c>
      <c r="C1371" s="7" t="s">
        <v>48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3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3</v>
      </c>
      <c r="AF1371" s="28"/>
    </row>
    <row r="1372" spans="1:32" x14ac:dyDescent="0.25">
      <c r="A1372" s="11" t="s">
        <v>60</v>
      </c>
      <c r="B1372" s="7">
        <v>100703882</v>
      </c>
      <c r="C1372" s="7" t="s">
        <v>48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42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42</v>
      </c>
      <c r="AF1372" s="28"/>
    </row>
    <row r="1373" spans="1:32" x14ac:dyDescent="0.25">
      <c r="A1373" s="11" t="s">
        <v>60</v>
      </c>
      <c r="B1373" s="7">
        <v>100703882</v>
      </c>
      <c r="C1373" s="7" t="s">
        <v>48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201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201</v>
      </c>
      <c r="AF1373" s="28"/>
    </row>
    <row r="1374" spans="1:32" x14ac:dyDescent="0.25">
      <c r="A1374" s="11" t="s">
        <v>60</v>
      </c>
      <c r="B1374" s="7">
        <v>100703882</v>
      </c>
      <c r="C1374" s="7" t="s">
        <v>48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40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40</v>
      </c>
      <c r="AF1374" s="28"/>
    </row>
    <row r="1375" spans="1:32" x14ac:dyDescent="0.25">
      <c r="A1375" s="11" t="s">
        <v>60</v>
      </c>
      <c r="B1375" s="7">
        <v>100704005</v>
      </c>
      <c r="C1375" s="7" t="s">
        <v>48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61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61</v>
      </c>
      <c r="AF1375" s="28"/>
    </row>
    <row r="1376" spans="1:32" x14ac:dyDescent="0.25">
      <c r="A1376" s="11" t="s">
        <v>60</v>
      </c>
      <c r="B1376" s="7">
        <v>100704108</v>
      </c>
      <c r="C1376" s="7" t="s">
        <v>48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14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14</v>
      </c>
      <c r="AF1376" s="28"/>
    </row>
    <row r="1377" spans="1:32" x14ac:dyDescent="0.25">
      <c r="A1377" s="11" t="s">
        <v>60</v>
      </c>
      <c r="B1377" s="7">
        <v>100704108</v>
      </c>
      <c r="C1377" s="7" t="s">
        <v>48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56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56</v>
      </c>
      <c r="AF1377" s="28"/>
    </row>
    <row r="1378" spans="1:32" x14ac:dyDescent="0.25">
      <c r="A1378" s="11" t="s">
        <v>60</v>
      </c>
      <c r="B1378" s="7">
        <v>100704133</v>
      </c>
      <c r="C1378" s="7" t="s">
        <v>48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89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89</v>
      </c>
      <c r="AF1378" s="28"/>
    </row>
    <row r="1379" spans="1:32" x14ac:dyDescent="0.25">
      <c r="A1379" s="11" t="s">
        <v>60</v>
      </c>
      <c r="B1379" s="7">
        <v>100704133</v>
      </c>
      <c r="C1379" s="7" t="s">
        <v>48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49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49</v>
      </c>
      <c r="AF1379" s="28"/>
    </row>
    <row r="1380" spans="1:32" x14ac:dyDescent="0.25">
      <c r="A1380" s="11" t="s">
        <v>60</v>
      </c>
      <c r="B1380" s="7">
        <v>100704133</v>
      </c>
      <c r="C1380" s="7" t="s">
        <v>48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55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55</v>
      </c>
      <c r="AF1380" s="28"/>
    </row>
    <row r="1381" spans="1:32" x14ac:dyDescent="0.25">
      <c r="A1381" s="11" t="s">
        <v>60</v>
      </c>
      <c r="B1381" s="7">
        <v>100704133</v>
      </c>
      <c r="C1381" s="7" t="s">
        <v>48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42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42</v>
      </c>
      <c r="AF1381" s="28"/>
    </row>
    <row r="1382" spans="1:32" x14ac:dyDescent="0.25">
      <c r="A1382" s="11" t="s">
        <v>60</v>
      </c>
      <c r="B1382" s="7">
        <v>100704133</v>
      </c>
      <c r="C1382" s="7" t="s">
        <v>48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222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222</v>
      </c>
      <c r="AF1382" s="28"/>
    </row>
    <row r="1383" spans="1:32" x14ac:dyDescent="0.25">
      <c r="A1383" s="11" t="s">
        <v>60</v>
      </c>
      <c r="B1383" s="7">
        <v>100704133</v>
      </c>
      <c r="C1383" s="7" t="s">
        <v>48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2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2</v>
      </c>
      <c r="AF1383" s="28"/>
    </row>
    <row r="1384" spans="1:32" x14ac:dyDescent="0.25">
      <c r="A1384" s="11" t="s">
        <v>60</v>
      </c>
      <c r="B1384" s="7">
        <v>100704244</v>
      </c>
      <c r="C1384" s="7" t="s">
        <v>48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24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24</v>
      </c>
      <c r="AF1384" s="28"/>
    </row>
    <row r="1385" spans="1:32" x14ac:dyDescent="0.25">
      <c r="A1385" s="11" t="s">
        <v>60</v>
      </c>
      <c r="B1385" s="7">
        <v>100704326</v>
      </c>
      <c r="C1385" s="7" t="s">
        <v>48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70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70</v>
      </c>
      <c r="AF1385" s="28"/>
    </row>
    <row r="1386" spans="1:32" x14ac:dyDescent="0.25">
      <c r="A1386" s="11" t="s">
        <v>60</v>
      </c>
      <c r="B1386" s="7">
        <v>100704386</v>
      </c>
      <c r="C1386" s="7" t="s">
        <v>48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56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56</v>
      </c>
      <c r="AF1386" s="28"/>
    </row>
    <row r="1387" spans="1:32" x14ac:dyDescent="0.25">
      <c r="A1387" s="11" t="s">
        <v>60</v>
      </c>
      <c r="B1387" s="7">
        <v>100704386</v>
      </c>
      <c r="C1387" s="7" t="s">
        <v>48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14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14</v>
      </c>
      <c r="AF1387" s="28"/>
    </row>
    <row r="1388" spans="1:32" x14ac:dyDescent="0.25">
      <c r="A1388" s="11" t="s">
        <v>60</v>
      </c>
      <c r="B1388" s="7">
        <v>100704445</v>
      </c>
      <c r="C1388" s="7" t="s">
        <v>48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4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4</v>
      </c>
      <c r="AF1388" s="28"/>
    </row>
    <row r="1389" spans="1:32" x14ac:dyDescent="0.25">
      <c r="A1389" s="11" t="s">
        <v>60</v>
      </c>
      <c r="B1389" s="7">
        <v>100704445</v>
      </c>
      <c r="C1389" s="7" t="s">
        <v>48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1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1</v>
      </c>
      <c r="AF1389" s="28"/>
    </row>
    <row r="1390" spans="1:32" x14ac:dyDescent="0.25">
      <c r="A1390" s="11" t="s">
        <v>60</v>
      </c>
      <c r="B1390" s="7">
        <v>100704464</v>
      </c>
      <c r="C1390" s="7" t="s">
        <v>48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88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88</v>
      </c>
      <c r="AF1390" s="28"/>
    </row>
    <row r="1391" spans="1:32" x14ac:dyDescent="0.25">
      <c r="A1391" s="11" t="s">
        <v>60</v>
      </c>
      <c r="B1391" s="7">
        <v>100704464</v>
      </c>
      <c r="C1391" s="7" t="s">
        <v>48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34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34</v>
      </c>
      <c r="AF1391" s="28"/>
    </row>
    <row r="1392" spans="1:32" x14ac:dyDescent="0.25">
      <c r="A1392" s="11" t="s">
        <v>60</v>
      </c>
      <c r="B1392" s="7">
        <v>100704464</v>
      </c>
      <c r="C1392" s="7" t="s">
        <v>48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219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219</v>
      </c>
      <c r="AF1392" s="28"/>
    </row>
    <row r="1393" spans="1:32" x14ac:dyDescent="0.25">
      <c r="A1393" s="11" t="s">
        <v>60</v>
      </c>
      <c r="B1393" s="7">
        <v>100704464</v>
      </c>
      <c r="C1393" s="7" t="s">
        <v>48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53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53</v>
      </c>
      <c r="AF1393" s="28"/>
    </row>
    <row r="1394" spans="1:32" x14ac:dyDescent="0.25">
      <c r="A1394" s="11" t="s">
        <v>60</v>
      </c>
      <c r="B1394" s="7">
        <v>100704464</v>
      </c>
      <c r="C1394" s="7" t="s">
        <v>48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63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63</v>
      </c>
      <c r="AF1394" s="28"/>
    </row>
    <row r="1395" spans="1:32" x14ac:dyDescent="0.25">
      <c r="A1395" s="11" t="s">
        <v>60</v>
      </c>
      <c r="B1395" s="7">
        <v>100704464</v>
      </c>
      <c r="C1395" s="7" t="s">
        <v>48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5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5</v>
      </c>
      <c r="AF1395" s="28"/>
    </row>
    <row r="1396" spans="1:32" x14ac:dyDescent="0.25">
      <c r="A1396" s="11" t="s">
        <v>60</v>
      </c>
      <c r="B1396" s="7">
        <v>100704787</v>
      </c>
      <c r="C1396" s="7" t="s">
        <v>48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20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20</v>
      </c>
      <c r="AF1396" s="28"/>
    </row>
    <row r="1397" spans="1:32" x14ac:dyDescent="0.25">
      <c r="A1397" s="11" t="s">
        <v>60</v>
      </c>
      <c r="B1397" s="7">
        <v>100704787</v>
      </c>
      <c r="C1397" s="7" t="s">
        <v>48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113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113</v>
      </c>
      <c r="AF1397" s="28"/>
    </row>
    <row r="1398" spans="1:32" x14ac:dyDescent="0.25">
      <c r="A1398" s="11" t="s">
        <v>60</v>
      </c>
      <c r="B1398" s="7">
        <v>100704884</v>
      </c>
      <c r="C1398" s="7" t="s">
        <v>48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19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19</v>
      </c>
      <c r="AF1398" s="28"/>
    </row>
    <row r="1399" spans="1:32" x14ac:dyDescent="0.25">
      <c r="A1399" s="11" t="s">
        <v>60</v>
      </c>
      <c r="B1399" s="7">
        <v>100704884</v>
      </c>
      <c r="C1399" s="7" t="s">
        <v>48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26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26</v>
      </c>
      <c r="AF1399" s="28"/>
    </row>
    <row r="1400" spans="1:32" x14ac:dyDescent="0.25">
      <c r="A1400" s="11" t="s">
        <v>60</v>
      </c>
      <c r="B1400" s="7">
        <v>100704884</v>
      </c>
      <c r="C1400" s="7" t="s">
        <v>48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5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5</v>
      </c>
      <c r="AF1400" s="28"/>
    </row>
    <row r="1401" spans="1:32" x14ac:dyDescent="0.25">
      <c r="A1401" s="11" t="s">
        <v>60</v>
      </c>
      <c r="B1401" s="7">
        <v>100704884</v>
      </c>
      <c r="C1401" s="7" t="s">
        <v>48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50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50</v>
      </c>
      <c r="AF1401" s="28"/>
    </row>
    <row r="1402" spans="1:32" x14ac:dyDescent="0.25">
      <c r="A1402" s="11" t="s">
        <v>60</v>
      </c>
      <c r="B1402" s="7">
        <v>100705019</v>
      </c>
      <c r="C1402" s="7" t="s">
        <v>48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87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87</v>
      </c>
      <c r="AF1402" s="28"/>
    </row>
    <row r="1403" spans="1:32" x14ac:dyDescent="0.25">
      <c r="A1403" s="11" t="s">
        <v>60</v>
      </c>
      <c r="B1403" s="7">
        <v>100705019</v>
      </c>
      <c r="C1403" s="7" t="s">
        <v>48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39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39</v>
      </c>
      <c r="AF1403" s="28"/>
    </row>
    <row r="1404" spans="1:32" x14ac:dyDescent="0.25">
      <c r="A1404" s="11" t="s">
        <v>60</v>
      </c>
      <c r="B1404" s="7">
        <v>100705019</v>
      </c>
      <c r="C1404" s="7" t="s">
        <v>48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63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63</v>
      </c>
      <c r="AF1404" s="28"/>
    </row>
    <row r="1405" spans="1:32" x14ac:dyDescent="0.25">
      <c r="A1405" s="11" t="s">
        <v>60</v>
      </c>
      <c r="B1405" s="7">
        <v>100705019</v>
      </c>
      <c r="C1405" s="7" t="s">
        <v>48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59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59</v>
      </c>
      <c r="AF1405" s="28"/>
    </row>
    <row r="1406" spans="1:32" x14ac:dyDescent="0.25">
      <c r="A1406" s="11" t="s">
        <v>60</v>
      </c>
      <c r="B1406" s="7">
        <v>100705019</v>
      </c>
      <c r="C1406" s="7" t="s">
        <v>48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208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208</v>
      </c>
      <c r="AF1406" s="28"/>
    </row>
    <row r="1407" spans="1:32" x14ac:dyDescent="0.25">
      <c r="A1407" s="11" t="s">
        <v>60</v>
      </c>
      <c r="B1407" s="7">
        <v>100705019</v>
      </c>
      <c r="C1407" s="7" t="s">
        <v>48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5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5</v>
      </c>
      <c r="AF1407" s="28"/>
    </row>
    <row r="1408" spans="1:32" x14ac:dyDescent="0.25">
      <c r="A1408" s="11" t="s">
        <v>60</v>
      </c>
      <c r="B1408" s="7">
        <v>100705019</v>
      </c>
      <c r="C1408" s="7" t="s">
        <v>48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1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1</v>
      </c>
      <c r="AF1408" s="28"/>
    </row>
    <row r="1409" spans="1:32" x14ac:dyDescent="0.25">
      <c r="A1409" s="11" t="s">
        <v>60</v>
      </c>
      <c r="B1409" s="7">
        <v>100705305</v>
      </c>
      <c r="C1409" s="7" t="s">
        <v>48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87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87</v>
      </c>
      <c r="AF1409" s="28"/>
    </row>
    <row r="1410" spans="1:32" x14ac:dyDescent="0.25">
      <c r="A1410" s="11" t="s">
        <v>60</v>
      </c>
      <c r="B1410" s="7">
        <v>100705305</v>
      </c>
      <c r="C1410" s="7" t="s">
        <v>48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28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28</v>
      </c>
      <c r="AF1410" s="28"/>
    </row>
    <row r="1411" spans="1:32" x14ac:dyDescent="0.25">
      <c r="A1411" s="11" t="s">
        <v>60</v>
      </c>
      <c r="B1411" s="7">
        <v>100705305</v>
      </c>
      <c r="C1411" s="7" t="s">
        <v>48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61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61</v>
      </c>
      <c r="AF1411" s="28"/>
    </row>
    <row r="1412" spans="1:32" x14ac:dyDescent="0.25">
      <c r="A1412" s="11" t="s">
        <v>60</v>
      </c>
      <c r="B1412" s="7">
        <v>100705305</v>
      </c>
      <c r="C1412" s="7" t="s">
        <v>48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210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210</v>
      </c>
      <c r="AF1412" s="28"/>
    </row>
    <row r="1413" spans="1:32" x14ac:dyDescent="0.25">
      <c r="A1413" s="11" t="s">
        <v>60</v>
      </c>
      <c r="B1413" s="7">
        <v>100705562</v>
      </c>
      <c r="C1413" s="7" t="s">
        <v>48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86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86</v>
      </c>
      <c r="AF1413" s="28"/>
    </row>
    <row r="1414" spans="1:32" x14ac:dyDescent="0.25">
      <c r="A1414" s="11" t="s">
        <v>60</v>
      </c>
      <c r="B1414" s="7">
        <v>100705562</v>
      </c>
      <c r="C1414" s="7" t="s">
        <v>48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32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32</v>
      </c>
      <c r="AF1414" s="28"/>
    </row>
    <row r="1415" spans="1:32" x14ac:dyDescent="0.25">
      <c r="A1415" s="11" t="s">
        <v>60</v>
      </c>
      <c r="B1415" s="7">
        <v>100705562</v>
      </c>
      <c r="C1415" s="7" t="s">
        <v>48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205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205</v>
      </c>
      <c r="AF1415" s="28"/>
    </row>
    <row r="1416" spans="1:32" x14ac:dyDescent="0.25">
      <c r="A1416" s="11" t="s">
        <v>60</v>
      </c>
      <c r="B1416" s="7">
        <v>100705562</v>
      </c>
      <c r="C1416" s="7" t="s">
        <v>48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0</v>
      </c>
      <c r="AF1416" s="28"/>
    </row>
    <row r="1417" spans="1:32" x14ac:dyDescent="0.25">
      <c r="A1417" s="11" t="s">
        <v>60</v>
      </c>
      <c r="B1417" s="7">
        <v>100705562</v>
      </c>
      <c r="C1417" s="7" t="s">
        <v>48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57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57</v>
      </c>
      <c r="AF1417" s="28"/>
    </row>
    <row r="1418" spans="1:32" x14ac:dyDescent="0.25">
      <c r="A1418" s="11" t="s">
        <v>60</v>
      </c>
      <c r="B1418" s="7">
        <v>100705607</v>
      </c>
      <c r="C1418" s="7" t="s">
        <v>48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35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35</v>
      </c>
      <c r="AF1418" s="28"/>
    </row>
    <row r="1419" spans="1:32" x14ac:dyDescent="0.25">
      <c r="A1419" s="11" t="s">
        <v>60</v>
      </c>
      <c r="B1419" s="7">
        <v>100705781</v>
      </c>
      <c r="C1419" s="7" t="s">
        <v>48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190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190</v>
      </c>
      <c r="AF1419" s="28"/>
    </row>
    <row r="1420" spans="1:32" x14ac:dyDescent="0.25">
      <c r="A1420" s="11" t="s">
        <v>60</v>
      </c>
      <c r="B1420" s="7">
        <v>100705782</v>
      </c>
      <c r="C1420" s="7" t="s">
        <v>48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82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82</v>
      </c>
      <c r="AF1420" s="28"/>
    </row>
    <row r="1421" spans="1:32" x14ac:dyDescent="0.25">
      <c r="A1421" s="11" t="s">
        <v>60</v>
      </c>
      <c r="B1421" s="7">
        <v>100705782</v>
      </c>
      <c r="C1421" s="7" t="s">
        <v>48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10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10</v>
      </c>
      <c r="AF1421" s="28"/>
    </row>
    <row r="1422" spans="1:32" x14ac:dyDescent="0.25">
      <c r="A1422" s="11" t="s">
        <v>60</v>
      </c>
      <c r="B1422" s="7">
        <v>100705782</v>
      </c>
      <c r="C1422" s="7" t="s">
        <v>48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60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60</v>
      </c>
      <c r="AF1422" s="28"/>
    </row>
    <row r="1423" spans="1:32" x14ac:dyDescent="0.25">
      <c r="A1423" s="11" t="s">
        <v>60</v>
      </c>
      <c r="B1423" s="7">
        <v>100705782</v>
      </c>
      <c r="C1423" s="7" t="s">
        <v>48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54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54</v>
      </c>
      <c r="AF1423" s="28"/>
    </row>
    <row r="1424" spans="1:32" x14ac:dyDescent="0.25">
      <c r="A1424" s="11" t="s">
        <v>60</v>
      </c>
      <c r="B1424" s="7">
        <v>100705782</v>
      </c>
      <c r="C1424" s="7" t="s">
        <v>48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15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15</v>
      </c>
      <c r="AF1424" s="28"/>
    </row>
    <row r="1425" spans="1:32" x14ac:dyDescent="0.25">
      <c r="A1425" s="11" t="s">
        <v>60</v>
      </c>
      <c r="B1425" s="7">
        <v>100705782</v>
      </c>
      <c r="C1425" s="7" t="s">
        <v>48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40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40</v>
      </c>
      <c r="AF1425" s="28"/>
    </row>
    <row r="1426" spans="1:32" x14ac:dyDescent="0.25">
      <c r="A1426" s="11" t="s">
        <v>60</v>
      </c>
      <c r="B1426" s="7">
        <v>100705782</v>
      </c>
      <c r="C1426" s="7" t="s">
        <v>48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135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135</v>
      </c>
      <c r="AF1426" s="28"/>
    </row>
    <row r="1427" spans="1:32" x14ac:dyDescent="0.25">
      <c r="A1427" s="11" t="s">
        <v>60</v>
      </c>
      <c r="B1427" s="7">
        <v>100705782</v>
      </c>
      <c r="C1427" s="7" t="s">
        <v>48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55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55</v>
      </c>
      <c r="AF1427" s="28"/>
    </row>
    <row r="1428" spans="1:32" x14ac:dyDescent="0.25">
      <c r="A1428" s="11" t="s">
        <v>60</v>
      </c>
      <c r="B1428" s="7">
        <v>100705950</v>
      </c>
      <c r="C1428" s="7" t="s">
        <v>48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126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126</v>
      </c>
      <c r="AF1428" s="28"/>
    </row>
    <row r="1429" spans="1:32" x14ac:dyDescent="0.25">
      <c r="A1429" s="11" t="s">
        <v>60</v>
      </c>
      <c r="B1429" s="7">
        <v>100705950</v>
      </c>
      <c r="C1429" s="7" t="s">
        <v>48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15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15</v>
      </c>
      <c r="AF1429" s="28"/>
    </row>
    <row r="1430" spans="1:32" x14ac:dyDescent="0.25">
      <c r="A1430" s="11" t="s">
        <v>60</v>
      </c>
      <c r="B1430" s="7">
        <v>100705950</v>
      </c>
      <c r="C1430" s="7" t="s">
        <v>48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40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40</v>
      </c>
      <c r="AF1430" s="28"/>
    </row>
    <row r="1431" spans="1:32" x14ac:dyDescent="0.25">
      <c r="A1431" s="11" t="s">
        <v>60</v>
      </c>
      <c r="B1431" s="7">
        <v>100706014</v>
      </c>
      <c r="C1431" s="7" t="s">
        <v>48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85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85</v>
      </c>
      <c r="AF1431" s="28"/>
    </row>
    <row r="1432" spans="1:32" x14ac:dyDescent="0.25">
      <c r="A1432" s="11" t="s">
        <v>60</v>
      </c>
      <c r="B1432" s="7">
        <v>100706014</v>
      </c>
      <c r="C1432" s="7" t="s">
        <v>48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58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58</v>
      </c>
      <c r="AF1432" s="28"/>
    </row>
    <row r="1433" spans="1:32" x14ac:dyDescent="0.25">
      <c r="A1433" s="11" t="s">
        <v>60</v>
      </c>
      <c r="B1433" s="7">
        <v>100706014</v>
      </c>
      <c r="C1433" s="7" t="s">
        <v>48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38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38</v>
      </c>
      <c r="AF1433" s="28"/>
    </row>
    <row r="1434" spans="1:32" x14ac:dyDescent="0.25">
      <c r="A1434" s="11" t="s">
        <v>60</v>
      </c>
      <c r="B1434" s="7">
        <v>100706014</v>
      </c>
      <c r="C1434" s="7" t="s">
        <v>48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62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62</v>
      </c>
      <c r="AF1434" s="28"/>
    </row>
    <row r="1435" spans="1:32" x14ac:dyDescent="0.25">
      <c r="A1435" s="11" t="s">
        <v>60</v>
      </c>
      <c r="B1435" s="7">
        <v>100706014</v>
      </c>
      <c r="C1435" s="7" t="s">
        <v>48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194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194</v>
      </c>
      <c r="AF1435" s="28"/>
    </row>
    <row r="1436" spans="1:32" x14ac:dyDescent="0.25">
      <c r="A1436" s="11" t="s">
        <v>60</v>
      </c>
      <c r="B1436" s="7">
        <v>100706015</v>
      </c>
      <c r="C1436" s="7" t="s">
        <v>48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16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16</v>
      </c>
      <c r="AF1436" s="28"/>
    </row>
    <row r="1437" spans="1:32" x14ac:dyDescent="0.25">
      <c r="A1437" s="11" t="s">
        <v>60</v>
      </c>
      <c r="B1437" s="7">
        <v>100706274</v>
      </c>
      <c r="C1437" s="7" t="s">
        <v>48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87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87</v>
      </c>
      <c r="AF1437" s="28"/>
    </row>
    <row r="1438" spans="1:32" x14ac:dyDescent="0.25">
      <c r="A1438" s="11" t="s">
        <v>60</v>
      </c>
      <c r="B1438" s="7">
        <v>100706274</v>
      </c>
      <c r="C1438" s="7" t="s">
        <v>48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59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59</v>
      </c>
      <c r="AF1438" s="28"/>
    </row>
    <row r="1439" spans="1:32" x14ac:dyDescent="0.25">
      <c r="A1439" s="11" t="s">
        <v>60</v>
      </c>
      <c r="B1439" s="7">
        <v>100706274</v>
      </c>
      <c r="C1439" s="7" t="s">
        <v>48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201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201</v>
      </c>
      <c r="AF1439" s="28"/>
    </row>
    <row r="1440" spans="1:32" x14ac:dyDescent="0.25">
      <c r="A1440" s="11" t="s">
        <v>60</v>
      </c>
      <c r="B1440" s="7">
        <v>100706274</v>
      </c>
      <c r="C1440" s="7" t="s">
        <v>48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34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34</v>
      </c>
      <c r="AF1440" s="28"/>
    </row>
    <row r="1441" spans="1:32" x14ac:dyDescent="0.25">
      <c r="A1441" s="11" t="s">
        <v>60</v>
      </c>
      <c r="B1441" s="7">
        <v>100706274</v>
      </c>
      <c r="C1441" s="7" t="s">
        <v>48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15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15</v>
      </c>
      <c r="AF1441" s="28"/>
    </row>
    <row r="1442" spans="1:32" x14ac:dyDescent="0.25">
      <c r="A1442" s="11" t="s">
        <v>60</v>
      </c>
      <c r="B1442" s="7">
        <v>100706471</v>
      </c>
      <c r="C1442" s="7" t="s">
        <v>48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87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87</v>
      </c>
      <c r="AF1442" s="28"/>
    </row>
    <row r="1443" spans="1:32" x14ac:dyDescent="0.25">
      <c r="A1443" s="11" t="s">
        <v>60</v>
      </c>
      <c r="B1443" s="7">
        <v>100706471</v>
      </c>
      <c r="C1443" s="7" t="s">
        <v>48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190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190</v>
      </c>
      <c r="AF1443" s="28"/>
    </row>
    <row r="1444" spans="1:32" x14ac:dyDescent="0.25">
      <c r="A1444" s="11" t="s">
        <v>60</v>
      </c>
      <c r="B1444" s="7">
        <v>100706471</v>
      </c>
      <c r="C1444" s="7" t="s">
        <v>48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90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90</v>
      </c>
      <c r="AF1444" s="28"/>
    </row>
    <row r="1445" spans="1:32" x14ac:dyDescent="0.25">
      <c r="A1445" s="11" t="s">
        <v>60</v>
      </c>
      <c r="B1445" s="7">
        <v>100706471</v>
      </c>
      <c r="C1445" s="7" t="s">
        <v>48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4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4</v>
      </c>
      <c r="AF1445" s="28"/>
    </row>
    <row r="1446" spans="1:32" x14ac:dyDescent="0.25">
      <c r="A1446" s="11" t="s">
        <v>60</v>
      </c>
      <c r="B1446" s="7">
        <v>100706491</v>
      </c>
      <c r="C1446" s="7" t="s">
        <v>48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81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81</v>
      </c>
      <c r="AF1446" s="28"/>
    </row>
    <row r="1447" spans="1:32" x14ac:dyDescent="0.25">
      <c r="A1447" s="11" t="s">
        <v>60</v>
      </c>
      <c r="B1447" s="7">
        <v>100706689</v>
      </c>
      <c r="C1447" s="7" t="s">
        <v>48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29</v>
      </c>
      <c r="X1447" s="7">
        <v>0</v>
      </c>
      <c r="Y1447" s="7">
        <v>0</v>
      </c>
      <c r="Z1447" s="7">
        <v>0</v>
      </c>
      <c r="AA1447" s="7">
        <v>0</v>
      </c>
      <c r="AB1447" s="7">
        <v>29</v>
      </c>
      <c r="AF1447" s="28"/>
    </row>
    <row r="1448" spans="1:32" x14ac:dyDescent="0.25">
      <c r="A1448" s="11" t="s">
        <v>60</v>
      </c>
      <c r="B1448" s="7">
        <v>100706689</v>
      </c>
      <c r="C1448" s="7" t="s">
        <v>48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19</v>
      </c>
      <c r="X1448" s="7">
        <v>0</v>
      </c>
      <c r="Y1448" s="7">
        <v>0</v>
      </c>
      <c r="Z1448" s="7">
        <v>0</v>
      </c>
      <c r="AA1448" s="7">
        <v>0</v>
      </c>
      <c r="AB1448" s="7">
        <v>19</v>
      </c>
      <c r="AF1448" s="28"/>
    </row>
    <row r="1449" spans="1:32" x14ac:dyDescent="0.25">
      <c r="A1449" s="11" t="s">
        <v>60</v>
      </c>
      <c r="B1449" s="7">
        <v>100706689</v>
      </c>
      <c r="C1449" s="7" t="s">
        <v>48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25</v>
      </c>
      <c r="X1449" s="7">
        <v>0</v>
      </c>
      <c r="Y1449" s="7">
        <v>0</v>
      </c>
      <c r="Z1449" s="7">
        <v>0</v>
      </c>
      <c r="AA1449" s="7">
        <v>0</v>
      </c>
      <c r="AB1449" s="7">
        <v>25</v>
      </c>
      <c r="AF1449" s="28"/>
    </row>
    <row r="1450" spans="1:32" x14ac:dyDescent="0.25">
      <c r="A1450" s="11" t="s">
        <v>60</v>
      </c>
      <c r="B1450" s="7">
        <v>100706689</v>
      </c>
      <c r="C1450" s="7" t="s">
        <v>48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23</v>
      </c>
      <c r="X1450" s="7">
        <v>0</v>
      </c>
      <c r="Y1450" s="7">
        <v>0</v>
      </c>
      <c r="Z1450" s="7">
        <v>0</v>
      </c>
      <c r="AA1450" s="7">
        <v>0</v>
      </c>
      <c r="AB1450" s="7">
        <v>23</v>
      </c>
      <c r="AF1450" s="28"/>
    </row>
    <row r="1451" spans="1:32" x14ac:dyDescent="0.25">
      <c r="A1451" s="11" t="s">
        <v>60</v>
      </c>
      <c r="B1451" s="7">
        <v>100706718</v>
      </c>
      <c r="C1451" s="7" t="s">
        <v>48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81</v>
      </c>
      <c r="X1451" s="7">
        <v>0</v>
      </c>
      <c r="Y1451" s="7">
        <v>0</v>
      </c>
      <c r="Z1451" s="7">
        <v>0</v>
      </c>
      <c r="AA1451" s="7">
        <v>0</v>
      </c>
      <c r="AB1451" s="7">
        <v>81</v>
      </c>
      <c r="AF1451" s="28"/>
    </row>
    <row r="1452" spans="1:32" x14ac:dyDescent="0.25">
      <c r="A1452" s="11" t="s">
        <v>60</v>
      </c>
      <c r="B1452" s="7">
        <v>100706718</v>
      </c>
      <c r="C1452" s="7" t="s">
        <v>48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173</v>
      </c>
      <c r="X1452" s="7">
        <v>0</v>
      </c>
      <c r="Y1452" s="7">
        <v>0</v>
      </c>
      <c r="Z1452" s="7">
        <v>0</v>
      </c>
      <c r="AA1452" s="7">
        <v>0</v>
      </c>
      <c r="AB1452" s="7">
        <v>173</v>
      </c>
      <c r="AF1452" s="28"/>
    </row>
    <row r="1453" spans="1:32" x14ac:dyDescent="0.25">
      <c r="A1453" s="11" t="s">
        <v>60</v>
      </c>
      <c r="B1453" s="7">
        <v>100706718</v>
      </c>
      <c r="C1453" s="7" t="s">
        <v>48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53</v>
      </c>
      <c r="X1453" s="7">
        <v>0</v>
      </c>
      <c r="Y1453" s="7">
        <v>0</v>
      </c>
      <c r="Z1453" s="7">
        <v>0</v>
      </c>
      <c r="AA1453" s="7">
        <v>0</v>
      </c>
      <c r="AB1453" s="7">
        <v>53</v>
      </c>
      <c r="AF1453" s="28"/>
    </row>
    <row r="1454" spans="1:32" x14ac:dyDescent="0.25">
      <c r="A1454" s="11" t="s">
        <v>60</v>
      </c>
      <c r="B1454" s="7">
        <v>100706718</v>
      </c>
      <c r="C1454" s="7" t="s">
        <v>48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41</v>
      </c>
      <c r="X1454" s="7">
        <v>0</v>
      </c>
      <c r="Y1454" s="7">
        <v>0</v>
      </c>
      <c r="Z1454" s="7">
        <v>0</v>
      </c>
      <c r="AA1454" s="7">
        <v>0</v>
      </c>
      <c r="AB1454" s="7">
        <v>41</v>
      </c>
      <c r="AF1454" s="28"/>
    </row>
    <row r="1455" spans="1:32" x14ac:dyDescent="0.25">
      <c r="A1455" s="11" t="s">
        <v>60</v>
      </c>
      <c r="B1455" s="7">
        <v>100706718</v>
      </c>
      <c r="C1455" s="7" t="s">
        <v>48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34</v>
      </c>
      <c r="X1455" s="7">
        <v>0</v>
      </c>
      <c r="Y1455" s="7">
        <v>0</v>
      </c>
      <c r="Z1455" s="7">
        <v>0</v>
      </c>
      <c r="AA1455" s="7">
        <v>0</v>
      </c>
      <c r="AB1455" s="7">
        <v>34</v>
      </c>
      <c r="AF1455" s="28"/>
    </row>
    <row r="1456" spans="1:32" x14ac:dyDescent="0.25">
      <c r="A1456" s="11" t="s">
        <v>60</v>
      </c>
      <c r="B1456" s="7">
        <v>100706718</v>
      </c>
      <c r="C1456" s="7" t="s">
        <v>48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27</v>
      </c>
      <c r="X1456" s="7">
        <v>0</v>
      </c>
      <c r="Y1456" s="7">
        <v>0</v>
      </c>
      <c r="Z1456" s="7">
        <v>0</v>
      </c>
      <c r="AA1456" s="7">
        <v>0</v>
      </c>
      <c r="AB1456" s="7">
        <v>27</v>
      </c>
      <c r="AF1456" s="28"/>
    </row>
    <row r="1457" spans="1:32" x14ac:dyDescent="0.25">
      <c r="A1457" s="11" t="s">
        <v>60</v>
      </c>
      <c r="B1457" s="7">
        <v>100706726</v>
      </c>
      <c r="C1457" s="7" t="s">
        <v>48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50</v>
      </c>
      <c r="X1457" s="7">
        <v>0</v>
      </c>
      <c r="Y1457" s="7">
        <v>0</v>
      </c>
      <c r="Z1457" s="7">
        <v>0</v>
      </c>
      <c r="AA1457" s="7">
        <v>0</v>
      </c>
      <c r="AB1457" s="7">
        <v>50</v>
      </c>
      <c r="AF1457" s="28"/>
    </row>
    <row r="1458" spans="1:32" x14ac:dyDescent="0.25">
      <c r="A1458" s="11" t="s">
        <v>60</v>
      </c>
      <c r="B1458" s="7">
        <v>100706881</v>
      </c>
      <c r="C1458" s="7" t="s">
        <v>48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1</v>
      </c>
      <c r="Y1458" s="7">
        <v>0</v>
      </c>
      <c r="Z1458" s="7">
        <v>0</v>
      </c>
      <c r="AA1458" s="7">
        <v>0</v>
      </c>
      <c r="AB1458" s="7">
        <v>1</v>
      </c>
      <c r="AF1458" s="28"/>
    </row>
    <row r="1459" spans="1:32" x14ac:dyDescent="0.25">
      <c r="A1459" s="11" t="s">
        <v>60</v>
      </c>
      <c r="B1459" s="7">
        <v>100706933</v>
      </c>
      <c r="C1459" s="7" t="s">
        <v>48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28</v>
      </c>
      <c r="Y1459" s="7">
        <v>0</v>
      </c>
      <c r="Z1459" s="7">
        <v>0</v>
      </c>
      <c r="AA1459" s="7">
        <v>0</v>
      </c>
      <c r="AB1459" s="7">
        <v>28</v>
      </c>
      <c r="AF1459" s="28"/>
    </row>
    <row r="1460" spans="1:32" x14ac:dyDescent="0.25">
      <c r="A1460" s="11" t="s">
        <v>60</v>
      </c>
      <c r="B1460" s="7">
        <v>100706933</v>
      </c>
      <c r="C1460" s="7" t="s">
        <v>48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31</v>
      </c>
      <c r="Y1460" s="7">
        <v>0</v>
      </c>
      <c r="Z1460" s="7">
        <v>0</v>
      </c>
      <c r="AA1460" s="7">
        <v>0</v>
      </c>
      <c r="AB1460" s="7">
        <v>31</v>
      </c>
      <c r="AF1460" s="28"/>
    </row>
    <row r="1461" spans="1:32" x14ac:dyDescent="0.25">
      <c r="A1461" s="11" t="s">
        <v>60</v>
      </c>
      <c r="B1461" s="7">
        <v>100706935</v>
      </c>
      <c r="C1461" s="7" t="s">
        <v>48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73</v>
      </c>
      <c r="Y1461" s="7">
        <v>0</v>
      </c>
      <c r="Z1461" s="7">
        <v>0</v>
      </c>
      <c r="AA1461" s="7">
        <v>0</v>
      </c>
      <c r="AB1461" s="7">
        <v>73</v>
      </c>
      <c r="AF1461" s="28"/>
    </row>
    <row r="1462" spans="1:32" x14ac:dyDescent="0.25">
      <c r="A1462" s="11" t="s">
        <v>60</v>
      </c>
      <c r="B1462" s="7">
        <v>100706935</v>
      </c>
      <c r="C1462" s="7" t="s">
        <v>48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52</v>
      </c>
      <c r="Y1462" s="7">
        <v>0</v>
      </c>
      <c r="Z1462" s="7">
        <v>0</v>
      </c>
      <c r="AA1462" s="7">
        <v>0</v>
      </c>
      <c r="AB1462" s="7">
        <v>52</v>
      </c>
      <c r="AF1462" s="28"/>
    </row>
    <row r="1463" spans="1:32" x14ac:dyDescent="0.25">
      <c r="A1463" s="11" t="s">
        <v>60</v>
      </c>
      <c r="B1463" s="7">
        <v>100706935</v>
      </c>
      <c r="C1463" s="7" t="s">
        <v>48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55</v>
      </c>
      <c r="Y1463" s="7">
        <v>0</v>
      </c>
      <c r="Z1463" s="7">
        <v>0</v>
      </c>
      <c r="AA1463" s="7">
        <v>0</v>
      </c>
      <c r="AB1463" s="7">
        <v>55</v>
      </c>
      <c r="AF1463" s="28"/>
    </row>
    <row r="1464" spans="1:32" x14ac:dyDescent="0.25">
      <c r="A1464" s="11" t="s">
        <v>60</v>
      </c>
      <c r="B1464" s="7">
        <v>100706935</v>
      </c>
      <c r="C1464" s="7" t="s">
        <v>48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40</v>
      </c>
      <c r="Y1464" s="7">
        <v>0</v>
      </c>
      <c r="Z1464" s="7">
        <v>0</v>
      </c>
      <c r="AA1464" s="7">
        <v>0</v>
      </c>
      <c r="AB1464" s="7">
        <v>40</v>
      </c>
      <c r="AF1464" s="28"/>
    </row>
    <row r="1465" spans="1:32" x14ac:dyDescent="0.25">
      <c r="A1465" s="11" t="s">
        <v>60</v>
      </c>
      <c r="B1465" s="7">
        <v>100706935</v>
      </c>
      <c r="C1465" s="7" t="s">
        <v>48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198</v>
      </c>
      <c r="Y1465" s="7">
        <v>0</v>
      </c>
      <c r="Z1465" s="7">
        <v>0</v>
      </c>
      <c r="AA1465" s="7">
        <v>0</v>
      </c>
      <c r="AB1465" s="7">
        <v>198</v>
      </c>
      <c r="AF1465" s="28"/>
    </row>
    <row r="1466" spans="1:32" x14ac:dyDescent="0.25">
      <c r="A1466" s="11" t="s">
        <v>60</v>
      </c>
      <c r="B1466" s="7">
        <v>100706935</v>
      </c>
      <c r="C1466" s="7" t="s">
        <v>48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20</v>
      </c>
      <c r="Y1466" s="7">
        <v>0</v>
      </c>
      <c r="Z1466" s="7">
        <v>0</v>
      </c>
      <c r="AA1466" s="7">
        <v>0</v>
      </c>
      <c r="AB1466" s="7">
        <v>20</v>
      </c>
      <c r="AF1466" s="28"/>
    </row>
    <row r="1467" spans="1:32" x14ac:dyDescent="0.25">
      <c r="A1467" s="11" t="s">
        <v>60</v>
      </c>
      <c r="B1467" s="7">
        <v>100706935</v>
      </c>
      <c r="C1467" s="7" t="s">
        <v>48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9</v>
      </c>
      <c r="Y1467" s="7">
        <v>0</v>
      </c>
      <c r="Z1467" s="7">
        <v>0</v>
      </c>
      <c r="AA1467" s="7">
        <v>0</v>
      </c>
      <c r="AB1467" s="7">
        <v>9</v>
      </c>
      <c r="AF1467" s="28"/>
    </row>
    <row r="1468" spans="1:32" x14ac:dyDescent="0.25">
      <c r="A1468" s="11" t="s">
        <v>60</v>
      </c>
      <c r="B1468" s="7">
        <v>100706935</v>
      </c>
      <c r="C1468" s="7" t="s">
        <v>48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160</v>
      </c>
      <c r="Y1468" s="7">
        <v>0</v>
      </c>
      <c r="Z1468" s="7">
        <v>0</v>
      </c>
      <c r="AA1468" s="7">
        <v>0</v>
      </c>
      <c r="AB1468" s="7">
        <v>160</v>
      </c>
      <c r="AF1468" s="28"/>
    </row>
    <row r="1469" spans="1:32" x14ac:dyDescent="0.25">
      <c r="A1469" s="11" t="s">
        <v>60</v>
      </c>
      <c r="B1469" s="7">
        <v>100706935</v>
      </c>
      <c r="C1469" s="7" t="s">
        <v>48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15</v>
      </c>
      <c r="Y1469" s="7">
        <v>0</v>
      </c>
      <c r="Z1469" s="7">
        <v>0</v>
      </c>
      <c r="AA1469" s="7">
        <v>0</v>
      </c>
      <c r="AB1469" s="7">
        <v>15</v>
      </c>
      <c r="AF1469" s="28"/>
    </row>
    <row r="1470" spans="1:32" x14ac:dyDescent="0.25">
      <c r="A1470" s="11" t="s">
        <v>60</v>
      </c>
      <c r="B1470" s="7">
        <v>100706935</v>
      </c>
      <c r="C1470" s="7" t="s">
        <v>48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55</v>
      </c>
      <c r="Y1470" s="7">
        <v>0</v>
      </c>
      <c r="Z1470" s="7">
        <v>0</v>
      </c>
      <c r="AA1470" s="7">
        <v>0</v>
      </c>
      <c r="AB1470" s="7">
        <v>55</v>
      </c>
      <c r="AF1470" s="28"/>
    </row>
    <row r="1471" spans="1:32" x14ac:dyDescent="0.25">
      <c r="A1471" s="11" t="s">
        <v>60</v>
      </c>
      <c r="B1471" s="7">
        <v>100706951</v>
      </c>
      <c r="C1471" s="7" t="s">
        <v>48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50</v>
      </c>
      <c r="Y1471" s="7">
        <v>0</v>
      </c>
      <c r="Z1471" s="7">
        <v>0</v>
      </c>
      <c r="AA1471" s="7">
        <v>0</v>
      </c>
      <c r="AB1471" s="7">
        <v>50</v>
      </c>
      <c r="AF1471" s="28"/>
    </row>
    <row r="1472" spans="1:32" x14ac:dyDescent="0.25">
      <c r="A1472" s="11" t="s">
        <v>60</v>
      </c>
      <c r="B1472" s="7">
        <v>100706951</v>
      </c>
      <c r="C1472" s="7" t="s">
        <v>48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10</v>
      </c>
      <c r="Y1472" s="7">
        <v>0</v>
      </c>
      <c r="Z1472" s="7">
        <v>0</v>
      </c>
      <c r="AA1472" s="7">
        <v>0</v>
      </c>
      <c r="AB1472" s="7">
        <v>10</v>
      </c>
      <c r="AF1472" s="28"/>
    </row>
    <row r="1473" spans="1:32" x14ac:dyDescent="0.25">
      <c r="A1473" s="11" t="s">
        <v>60</v>
      </c>
      <c r="B1473" s="7">
        <v>100707092</v>
      </c>
      <c r="C1473" s="7" t="s">
        <v>48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41</v>
      </c>
      <c r="Z1473" s="7">
        <v>0</v>
      </c>
      <c r="AA1473" s="7">
        <v>0</v>
      </c>
      <c r="AB1473" s="7">
        <v>41</v>
      </c>
      <c r="AF1473" s="28"/>
    </row>
    <row r="1474" spans="1:32" x14ac:dyDescent="0.25">
      <c r="A1474" s="11" t="s">
        <v>60</v>
      </c>
      <c r="B1474" s="7">
        <v>100707123</v>
      </c>
      <c r="C1474" s="7" t="s">
        <v>48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10</v>
      </c>
      <c r="Z1474" s="7">
        <v>0</v>
      </c>
      <c r="AA1474" s="7">
        <v>0</v>
      </c>
      <c r="AB1474" s="7">
        <v>10</v>
      </c>
      <c r="AF1474" s="28"/>
    </row>
    <row r="1475" spans="1:32" x14ac:dyDescent="0.25">
      <c r="A1475" s="11" t="s">
        <v>60</v>
      </c>
      <c r="B1475" s="7">
        <v>100707123</v>
      </c>
      <c r="C1475" s="7" t="s">
        <v>48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54</v>
      </c>
      <c r="Z1475" s="7">
        <v>0</v>
      </c>
      <c r="AA1475" s="7">
        <v>0</v>
      </c>
      <c r="AB1475" s="7">
        <v>54</v>
      </c>
      <c r="AF1475" s="28"/>
    </row>
    <row r="1476" spans="1:32" x14ac:dyDescent="0.25">
      <c r="A1476" s="11" t="s">
        <v>60</v>
      </c>
      <c r="B1476" s="7">
        <v>100707126</v>
      </c>
      <c r="C1476" s="7" t="s">
        <v>48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60</v>
      </c>
      <c r="Z1476" s="7">
        <v>0</v>
      </c>
      <c r="AA1476" s="7">
        <v>0</v>
      </c>
      <c r="AB1476" s="7">
        <v>60</v>
      </c>
      <c r="AF1476" s="28"/>
    </row>
    <row r="1477" spans="1:32" x14ac:dyDescent="0.25">
      <c r="A1477" s="11" t="s">
        <v>60</v>
      </c>
      <c r="B1477" s="7">
        <v>100707126</v>
      </c>
      <c r="C1477" s="7" t="s">
        <v>48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17</v>
      </c>
      <c r="Z1477" s="7">
        <v>0</v>
      </c>
      <c r="AA1477" s="7">
        <v>0</v>
      </c>
      <c r="AB1477" s="7">
        <v>17</v>
      </c>
      <c r="AF1477" s="28"/>
    </row>
    <row r="1478" spans="1:32" x14ac:dyDescent="0.25">
      <c r="A1478" s="11" t="s">
        <v>60</v>
      </c>
      <c r="B1478" s="7">
        <v>100707126</v>
      </c>
      <c r="C1478" s="7" t="s">
        <v>48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36</v>
      </c>
      <c r="Z1478" s="7">
        <v>0</v>
      </c>
      <c r="AA1478" s="7">
        <v>0</v>
      </c>
      <c r="AB1478" s="7">
        <v>36</v>
      </c>
      <c r="AF1478" s="28"/>
    </row>
    <row r="1479" spans="1:32" x14ac:dyDescent="0.25">
      <c r="A1479" s="11" t="s">
        <v>60</v>
      </c>
      <c r="B1479" s="7">
        <v>100707126</v>
      </c>
      <c r="C1479" s="7" t="s">
        <v>48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191</v>
      </c>
      <c r="Z1479" s="7">
        <v>0</v>
      </c>
      <c r="AA1479" s="7">
        <v>0</v>
      </c>
      <c r="AB1479" s="7">
        <v>191</v>
      </c>
      <c r="AF1479" s="28"/>
    </row>
    <row r="1480" spans="1:32" x14ac:dyDescent="0.25">
      <c r="A1480" s="11" t="s">
        <v>60</v>
      </c>
      <c r="B1480" s="7">
        <v>100707126</v>
      </c>
      <c r="C1480" s="7" t="s">
        <v>48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39</v>
      </c>
      <c r="Z1480" s="7">
        <v>0</v>
      </c>
      <c r="AA1480" s="7">
        <v>0</v>
      </c>
      <c r="AB1480" s="7">
        <v>39</v>
      </c>
      <c r="AF1480" s="28"/>
    </row>
    <row r="1481" spans="1:32" x14ac:dyDescent="0.25">
      <c r="A1481" s="11" t="s">
        <v>60</v>
      </c>
      <c r="B1481" s="7">
        <v>100707126</v>
      </c>
      <c r="C1481" s="7" t="s">
        <v>48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40</v>
      </c>
      <c r="Z1481" s="7">
        <v>0</v>
      </c>
      <c r="AA1481" s="7">
        <v>0</v>
      </c>
      <c r="AB1481" s="7">
        <v>40</v>
      </c>
      <c r="AF1481" s="28"/>
    </row>
    <row r="1482" spans="1:32" x14ac:dyDescent="0.25">
      <c r="A1482" s="11" t="s">
        <v>60</v>
      </c>
      <c r="B1482" s="7">
        <v>100707126</v>
      </c>
      <c r="C1482" s="7" t="s">
        <v>48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15</v>
      </c>
      <c r="Z1482" s="7">
        <v>0</v>
      </c>
      <c r="AA1482" s="7">
        <v>0</v>
      </c>
      <c r="AB1482" s="7">
        <v>15</v>
      </c>
      <c r="AF1482" s="28"/>
    </row>
    <row r="1483" spans="1:32" x14ac:dyDescent="0.25">
      <c r="A1483" s="11" t="s">
        <v>60</v>
      </c>
      <c r="B1483" s="7">
        <v>100707126</v>
      </c>
      <c r="C1483" s="7" t="s">
        <v>48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170</v>
      </c>
      <c r="Z1483" s="7">
        <v>0</v>
      </c>
      <c r="AA1483" s="7">
        <v>0</v>
      </c>
      <c r="AB1483" s="7">
        <v>170</v>
      </c>
      <c r="AF1483" s="28"/>
    </row>
    <row r="1484" spans="1:32" x14ac:dyDescent="0.25">
      <c r="A1484" s="11" t="s">
        <v>60</v>
      </c>
      <c r="B1484" s="7">
        <v>100707126</v>
      </c>
      <c r="C1484" s="7" t="s">
        <v>48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65</v>
      </c>
      <c r="Z1484" s="7">
        <v>0</v>
      </c>
      <c r="AA1484" s="7">
        <v>0</v>
      </c>
      <c r="AB1484" s="7">
        <v>65</v>
      </c>
      <c r="AF1484" s="28"/>
    </row>
    <row r="1485" spans="1:32" x14ac:dyDescent="0.25">
      <c r="A1485" s="11" t="s">
        <v>60</v>
      </c>
      <c r="B1485" s="7">
        <v>100707297</v>
      </c>
      <c r="C1485" s="7" t="s">
        <v>48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18</v>
      </c>
      <c r="AA1485" s="7">
        <v>0</v>
      </c>
      <c r="AB1485" s="7">
        <v>18</v>
      </c>
      <c r="AF1485" s="28"/>
    </row>
    <row r="1486" spans="1:32" x14ac:dyDescent="0.25">
      <c r="A1486" s="11" t="s">
        <v>60</v>
      </c>
      <c r="B1486" s="7">
        <v>100707299</v>
      </c>
      <c r="C1486" s="7" t="s">
        <v>48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55</v>
      </c>
      <c r="AA1486" s="7">
        <v>0</v>
      </c>
      <c r="AB1486" s="7">
        <v>55</v>
      </c>
      <c r="AF1486" s="28"/>
    </row>
    <row r="1487" spans="1:32" x14ac:dyDescent="0.25">
      <c r="A1487" s="11" t="s">
        <v>60</v>
      </c>
      <c r="B1487" s="7">
        <v>100707299</v>
      </c>
      <c r="C1487" s="7" t="s">
        <v>48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400</v>
      </c>
      <c r="AA1487" s="7">
        <v>0</v>
      </c>
      <c r="AB1487" s="7">
        <v>400</v>
      </c>
      <c r="AF1487" s="28"/>
    </row>
    <row r="1488" spans="1:32" x14ac:dyDescent="0.25">
      <c r="A1488" s="11" t="s">
        <v>60</v>
      </c>
      <c r="B1488" s="7">
        <v>100707314</v>
      </c>
      <c r="C1488" s="7" t="s">
        <v>48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2</v>
      </c>
      <c r="AA1488" s="7">
        <v>0</v>
      </c>
      <c r="AB1488" s="7">
        <v>2</v>
      </c>
      <c r="AF1488" s="28"/>
    </row>
    <row r="1489" spans="1:32" x14ac:dyDescent="0.25">
      <c r="A1489" s="11" t="s">
        <v>60</v>
      </c>
      <c r="B1489" s="7">
        <v>100707314</v>
      </c>
      <c r="C1489" s="7" t="s">
        <v>48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2</v>
      </c>
      <c r="AA1489" s="7">
        <v>0</v>
      </c>
      <c r="AB1489" s="7">
        <v>2</v>
      </c>
      <c r="AF1489" s="28"/>
    </row>
    <row r="1490" spans="1:32" x14ac:dyDescent="0.25">
      <c r="A1490" s="11" t="s">
        <v>60</v>
      </c>
      <c r="B1490" s="7">
        <v>100707363</v>
      </c>
      <c r="C1490" s="7" t="s">
        <v>48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45</v>
      </c>
      <c r="AA1490" s="7">
        <v>0</v>
      </c>
      <c r="AB1490" s="7">
        <v>45</v>
      </c>
      <c r="AF1490" s="28"/>
    </row>
    <row r="1491" spans="1:32" x14ac:dyDescent="0.25">
      <c r="A1491" s="11" t="s">
        <v>60</v>
      </c>
      <c r="B1491" s="7">
        <v>100707363</v>
      </c>
      <c r="C1491" s="7" t="s">
        <v>48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36</v>
      </c>
      <c r="AA1491" s="7">
        <v>0</v>
      </c>
      <c r="AB1491" s="7">
        <v>36</v>
      </c>
      <c r="AF1491" s="28"/>
    </row>
    <row r="1492" spans="1:32" x14ac:dyDescent="0.25">
      <c r="A1492" s="11" t="s">
        <v>60</v>
      </c>
      <c r="B1492" s="7">
        <v>100707363</v>
      </c>
      <c r="C1492" s="7" t="s">
        <v>48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25</v>
      </c>
      <c r="AA1492" s="7">
        <v>0</v>
      </c>
      <c r="AB1492" s="7">
        <v>25</v>
      </c>
      <c r="AF1492" s="28"/>
    </row>
    <row r="1493" spans="1:32" x14ac:dyDescent="0.25">
      <c r="A1493" s="11" t="s">
        <v>60</v>
      </c>
      <c r="B1493" s="7">
        <v>100707363</v>
      </c>
      <c r="C1493" s="7" t="s">
        <v>48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169</v>
      </c>
      <c r="AA1493" s="7">
        <v>0</v>
      </c>
      <c r="AB1493" s="7">
        <v>169</v>
      </c>
      <c r="AF1493" s="28"/>
    </row>
    <row r="1494" spans="1:32" x14ac:dyDescent="0.25">
      <c r="A1494" s="11" t="s">
        <v>60</v>
      </c>
      <c r="B1494" s="7">
        <v>100707363</v>
      </c>
      <c r="C1494" s="7" t="s">
        <v>48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25</v>
      </c>
      <c r="AA1494" s="7">
        <v>0</v>
      </c>
      <c r="AB1494" s="7">
        <v>25</v>
      </c>
      <c r="AF1494" s="28"/>
    </row>
    <row r="1495" spans="1:32" x14ac:dyDescent="0.25">
      <c r="A1495" s="11" t="s">
        <v>60</v>
      </c>
      <c r="B1495" s="7">
        <v>100707373</v>
      </c>
      <c r="C1495" s="7" t="s">
        <v>48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25</v>
      </c>
      <c r="AA1495" s="7">
        <v>0</v>
      </c>
      <c r="AB1495" s="7">
        <v>25</v>
      </c>
      <c r="AF1495" s="28"/>
    </row>
    <row r="1496" spans="1:32" x14ac:dyDescent="0.25">
      <c r="A1496" s="11" t="s">
        <v>60</v>
      </c>
      <c r="B1496" s="7">
        <v>100707504</v>
      </c>
      <c r="C1496" s="7" t="s">
        <v>48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42</v>
      </c>
      <c r="AB1496" s="7">
        <v>42</v>
      </c>
      <c r="AF1496" s="28"/>
    </row>
    <row r="1497" spans="1:32" x14ac:dyDescent="0.25">
      <c r="A1497" s="11" t="s">
        <v>60</v>
      </c>
      <c r="B1497" s="7">
        <v>100707528</v>
      </c>
      <c r="C1497" s="7" t="s">
        <v>48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21</v>
      </c>
      <c r="AB1497" s="7">
        <v>21</v>
      </c>
      <c r="AF1497" s="28"/>
    </row>
    <row r="1498" spans="1:32" x14ac:dyDescent="0.25">
      <c r="A1498" s="11" t="s">
        <v>60</v>
      </c>
      <c r="B1498" s="7">
        <v>100707528</v>
      </c>
      <c r="C1498" s="7" t="s">
        <v>48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12</v>
      </c>
      <c r="AB1498" s="7">
        <v>12</v>
      </c>
      <c r="AF1498" s="28"/>
    </row>
    <row r="1499" spans="1:32" x14ac:dyDescent="0.25">
      <c r="A1499" s="11" t="s">
        <v>60</v>
      </c>
      <c r="B1499" s="7">
        <v>100707528</v>
      </c>
      <c r="C1499" s="7" t="s">
        <v>48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14</v>
      </c>
      <c r="AB1499" s="7">
        <v>14</v>
      </c>
      <c r="AF1499" s="28"/>
    </row>
    <row r="1500" spans="1:32" x14ac:dyDescent="0.25">
      <c r="A1500" s="11" t="s">
        <v>60</v>
      </c>
      <c r="B1500" s="7">
        <v>100707528</v>
      </c>
      <c r="C1500" s="7" t="s">
        <v>48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96</v>
      </c>
      <c r="AB1500" s="7">
        <v>96</v>
      </c>
      <c r="AF1500" s="28"/>
    </row>
    <row r="1501" spans="1:32" x14ac:dyDescent="0.25">
      <c r="A1501" s="11" t="s">
        <v>60</v>
      </c>
      <c r="B1501" s="7">
        <v>100707528</v>
      </c>
      <c r="C1501" s="7" t="s">
        <v>48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31</v>
      </c>
      <c r="AB1501" s="7">
        <v>31</v>
      </c>
      <c r="AF1501" s="28"/>
    </row>
    <row r="1502" spans="1:32" x14ac:dyDescent="0.25">
      <c r="A1502" s="11" t="s">
        <v>60</v>
      </c>
      <c r="B1502" s="7">
        <v>100707528</v>
      </c>
      <c r="C1502" s="7" t="s">
        <v>48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25</v>
      </c>
      <c r="AB1502" s="7">
        <v>25</v>
      </c>
      <c r="AF1502" s="28"/>
    </row>
    <row r="1503" spans="1:32" x14ac:dyDescent="0.25">
      <c r="A1503" s="11" t="s">
        <v>60</v>
      </c>
      <c r="B1503" s="7">
        <v>100707528</v>
      </c>
      <c r="C1503" s="7" t="s">
        <v>48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55</v>
      </c>
      <c r="AB1503" s="7">
        <v>55</v>
      </c>
      <c r="AF1503" s="28"/>
    </row>
    <row r="1504" spans="1:32" x14ac:dyDescent="0.25">
      <c r="A1504" s="11" t="s">
        <v>60</v>
      </c>
      <c r="B1504" s="7">
        <v>100707528</v>
      </c>
      <c r="C1504" s="7" t="s">
        <v>48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15</v>
      </c>
      <c r="AB1504" s="7">
        <v>15</v>
      </c>
      <c r="AF1504" s="28"/>
    </row>
    <row r="1505" spans="1:32" x14ac:dyDescent="0.25">
      <c r="A1505" s="11" t="s">
        <v>60</v>
      </c>
      <c r="B1505" s="7">
        <v>100707528</v>
      </c>
      <c r="C1505" s="7" t="s">
        <v>48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30</v>
      </c>
      <c r="AB1505" s="7">
        <v>30</v>
      </c>
      <c r="AF1505" s="28"/>
    </row>
    <row r="1506" spans="1:32" x14ac:dyDescent="0.25">
      <c r="A1506" s="11" t="s">
        <v>60</v>
      </c>
      <c r="B1506" s="7">
        <v>100707528</v>
      </c>
      <c r="C1506" s="7" t="s">
        <v>48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435</v>
      </c>
      <c r="AB1506" s="7">
        <v>435</v>
      </c>
      <c r="AF1506" s="28"/>
    </row>
    <row r="1507" spans="1:32" x14ac:dyDescent="0.25">
      <c r="A1507" s="11" t="s">
        <v>60</v>
      </c>
      <c r="B1507" s="7">
        <v>100707533</v>
      </c>
      <c r="C1507" s="7" t="s">
        <v>48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14</v>
      </c>
      <c r="AB1507" s="7">
        <v>14</v>
      </c>
      <c r="AF1507" s="28"/>
    </row>
    <row r="1508" spans="1:32" x14ac:dyDescent="0.25">
      <c r="A1508" s="11" t="s">
        <v>60</v>
      </c>
      <c r="B1508" s="7">
        <v>100707533</v>
      </c>
      <c r="C1508" s="7" t="s">
        <v>48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111</v>
      </c>
      <c r="AB1508" s="7">
        <v>111</v>
      </c>
      <c r="AF1508" s="28"/>
    </row>
    <row r="1509" spans="1:32" x14ac:dyDescent="0.25">
      <c r="A1509" s="11" t="s">
        <v>60</v>
      </c>
      <c r="B1509" s="7">
        <v>100707533</v>
      </c>
      <c r="C1509" s="7" t="s">
        <v>48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21</v>
      </c>
      <c r="AB1509" s="7">
        <v>21</v>
      </c>
      <c r="AF1509" s="28"/>
    </row>
    <row r="1510" spans="1:32" x14ac:dyDescent="0.25">
      <c r="A1510" s="11" t="s">
        <v>60</v>
      </c>
      <c r="B1510" s="7">
        <v>100707533</v>
      </c>
      <c r="C1510" s="7" t="s">
        <v>48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4</v>
      </c>
      <c r="AB1510" s="7">
        <v>4</v>
      </c>
      <c r="AF1510" s="28"/>
    </row>
    <row r="1511" spans="1:32" x14ac:dyDescent="0.25">
      <c r="A1511" s="11" t="s">
        <v>60</v>
      </c>
      <c r="B1511" s="7">
        <v>100707533</v>
      </c>
      <c r="C1511" s="7" t="s">
        <v>48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1</v>
      </c>
      <c r="AB1511" s="7">
        <v>1</v>
      </c>
      <c r="AF1511" s="28"/>
    </row>
    <row r="1512" spans="1:32" x14ac:dyDescent="0.25">
      <c r="A1512" s="11" t="s">
        <v>60</v>
      </c>
      <c r="B1512" s="7">
        <v>100707533</v>
      </c>
      <c r="C1512" s="7" t="s">
        <v>48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6</v>
      </c>
      <c r="AB1512" s="7">
        <v>6</v>
      </c>
      <c r="AF1512" s="28"/>
    </row>
    <row r="1513" spans="1:32" x14ac:dyDescent="0.25">
      <c r="A1513" s="11" t="s">
        <v>60</v>
      </c>
      <c r="B1513" s="7">
        <v>100707540</v>
      </c>
      <c r="C1513" s="7" t="s">
        <v>48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14</v>
      </c>
      <c r="AB1513" s="7">
        <v>14</v>
      </c>
      <c r="AF1513" s="28"/>
    </row>
    <row r="1514" spans="1:32" x14ac:dyDescent="0.25">
      <c r="A1514" s="23"/>
      <c r="B1514" s="24"/>
      <c r="C1514" s="24" t="s">
        <v>40</v>
      </c>
      <c r="D1514" s="25">
        <v>1471</v>
      </c>
      <c r="E1514" s="25">
        <v>1612</v>
      </c>
      <c r="F1514" s="25">
        <v>1420</v>
      </c>
      <c r="G1514" s="25">
        <v>1389</v>
      </c>
      <c r="H1514" s="25">
        <v>1310</v>
      </c>
      <c r="I1514" s="25">
        <v>1213</v>
      </c>
      <c r="J1514" s="25">
        <v>1055</v>
      </c>
      <c r="K1514" s="25">
        <v>984</v>
      </c>
      <c r="L1514" s="25">
        <v>1102</v>
      </c>
      <c r="M1514" s="25">
        <v>1404</v>
      </c>
      <c r="N1514" s="25">
        <v>1365</v>
      </c>
      <c r="O1514" s="25">
        <v>1420</v>
      </c>
      <c r="P1514" s="25">
        <v>1554</v>
      </c>
      <c r="Q1514" s="25">
        <v>1121</v>
      </c>
      <c r="R1514" s="25">
        <v>1095</v>
      </c>
      <c r="S1514" s="25">
        <v>1323</v>
      </c>
      <c r="T1514" s="25">
        <v>1317</v>
      </c>
      <c r="U1514" s="25">
        <v>1061</v>
      </c>
      <c r="V1514" s="25">
        <v>1107</v>
      </c>
      <c r="W1514" s="25">
        <v>1189</v>
      </c>
      <c r="X1514" s="25">
        <v>1399</v>
      </c>
      <c r="Y1514" s="25">
        <v>1323</v>
      </c>
      <c r="Z1514" s="25">
        <v>1487</v>
      </c>
      <c r="AA1514" s="25">
        <v>1611</v>
      </c>
      <c r="AB1514" s="25">
        <v>31332</v>
      </c>
      <c r="AF1514" s="28"/>
    </row>
    <row r="1515" spans="1:32" ht="12" customHeigh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5"/>
    </row>
    <row r="1516" spans="1:32" x14ac:dyDescent="0.25">
      <c r="A1516" s="36" t="s">
        <v>8</v>
      </c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8"/>
    </row>
    <row r="1517" spans="1:32" x14ac:dyDescent="0.25">
      <c r="A1517" s="5"/>
      <c r="AF1517" s="28"/>
    </row>
    <row r="1518" spans="1:32" x14ac:dyDescent="0.25">
      <c r="A1518" s="9" t="s">
        <v>61</v>
      </c>
      <c r="AF1518" s="28"/>
    </row>
    <row r="1519" spans="1:32" x14ac:dyDescent="0.25">
      <c r="A1519" s="5"/>
      <c r="B1519" s="5"/>
      <c r="AF1519" s="28"/>
    </row>
    <row r="1520" spans="1:32" x14ac:dyDescent="0.25">
      <c r="A1520" s="9" t="s">
        <v>10</v>
      </c>
      <c r="B1520" s="10">
        <v>88</v>
      </c>
      <c r="AF1520" s="28"/>
    </row>
    <row r="1521" spans="1:32" x14ac:dyDescent="0.25">
      <c r="A1521" s="9" t="s">
        <v>11</v>
      </c>
      <c r="B1521" s="10">
        <v>88</v>
      </c>
      <c r="AF1521" s="28"/>
    </row>
    <row r="1522" spans="1:32" x14ac:dyDescent="0.25">
      <c r="A1522" s="9" t="s">
        <v>12</v>
      </c>
      <c r="B1522" s="10">
        <v>257</v>
      </c>
      <c r="AF1522" s="28"/>
    </row>
    <row r="1523" spans="1:32" ht="12" customHeigh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5"/>
    </row>
    <row r="1524" spans="1:32" x14ac:dyDescent="0.25">
      <c r="A1524" s="36" t="s">
        <v>13</v>
      </c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8"/>
    </row>
    <row r="1525" spans="1:32" x14ac:dyDescent="0.25">
      <c r="A1525" s="5"/>
      <c r="B1525" s="5"/>
      <c r="C1525" s="5"/>
      <c r="D1525" s="5" t="s">
        <v>14</v>
      </c>
      <c r="E1525" s="5" t="s">
        <v>15</v>
      </c>
      <c r="F1525" s="5" t="s">
        <v>16</v>
      </c>
      <c r="G1525" s="5" t="s">
        <v>17</v>
      </c>
      <c r="H1525" s="5" t="s">
        <v>18</v>
      </c>
      <c r="I1525" s="5" t="s">
        <v>19</v>
      </c>
      <c r="J1525" s="5" t="s">
        <v>20</v>
      </c>
      <c r="K1525" s="5" t="s">
        <v>21</v>
      </c>
      <c r="L1525" s="5" t="s">
        <v>22</v>
      </c>
      <c r="M1525" s="5" t="s">
        <v>23</v>
      </c>
      <c r="N1525" s="5" t="s">
        <v>24</v>
      </c>
      <c r="O1525" s="5" t="s">
        <v>25</v>
      </c>
      <c r="P1525" s="5" t="s">
        <v>26</v>
      </c>
      <c r="Q1525" s="5" t="s">
        <v>27</v>
      </c>
      <c r="R1525" s="5" t="s">
        <v>28</v>
      </c>
      <c r="S1525" s="5" t="s">
        <v>29</v>
      </c>
      <c r="T1525" s="5" t="s">
        <v>30</v>
      </c>
      <c r="U1525" s="5" t="s">
        <v>31</v>
      </c>
      <c r="V1525" s="5" t="s">
        <v>32</v>
      </c>
      <c r="W1525" s="5" t="s">
        <v>33</v>
      </c>
      <c r="X1525" s="5" t="s">
        <v>34</v>
      </c>
      <c r="Y1525" s="5" t="s">
        <v>35</v>
      </c>
      <c r="Z1525" s="5" t="s">
        <v>36</v>
      </c>
      <c r="AA1525" s="5" t="s">
        <v>37</v>
      </c>
      <c r="AB1525" s="5" t="s">
        <v>38</v>
      </c>
      <c r="AF1525" s="28"/>
    </row>
    <row r="1526" spans="1:32" x14ac:dyDescent="0.25">
      <c r="A1526" s="6" t="s">
        <v>39</v>
      </c>
      <c r="B1526" s="11"/>
      <c r="C1526" s="12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F1526" s="28"/>
    </row>
    <row r="1527" spans="1:32" x14ac:dyDescent="0.25">
      <c r="A1527" s="6" t="s">
        <v>40</v>
      </c>
      <c r="B1527" s="13" t="s">
        <v>41</v>
      </c>
      <c r="C1527" s="12"/>
      <c r="D1527" s="14">
        <v>50</v>
      </c>
      <c r="E1527" s="14">
        <v>100</v>
      </c>
      <c r="F1527" s="14">
        <v>100</v>
      </c>
      <c r="G1527" s="14">
        <v>100</v>
      </c>
      <c r="H1527" s="14">
        <v>100</v>
      </c>
      <c r="I1527" s="14">
        <v>100</v>
      </c>
      <c r="J1527" s="14">
        <v>50</v>
      </c>
      <c r="K1527" s="14">
        <v>50</v>
      </c>
      <c r="L1527" s="14">
        <v>0</v>
      </c>
      <c r="M1527" s="14">
        <v>50</v>
      </c>
      <c r="N1527" s="14">
        <v>50</v>
      </c>
      <c r="O1527" s="14">
        <v>0</v>
      </c>
      <c r="P1527" s="14">
        <v>0</v>
      </c>
      <c r="Q1527" s="14">
        <v>0</v>
      </c>
      <c r="R1527" s="14">
        <v>0</v>
      </c>
      <c r="S1527" s="14">
        <v>50</v>
      </c>
      <c r="T1527" s="14">
        <v>50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14">
        <v>0</v>
      </c>
      <c r="AB1527" s="7">
        <v>850</v>
      </c>
      <c r="AF1527" s="28"/>
    </row>
    <row r="1528" spans="1:32" x14ac:dyDescent="0.25">
      <c r="A1528" s="6" t="s">
        <v>40</v>
      </c>
      <c r="B1528" s="15" t="s">
        <v>42</v>
      </c>
      <c r="C1528" s="12"/>
      <c r="D1528" s="16">
        <v>50</v>
      </c>
      <c r="E1528" s="16">
        <v>100</v>
      </c>
      <c r="F1528" s="16">
        <v>100</v>
      </c>
      <c r="G1528" s="16">
        <v>100</v>
      </c>
      <c r="H1528" s="16">
        <v>100</v>
      </c>
      <c r="I1528" s="16">
        <v>100</v>
      </c>
      <c r="J1528" s="16">
        <v>50</v>
      </c>
      <c r="K1528" s="16">
        <v>50</v>
      </c>
      <c r="L1528" s="16">
        <v>0</v>
      </c>
      <c r="M1528" s="16">
        <v>0</v>
      </c>
      <c r="N1528" s="16">
        <v>50</v>
      </c>
      <c r="O1528" s="16">
        <v>0</v>
      </c>
      <c r="P1528" s="16">
        <v>0</v>
      </c>
      <c r="Q1528" s="16">
        <v>0</v>
      </c>
      <c r="R1528" s="16">
        <v>0</v>
      </c>
      <c r="S1528" s="16">
        <v>50</v>
      </c>
      <c r="T1528" s="16">
        <v>50</v>
      </c>
      <c r="U1528" s="16">
        <v>0</v>
      </c>
      <c r="V1528" s="16">
        <v>0</v>
      </c>
      <c r="W1528" s="16">
        <v>0</v>
      </c>
      <c r="X1528" s="16">
        <v>0</v>
      </c>
      <c r="Y1528" s="16">
        <v>0</v>
      </c>
      <c r="Z1528" s="16">
        <v>0</v>
      </c>
      <c r="AA1528" s="16">
        <v>0</v>
      </c>
      <c r="AB1528" s="7">
        <v>800</v>
      </c>
      <c r="AF1528" s="28"/>
    </row>
    <row r="1529" spans="1:32" x14ac:dyDescent="0.25">
      <c r="A1529" s="6" t="s">
        <v>40</v>
      </c>
      <c r="B1529" s="6" t="s">
        <v>43</v>
      </c>
      <c r="C1529" s="12"/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7">
        <v>0</v>
      </c>
      <c r="L1529" s="17">
        <v>0</v>
      </c>
      <c r="M1529" s="17">
        <v>50</v>
      </c>
      <c r="N1529" s="17">
        <v>0</v>
      </c>
      <c r="O1529" s="17">
        <v>0</v>
      </c>
      <c r="P1529" s="17">
        <v>0</v>
      </c>
      <c r="Q1529" s="17">
        <v>0</v>
      </c>
      <c r="R1529" s="17">
        <v>0</v>
      </c>
      <c r="S1529" s="17">
        <v>0</v>
      </c>
      <c r="T1529" s="17">
        <v>0</v>
      </c>
      <c r="U1529" s="17">
        <v>0</v>
      </c>
      <c r="V1529" s="17">
        <v>0</v>
      </c>
      <c r="W1529" s="17">
        <v>0</v>
      </c>
      <c r="X1529" s="17">
        <v>0</v>
      </c>
      <c r="Y1529" s="17">
        <v>0</v>
      </c>
      <c r="Z1529" s="17">
        <v>0</v>
      </c>
      <c r="AA1529" s="17">
        <v>0</v>
      </c>
      <c r="AB1529" s="17">
        <v>50</v>
      </c>
      <c r="AF1529" s="28"/>
    </row>
    <row r="1530" spans="1:32" x14ac:dyDescent="0.25">
      <c r="A1530" s="6" t="s">
        <v>40</v>
      </c>
      <c r="B1530" s="11" t="s">
        <v>7</v>
      </c>
      <c r="C1530" s="12"/>
      <c r="D1530" s="8">
        <v>1</v>
      </c>
      <c r="E1530" s="8">
        <v>1</v>
      </c>
      <c r="F1530" s="8">
        <v>1</v>
      </c>
      <c r="G1530" s="8">
        <v>1</v>
      </c>
      <c r="H1530" s="8">
        <v>1</v>
      </c>
      <c r="I1530" s="8">
        <v>1</v>
      </c>
      <c r="J1530" s="8">
        <v>1</v>
      </c>
      <c r="K1530" s="8">
        <v>1</v>
      </c>
      <c r="L1530" s="8">
        <v>0</v>
      </c>
      <c r="M1530" s="8">
        <v>0</v>
      </c>
      <c r="N1530" s="8">
        <v>1</v>
      </c>
      <c r="O1530" s="8">
        <v>0</v>
      </c>
      <c r="P1530" s="8">
        <v>0</v>
      </c>
      <c r="Q1530" s="8">
        <v>0</v>
      </c>
      <c r="R1530" s="8">
        <v>0</v>
      </c>
      <c r="S1530" s="8">
        <v>1</v>
      </c>
      <c r="T1530" s="8">
        <v>1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0.94120000000000004</v>
      </c>
      <c r="AF1530" s="28"/>
    </row>
    <row r="1531" spans="1:32" x14ac:dyDescent="0.25">
      <c r="A1531" s="6" t="s">
        <v>40</v>
      </c>
      <c r="B1531" s="11" t="s">
        <v>45</v>
      </c>
      <c r="C1531" s="12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F1531" s="28"/>
    </row>
    <row r="1532" spans="1:32" x14ac:dyDescent="0.25">
      <c r="A1532" s="6" t="s">
        <v>40</v>
      </c>
      <c r="B1532" s="11" t="s">
        <v>46</v>
      </c>
      <c r="C1532" s="12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F1532" s="28"/>
    </row>
    <row r="1533" spans="1:32" x14ac:dyDescent="0.25">
      <c r="A1533" s="6" t="s">
        <v>40</v>
      </c>
      <c r="B1533" s="11" t="s">
        <v>47</v>
      </c>
      <c r="C1533" s="12"/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0</v>
      </c>
      <c r="AF1533" s="28"/>
    </row>
    <row r="1534" spans="1:32" x14ac:dyDescent="0.25">
      <c r="A1534" s="6" t="s">
        <v>48</v>
      </c>
      <c r="B1534" s="11"/>
      <c r="C1534" s="12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F1534" s="28"/>
    </row>
    <row r="1535" spans="1:32" x14ac:dyDescent="0.25">
      <c r="A1535" s="6" t="s">
        <v>40</v>
      </c>
      <c r="B1535" s="13" t="s">
        <v>41</v>
      </c>
      <c r="C1535" s="12"/>
      <c r="D1535" s="14">
        <v>1477</v>
      </c>
      <c r="E1535" s="14">
        <v>1334</v>
      </c>
      <c r="F1535" s="14">
        <v>1242</v>
      </c>
      <c r="G1535" s="14">
        <v>1109</v>
      </c>
      <c r="H1535" s="14">
        <v>1028</v>
      </c>
      <c r="I1535" s="14">
        <v>852</v>
      </c>
      <c r="J1535" s="14">
        <v>797</v>
      </c>
      <c r="K1535" s="14">
        <v>942</v>
      </c>
      <c r="L1535" s="14">
        <v>930</v>
      </c>
      <c r="M1535" s="14">
        <v>934</v>
      </c>
      <c r="N1535" s="14">
        <v>946</v>
      </c>
      <c r="O1535" s="14">
        <v>690</v>
      </c>
      <c r="P1535" s="14">
        <v>605</v>
      </c>
      <c r="Q1535" s="14">
        <v>540</v>
      </c>
      <c r="R1535" s="14">
        <v>491</v>
      </c>
      <c r="S1535" s="14">
        <v>546</v>
      </c>
      <c r="T1535" s="14">
        <v>493</v>
      </c>
      <c r="U1535" s="14">
        <v>452</v>
      </c>
      <c r="V1535" s="14">
        <v>499</v>
      </c>
      <c r="W1535" s="14">
        <v>512</v>
      </c>
      <c r="X1535" s="14">
        <v>580</v>
      </c>
      <c r="Y1535" s="14">
        <v>712</v>
      </c>
      <c r="Z1535" s="14">
        <v>883</v>
      </c>
      <c r="AA1535" s="14">
        <v>909</v>
      </c>
      <c r="AB1535" s="7">
        <v>19503</v>
      </c>
      <c r="AF1535" s="28"/>
    </row>
    <row r="1536" spans="1:32" x14ac:dyDescent="0.25">
      <c r="A1536" s="6" t="s">
        <v>40</v>
      </c>
      <c r="B1536" s="15" t="s">
        <v>42</v>
      </c>
      <c r="C1536" s="12"/>
      <c r="D1536" s="16">
        <f>D1954</f>
        <v>1364</v>
      </c>
      <c r="E1536" s="16">
        <f t="shared" ref="E1536:AB1536" si="0">E1954</f>
        <v>1274</v>
      </c>
      <c r="F1536" s="16">
        <f t="shared" si="0"/>
        <v>1237</v>
      </c>
      <c r="G1536" s="16">
        <f t="shared" si="0"/>
        <v>1106</v>
      </c>
      <c r="H1536" s="16">
        <f t="shared" si="0"/>
        <v>1023</v>
      </c>
      <c r="I1536" s="16">
        <f t="shared" si="0"/>
        <v>895</v>
      </c>
      <c r="J1536" s="16">
        <f t="shared" si="0"/>
        <v>793</v>
      </c>
      <c r="K1536" s="16">
        <f t="shared" si="0"/>
        <v>938</v>
      </c>
      <c r="L1536" s="16">
        <f t="shared" si="0"/>
        <v>926</v>
      </c>
      <c r="M1536" s="16">
        <f t="shared" si="0"/>
        <v>923</v>
      </c>
      <c r="N1536" s="16">
        <f t="shared" si="0"/>
        <v>856</v>
      </c>
      <c r="O1536" s="16">
        <f t="shared" si="0"/>
        <v>666</v>
      </c>
      <c r="P1536" s="16">
        <f t="shared" si="0"/>
        <v>593</v>
      </c>
      <c r="Q1536" s="16">
        <f t="shared" si="0"/>
        <v>440</v>
      </c>
      <c r="R1536" s="16">
        <f t="shared" si="0"/>
        <v>436</v>
      </c>
      <c r="S1536" s="16">
        <f t="shared" si="0"/>
        <v>381</v>
      </c>
      <c r="T1536" s="16">
        <f t="shared" si="0"/>
        <v>473</v>
      </c>
      <c r="U1536" s="16">
        <f t="shared" si="0"/>
        <v>452</v>
      </c>
      <c r="V1536" s="16">
        <f t="shared" si="0"/>
        <v>422</v>
      </c>
      <c r="W1536" s="16">
        <f t="shared" si="0"/>
        <v>457</v>
      </c>
      <c r="X1536" s="16">
        <f t="shared" si="0"/>
        <v>532</v>
      </c>
      <c r="Y1536" s="16">
        <f t="shared" si="0"/>
        <v>614</v>
      </c>
      <c r="Z1536" s="16">
        <f t="shared" si="0"/>
        <v>871</v>
      </c>
      <c r="AA1536" s="16">
        <f t="shared" si="0"/>
        <v>780</v>
      </c>
      <c r="AB1536" s="7">
        <f t="shared" si="0"/>
        <v>18452</v>
      </c>
      <c r="AF1536" s="28"/>
    </row>
    <row r="1537" spans="1:32" x14ac:dyDescent="0.25">
      <c r="A1537" s="6" t="s">
        <v>40</v>
      </c>
      <c r="B1537" s="6" t="s">
        <v>43</v>
      </c>
      <c r="C1537" s="12"/>
      <c r="D1537" s="17">
        <f>D1535-D1536</f>
        <v>113</v>
      </c>
      <c r="E1537" s="17">
        <f t="shared" ref="E1537:AB1537" si="1">E1535-E1536</f>
        <v>60</v>
      </c>
      <c r="F1537" s="17">
        <f t="shared" si="1"/>
        <v>5</v>
      </c>
      <c r="G1537" s="17">
        <f t="shared" si="1"/>
        <v>3</v>
      </c>
      <c r="H1537" s="17">
        <f t="shared" si="1"/>
        <v>5</v>
      </c>
      <c r="I1537" s="17">
        <f t="shared" si="1"/>
        <v>-43</v>
      </c>
      <c r="J1537" s="17">
        <f t="shared" si="1"/>
        <v>4</v>
      </c>
      <c r="K1537" s="17">
        <f t="shared" si="1"/>
        <v>4</v>
      </c>
      <c r="L1537" s="17">
        <f t="shared" si="1"/>
        <v>4</v>
      </c>
      <c r="M1537" s="17">
        <f t="shared" si="1"/>
        <v>11</v>
      </c>
      <c r="N1537" s="17">
        <f t="shared" si="1"/>
        <v>90</v>
      </c>
      <c r="O1537" s="17">
        <f t="shared" si="1"/>
        <v>24</v>
      </c>
      <c r="P1537" s="17">
        <f t="shared" si="1"/>
        <v>12</v>
      </c>
      <c r="Q1537" s="17">
        <f t="shared" si="1"/>
        <v>100</v>
      </c>
      <c r="R1537" s="17">
        <f t="shared" si="1"/>
        <v>55</v>
      </c>
      <c r="S1537" s="17">
        <f t="shared" si="1"/>
        <v>165</v>
      </c>
      <c r="T1537" s="17">
        <f t="shared" si="1"/>
        <v>20</v>
      </c>
      <c r="U1537" s="17">
        <f t="shared" si="1"/>
        <v>0</v>
      </c>
      <c r="V1537" s="17">
        <f t="shared" si="1"/>
        <v>77</v>
      </c>
      <c r="W1537" s="17">
        <f t="shared" si="1"/>
        <v>55</v>
      </c>
      <c r="X1537" s="17">
        <f t="shared" si="1"/>
        <v>48</v>
      </c>
      <c r="Y1537" s="17">
        <f t="shared" si="1"/>
        <v>98</v>
      </c>
      <c r="Z1537" s="17">
        <f t="shared" si="1"/>
        <v>12</v>
      </c>
      <c r="AA1537" s="17">
        <f t="shared" si="1"/>
        <v>129</v>
      </c>
      <c r="AB1537" s="17">
        <f t="shared" si="1"/>
        <v>1051</v>
      </c>
      <c r="AF1537" s="28"/>
    </row>
    <row r="1538" spans="1:32" x14ac:dyDescent="0.25">
      <c r="A1538" s="6" t="s">
        <v>40</v>
      </c>
      <c r="B1538" s="11" t="s">
        <v>7</v>
      </c>
      <c r="C1538" s="12"/>
      <c r="D1538" s="8">
        <f>D1536/D1535</f>
        <v>0.92349356804333105</v>
      </c>
      <c r="E1538" s="8">
        <f t="shared" ref="E1538:AB1538" si="2">E1536/E1535</f>
        <v>0.95502248875562223</v>
      </c>
      <c r="F1538" s="8">
        <f t="shared" si="2"/>
        <v>0.99597423510466987</v>
      </c>
      <c r="G1538" s="8">
        <f t="shared" si="2"/>
        <v>0.99729486023444547</v>
      </c>
      <c r="H1538" s="8">
        <f t="shared" si="2"/>
        <v>0.99513618677042803</v>
      </c>
      <c r="I1538" s="8">
        <f t="shared" si="2"/>
        <v>1.050469483568075</v>
      </c>
      <c r="J1538" s="8">
        <f t="shared" si="2"/>
        <v>0.99498117942283559</v>
      </c>
      <c r="K1538" s="8">
        <f t="shared" si="2"/>
        <v>0.99575371549893843</v>
      </c>
      <c r="L1538" s="8">
        <f t="shared" si="2"/>
        <v>0.99569892473118282</v>
      </c>
      <c r="M1538" s="8">
        <f t="shared" si="2"/>
        <v>0.98822269807280516</v>
      </c>
      <c r="N1538" s="8">
        <f t="shared" si="2"/>
        <v>0.90486257928118397</v>
      </c>
      <c r="O1538" s="8">
        <f t="shared" si="2"/>
        <v>0.9652173913043478</v>
      </c>
      <c r="P1538" s="8">
        <f t="shared" si="2"/>
        <v>0.98016528925619839</v>
      </c>
      <c r="Q1538" s="8">
        <f t="shared" si="2"/>
        <v>0.81481481481481477</v>
      </c>
      <c r="R1538" s="8">
        <f t="shared" si="2"/>
        <v>0.88798370672097759</v>
      </c>
      <c r="S1538" s="8">
        <f t="shared" si="2"/>
        <v>0.69780219780219777</v>
      </c>
      <c r="T1538" s="8">
        <f t="shared" si="2"/>
        <v>0.95943204868154153</v>
      </c>
      <c r="U1538" s="8">
        <f t="shared" si="2"/>
        <v>1</v>
      </c>
      <c r="V1538" s="8">
        <f t="shared" si="2"/>
        <v>0.84569138276553102</v>
      </c>
      <c r="W1538" s="8">
        <f t="shared" si="2"/>
        <v>0.892578125</v>
      </c>
      <c r="X1538" s="8">
        <f t="shared" si="2"/>
        <v>0.91724137931034477</v>
      </c>
      <c r="Y1538" s="8">
        <f t="shared" si="2"/>
        <v>0.86235955056179781</v>
      </c>
      <c r="Z1538" s="8">
        <f t="shared" si="2"/>
        <v>0.98640996602491504</v>
      </c>
      <c r="AA1538" s="8">
        <f t="shared" si="2"/>
        <v>0.85808580858085803</v>
      </c>
      <c r="AB1538" s="8">
        <f t="shared" si="2"/>
        <v>0.94611085474029633</v>
      </c>
      <c r="AF1538" s="28"/>
    </row>
    <row r="1539" spans="1:32" x14ac:dyDescent="0.25">
      <c r="A1539" s="6" t="s">
        <v>40</v>
      </c>
      <c r="B1539" s="11" t="s">
        <v>45</v>
      </c>
      <c r="C1539" s="12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F1539" s="28"/>
    </row>
    <row r="1540" spans="1:32" x14ac:dyDescent="0.25">
      <c r="A1540" s="6" t="s">
        <v>40</v>
      </c>
      <c r="B1540" s="11" t="s">
        <v>46</v>
      </c>
      <c r="C1540" s="12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F1540" s="28"/>
    </row>
    <row r="1541" spans="1:32" x14ac:dyDescent="0.25">
      <c r="A1541" s="6" t="s">
        <v>40</v>
      </c>
      <c r="B1541" s="11" t="s">
        <v>47</v>
      </c>
      <c r="C1541" s="12"/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0</v>
      </c>
      <c r="AF1541" s="28"/>
    </row>
    <row r="1542" spans="1:32" ht="12" customHeigh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5"/>
    </row>
    <row r="1543" spans="1:32" x14ac:dyDescent="0.25">
      <c r="A1543" s="36" t="s">
        <v>49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8"/>
    </row>
    <row r="1544" spans="1:32" x14ac:dyDescent="0.25">
      <c r="A1544" s="31" t="s">
        <v>50</v>
      </c>
      <c r="B1544" s="18" t="s">
        <v>51</v>
      </c>
      <c r="C1544" s="31" t="s">
        <v>53</v>
      </c>
      <c r="D1544" s="31" t="s">
        <v>14</v>
      </c>
      <c r="E1544" s="31" t="s">
        <v>15</v>
      </c>
      <c r="F1544" s="31" t="s">
        <v>16</v>
      </c>
      <c r="G1544" s="31" t="s">
        <v>17</v>
      </c>
      <c r="H1544" s="31" t="s">
        <v>18</v>
      </c>
      <c r="I1544" s="31" t="s">
        <v>19</v>
      </c>
      <c r="J1544" s="31" t="s">
        <v>20</v>
      </c>
      <c r="K1544" s="31" t="s">
        <v>21</v>
      </c>
      <c r="L1544" s="31" t="s">
        <v>22</v>
      </c>
      <c r="M1544" s="31" t="s">
        <v>23</v>
      </c>
      <c r="N1544" s="31" t="s">
        <v>24</v>
      </c>
      <c r="O1544" s="31" t="s">
        <v>25</v>
      </c>
      <c r="P1544" s="31" t="s">
        <v>26</v>
      </c>
      <c r="Q1544" s="31" t="s">
        <v>27</v>
      </c>
      <c r="R1544" s="31" t="s">
        <v>28</v>
      </c>
      <c r="S1544" s="31" t="s">
        <v>29</v>
      </c>
      <c r="T1544" s="31" t="s">
        <v>30</v>
      </c>
      <c r="U1544" s="31" t="s">
        <v>31</v>
      </c>
      <c r="V1544" s="31" t="s">
        <v>32</v>
      </c>
      <c r="W1544" s="31" t="s">
        <v>33</v>
      </c>
      <c r="X1544" s="31" t="s">
        <v>34</v>
      </c>
      <c r="Y1544" s="31" t="s">
        <v>35</v>
      </c>
      <c r="Z1544" s="31" t="s">
        <v>36</v>
      </c>
      <c r="AA1544" s="31" t="s">
        <v>37</v>
      </c>
      <c r="AB1544" s="31" t="s">
        <v>38</v>
      </c>
      <c r="AF1544" s="28"/>
    </row>
    <row r="1545" spans="1:32" x14ac:dyDescent="0.25">
      <c r="A1545" s="32"/>
      <c r="B1545" s="20" t="s">
        <v>52</v>
      </c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F1545" s="28"/>
    </row>
    <row r="1546" spans="1:32" x14ac:dyDescent="0.25">
      <c r="A1546" s="9" t="s">
        <v>39</v>
      </c>
      <c r="B1546" s="10"/>
      <c r="C1546" s="10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F1546" s="28"/>
    </row>
    <row r="1547" spans="1:32" x14ac:dyDescent="0.25">
      <c r="A1547" s="9" t="s">
        <v>41</v>
      </c>
      <c r="B1547" s="10"/>
      <c r="C1547" s="10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F1547" s="28"/>
    </row>
    <row r="1548" spans="1:32" x14ac:dyDescent="0.25">
      <c r="A1548" s="22" t="s">
        <v>62</v>
      </c>
      <c r="B1548" s="10">
        <v>100707546</v>
      </c>
      <c r="C1548" s="10" t="s">
        <v>39</v>
      </c>
      <c r="D1548" s="10">
        <v>50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50</v>
      </c>
      <c r="AF1548" s="28"/>
    </row>
    <row r="1549" spans="1:32" x14ac:dyDescent="0.25">
      <c r="A1549" s="22" t="s">
        <v>62</v>
      </c>
      <c r="B1549" s="10">
        <v>100707745</v>
      </c>
      <c r="C1549" s="10" t="s">
        <v>39</v>
      </c>
      <c r="D1549" s="10">
        <v>0</v>
      </c>
      <c r="E1549" s="10">
        <v>100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100</v>
      </c>
      <c r="AF1549" s="28"/>
    </row>
    <row r="1550" spans="1:32" x14ac:dyDescent="0.25">
      <c r="A1550" s="22" t="s">
        <v>62</v>
      </c>
      <c r="B1550" s="10">
        <v>100707959</v>
      </c>
      <c r="C1550" s="10" t="s">
        <v>39</v>
      </c>
      <c r="D1550" s="10">
        <v>0</v>
      </c>
      <c r="E1550" s="10">
        <v>0</v>
      </c>
      <c r="F1550" s="10">
        <v>100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100</v>
      </c>
      <c r="AF1550" s="28"/>
    </row>
    <row r="1551" spans="1:32" x14ac:dyDescent="0.25">
      <c r="A1551" s="22" t="s">
        <v>62</v>
      </c>
      <c r="B1551" s="10">
        <v>100708187</v>
      </c>
      <c r="C1551" s="10" t="s">
        <v>39</v>
      </c>
      <c r="D1551" s="10">
        <v>0</v>
      </c>
      <c r="E1551" s="10">
        <v>0</v>
      </c>
      <c r="F1551" s="10">
        <v>0</v>
      </c>
      <c r="G1551" s="10">
        <v>100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100</v>
      </c>
      <c r="AF1551" s="28"/>
    </row>
    <row r="1552" spans="1:32" x14ac:dyDescent="0.25">
      <c r="A1552" s="22" t="s">
        <v>62</v>
      </c>
      <c r="B1552" s="10">
        <v>100708451</v>
      </c>
      <c r="C1552" s="10" t="s">
        <v>39</v>
      </c>
      <c r="D1552" s="10">
        <v>0</v>
      </c>
      <c r="E1552" s="10">
        <v>0</v>
      </c>
      <c r="F1552" s="10">
        <v>0</v>
      </c>
      <c r="G1552" s="10">
        <v>0</v>
      </c>
      <c r="H1552" s="10">
        <v>100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100</v>
      </c>
      <c r="AF1552" s="28"/>
    </row>
    <row r="1553" spans="1:32" x14ac:dyDescent="0.25">
      <c r="A1553" s="22" t="s">
        <v>62</v>
      </c>
      <c r="B1553" s="10">
        <v>100712064</v>
      </c>
      <c r="C1553" s="10" t="s">
        <v>39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>
        <v>100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100</v>
      </c>
      <c r="AF1553" s="28"/>
    </row>
    <row r="1554" spans="1:32" x14ac:dyDescent="0.25">
      <c r="A1554" s="22" t="s">
        <v>62</v>
      </c>
      <c r="B1554" s="10">
        <v>100712248</v>
      </c>
      <c r="C1554" s="10" t="s">
        <v>39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50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50</v>
      </c>
      <c r="AF1554" s="28"/>
    </row>
    <row r="1555" spans="1:32" x14ac:dyDescent="0.25">
      <c r="A1555" s="22" t="s">
        <v>62</v>
      </c>
      <c r="B1555" s="10">
        <v>100712426</v>
      </c>
      <c r="C1555" s="10" t="s">
        <v>39</v>
      </c>
      <c r="D1555" s="10">
        <v>0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50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50</v>
      </c>
      <c r="AF1555" s="28"/>
    </row>
    <row r="1556" spans="1:32" x14ac:dyDescent="0.25">
      <c r="A1556" s="22" t="s">
        <v>62</v>
      </c>
      <c r="B1556" s="10">
        <v>100713184</v>
      </c>
      <c r="C1556" s="10" t="s">
        <v>39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50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50</v>
      </c>
      <c r="AF1556" s="28"/>
    </row>
    <row r="1557" spans="1:32" x14ac:dyDescent="0.25">
      <c r="A1557" s="22" t="s">
        <v>62</v>
      </c>
      <c r="B1557" s="10">
        <v>100713364</v>
      </c>
      <c r="C1557" s="10" t="s">
        <v>39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50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50</v>
      </c>
      <c r="AF1557" s="28"/>
    </row>
    <row r="1558" spans="1:32" x14ac:dyDescent="0.25">
      <c r="A1558" s="22" t="s">
        <v>62</v>
      </c>
      <c r="B1558" s="10">
        <v>100715493</v>
      </c>
      <c r="C1558" s="10" t="s">
        <v>39</v>
      </c>
      <c r="D1558" s="10">
        <v>0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50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50</v>
      </c>
      <c r="AF1558" s="28"/>
    </row>
    <row r="1559" spans="1:32" x14ac:dyDescent="0.25">
      <c r="A1559" s="22" t="s">
        <v>62</v>
      </c>
      <c r="B1559" s="10">
        <v>100715629</v>
      </c>
      <c r="C1559" s="10" t="s">
        <v>39</v>
      </c>
      <c r="D1559" s="10">
        <v>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50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50</v>
      </c>
      <c r="AF1559" s="28"/>
    </row>
    <row r="1560" spans="1:32" x14ac:dyDescent="0.25">
      <c r="A1560" s="23"/>
      <c r="B1560" s="24"/>
      <c r="C1560" s="24" t="s">
        <v>40</v>
      </c>
      <c r="D1560" s="25">
        <v>50</v>
      </c>
      <c r="E1560" s="25">
        <v>100</v>
      </c>
      <c r="F1560" s="25">
        <v>100</v>
      </c>
      <c r="G1560" s="25">
        <v>100</v>
      </c>
      <c r="H1560" s="25">
        <v>100</v>
      </c>
      <c r="I1560" s="25">
        <v>100</v>
      </c>
      <c r="J1560" s="25">
        <v>50</v>
      </c>
      <c r="K1560" s="25">
        <v>50</v>
      </c>
      <c r="L1560" s="25">
        <v>0</v>
      </c>
      <c r="M1560" s="25">
        <v>50</v>
      </c>
      <c r="N1560" s="25">
        <v>50</v>
      </c>
      <c r="O1560" s="25">
        <v>0</v>
      </c>
      <c r="P1560" s="25">
        <v>0</v>
      </c>
      <c r="Q1560" s="25">
        <v>0</v>
      </c>
      <c r="R1560" s="25">
        <v>0</v>
      </c>
      <c r="S1560" s="25">
        <v>50</v>
      </c>
      <c r="T1560" s="25">
        <v>50</v>
      </c>
      <c r="U1560" s="25">
        <v>0</v>
      </c>
      <c r="V1560" s="25">
        <v>0</v>
      </c>
      <c r="W1560" s="25">
        <v>0</v>
      </c>
      <c r="X1560" s="25">
        <v>0</v>
      </c>
      <c r="Y1560" s="25">
        <v>0</v>
      </c>
      <c r="Z1560" s="25">
        <v>0</v>
      </c>
      <c r="AA1560" s="25">
        <v>0</v>
      </c>
      <c r="AB1560" s="25">
        <v>850</v>
      </c>
      <c r="AF1560" s="28"/>
    </row>
    <row r="1561" spans="1:32" x14ac:dyDescent="0.25">
      <c r="A1561" s="6" t="s">
        <v>42</v>
      </c>
      <c r="B1561" s="7"/>
      <c r="C1561" s="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F1561" s="28"/>
    </row>
    <row r="1562" spans="1:32" x14ac:dyDescent="0.25">
      <c r="A1562" s="11" t="s">
        <v>62</v>
      </c>
      <c r="B1562" s="7">
        <v>100707546</v>
      </c>
      <c r="C1562" s="7" t="s">
        <v>39</v>
      </c>
      <c r="D1562" s="7">
        <v>50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50</v>
      </c>
      <c r="AF1562" s="28"/>
    </row>
    <row r="1563" spans="1:32" x14ac:dyDescent="0.25">
      <c r="A1563" s="11" t="s">
        <v>62</v>
      </c>
      <c r="B1563" s="7">
        <v>100707745</v>
      </c>
      <c r="C1563" s="7" t="s">
        <v>39</v>
      </c>
      <c r="D1563" s="7">
        <v>0</v>
      </c>
      <c r="E1563" s="7">
        <v>100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100</v>
      </c>
      <c r="AF1563" s="28"/>
    </row>
    <row r="1564" spans="1:32" x14ac:dyDescent="0.25">
      <c r="A1564" s="11" t="s">
        <v>62</v>
      </c>
      <c r="B1564" s="7">
        <v>100707959</v>
      </c>
      <c r="C1564" s="7" t="s">
        <v>39</v>
      </c>
      <c r="D1564" s="7">
        <v>0</v>
      </c>
      <c r="E1564" s="7">
        <v>0</v>
      </c>
      <c r="F1564" s="7">
        <v>100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100</v>
      </c>
      <c r="AF1564" s="28"/>
    </row>
    <row r="1565" spans="1:32" x14ac:dyDescent="0.25">
      <c r="A1565" s="11" t="s">
        <v>62</v>
      </c>
      <c r="B1565" s="7">
        <v>100708187</v>
      </c>
      <c r="C1565" s="7" t="s">
        <v>39</v>
      </c>
      <c r="D1565" s="7">
        <v>0</v>
      </c>
      <c r="E1565" s="7">
        <v>0</v>
      </c>
      <c r="F1565" s="7">
        <v>0</v>
      </c>
      <c r="G1565" s="7">
        <v>100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100</v>
      </c>
      <c r="AF1565" s="28"/>
    </row>
    <row r="1566" spans="1:32" x14ac:dyDescent="0.25">
      <c r="A1566" s="11" t="s">
        <v>62</v>
      </c>
      <c r="B1566" s="7">
        <v>100708451</v>
      </c>
      <c r="C1566" s="7" t="s">
        <v>39</v>
      </c>
      <c r="D1566" s="7">
        <v>0</v>
      </c>
      <c r="E1566" s="7">
        <v>0</v>
      </c>
      <c r="F1566" s="7">
        <v>0</v>
      </c>
      <c r="G1566" s="7">
        <v>0</v>
      </c>
      <c r="H1566" s="7">
        <v>100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100</v>
      </c>
      <c r="AF1566" s="28"/>
    </row>
    <row r="1567" spans="1:32" x14ac:dyDescent="0.25">
      <c r="A1567" s="11" t="s">
        <v>62</v>
      </c>
      <c r="B1567" s="7">
        <v>100712064</v>
      </c>
      <c r="C1567" s="7" t="s">
        <v>39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100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100</v>
      </c>
      <c r="AF1567" s="28"/>
    </row>
    <row r="1568" spans="1:32" x14ac:dyDescent="0.25">
      <c r="A1568" s="11" t="s">
        <v>62</v>
      </c>
      <c r="B1568" s="7">
        <v>100712248</v>
      </c>
      <c r="C1568" s="7" t="s">
        <v>39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50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50</v>
      </c>
      <c r="AF1568" s="28"/>
    </row>
    <row r="1569" spans="1:32" x14ac:dyDescent="0.25">
      <c r="A1569" s="11" t="s">
        <v>62</v>
      </c>
      <c r="B1569" s="7">
        <v>100712426</v>
      </c>
      <c r="C1569" s="7" t="s">
        <v>39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50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50</v>
      </c>
      <c r="AF1569" s="28"/>
    </row>
    <row r="1570" spans="1:32" x14ac:dyDescent="0.25">
      <c r="A1570" s="11" t="s">
        <v>62</v>
      </c>
      <c r="B1570" s="7">
        <v>100713184</v>
      </c>
      <c r="C1570" s="7" t="s">
        <v>39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0</v>
      </c>
      <c r="AF1570" s="28"/>
    </row>
    <row r="1571" spans="1:32" x14ac:dyDescent="0.25">
      <c r="A1571" s="11" t="s">
        <v>62</v>
      </c>
      <c r="B1571" s="7">
        <v>100713364</v>
      </c>
      <c r="C1571" s="7" t="s">
        <v>39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50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50</v>
      </c>
      <c r="AF1571" s="28"/>
    </row>
    <row r="1572" spans="1:32" x14ac:dyDescent="0.25">
      <c r="A1572" s="11" t="s">
        <v>62</v>
      </c>
      <c r="B1572" s="7">
        <v>100715493</v>
      </c>
      <c r="C1572" s="7" t="s">
        <v>39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50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50</v>
      </c>
      <c r="AF1572" s="28"/>
    </row>
    <row r="1573" spans="1:32" x14ac:dyDescent="0.25">
      <c r="A1573" s="11" t="s">
        <v>62</v>
      </c>
      <c r="B1573" s="7">
        <v>100715629</v>
      </c>
      <c r="C1573" s="7" t="s">
        <v>39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50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50</v>
      </c>
      <c r="AF1573" s="28"/>
    </row>
    <row r="1574" spans="1:32" x14ac:dyDescent="0.25">
      <c r="A1574" s="23"/>
      <c r="B1574" s="24"/>
      <c r="C1574" s="24" t="s">
        <v>40</v>
      </c>
      <c r="D1574" s="25">
        <v>50</v>
      </c>
      <c r="E1574" s="25">
        <v>100</v>
      </c>
      <c r="F1574" s="25">
        <v>100</v>
      </c>
      <c r="G1574" s="25">
        <v>100</v>
      </c>
      <c r="H1574" s="25">
        <v>100</v>
      </c>
      <c r="I1574" s="25">
        <v>100</v>
      </c>
      <c r="J1574" s="25">
        <v>50</v>
      </c>
      <c r="K1574" s="25">
        <v>50</v>
      </c>
      <c r="L1574" s="25">
        <v>0</v>
      </c>
      <c r="M1574" s="25">
        <v>0</v>
      </c>
      <c r="N1574" s="25">
        <v>50</v>
      </c>
      <c r="O1574" s="25">
        <v>0</v>
      </c>
      <c r="P1574" s="25">
        <v>0</v>
      </c>
      <c r="Q1574" s="25">
        <v>0</v>
      </c>
      <c r="R1574" s="25">
        <v>0</v>
      </c>
      <c r="S1574" s="25">
        <v>50</v>
      </c>
      <c r="T1574" s="25">
        <v>50</v>
      </c>
      <c r="U1574" s="25">
        <v>0</v>
      </c>
      <c r="V1574" s="25">
        <v>0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800</v>
      </c>
      <c r="AF1574" s="28"/>
    </row>
    <row r="1575" spans="1:32" x14ac:dyDescent="0.25">
      <c r="A1575" s="9" t="s">
        <v>48</v>
      </c>
      <c r="B1575" s="10"/>
      <c r="C1575" s="10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F1575" s="28"/>
    </row>
    <row r="1576" spans="1:32" x14ac:dyDescent="0.25">
      <c r="A1576" s="9" t="s">
        <v>41</v>
      </c>
      <c r="B1576" s="10"/>
      <c r="C1576" s="10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F1576" s="28"/>
    </row>
    <row r="1577" spans="1:32" x14ac:dyDescent="0.25">
      <c r="A1577" s="22" t="s">
        <v>62</v>
      </c>
      <c r="B1577" s="10">
        <v>100704050</v>
      </c>
      <c r="C1577" s="10" t="s">
        <v>48</v>
      </c>
      <c r="D1577" s="10">
        <v>30</v>
      </c>
      <c r="E1577" s="10">
        <v>30</v>
      </c>
      <c r="F1577" s="10">
        <v>30</v>
      </c>
      <c r="G1577" s="10">
        <v>30</v>
      </c>
      <c r="H1577" s="10">
        <v>29</v>
      </c>
      <c r="I1577" s="10">
        <v>28</v>
      </c>
      <c r="J1577" s="10">
        <v>39</v>
      </c>
      <c r="K1577" s="10">
        <v>33</v>
      </c>
      <c r="L1577" s="10">
        <v>32</v>
      </c>
      <c r="M1577" s="10">
        <v>32</v>
      </c>
      <c r="N1577" s="10">
        <v>30</v>
      </c>
      <c r="O1577" s="10">
        <v>31</v>
      </c>
      <c r="P1577" s="10">
        <v>29</v>
      </c>
      <c r="Q1577" s="10">
        <v>30</v>
      </c>
      <c r="R1577" s="10">
        <v>29</v>
      </c>
      <c r="S1577" s="10">
        <v>29</v>
      </c>
      <c r="T1577" s="10">
        <v>31</v>
      </c>
      <c r="U1577" s="10">
        <v>32</v>
      </c>
      <c r="V1577" s="10">
        <v>37</v>
      </c>
      <c r="W1577" s="10">
        <v>39</v>
      </c>
      <c r="X1577" s="10">
        <v>39</v>
      </c>
      <c r="Y1577" s="10">
        <v>42</v>
      </c>
      <c r="Z1577" s="10">
        <v>30</v>
      </c>
      <c r="AA1577" s="10">
        <v>30</v>
      </c>
      <c r="AB1577" s="10">
        <v>771</v>
      </c>
      <c r="AF1577" s="28"/>
    </row>
    <row r="1578" spans="1:32" x14ac:dyDescent="0.25">
      <c r="A1578" s="22" t="s">
        <v>62</v>
      </c>
      <c r="B1578" s="10">
        <v>100704053</v>
      </c>
      <c r="C1578" s="10" t="s">
        <v>48</v>
      </c>
      <c r="D1578" s="10">
        <v>100</v>
      </c>
      <c r="E1578" s="10">
        <v>100</v>
      </c>
      <c r="F1578" s="10">
        <v>100</v>
      </c>
      <c r="G1578" s="10">
        <v>100</v>
      </c>
      <c r="H1578" s="10">
        <v>100</v>
      </c>
      <c r="I1578" s="10">
        <v>100</v>
      </c>
      <c r="J1578" s="10">
        <v>100</v>
      </c>
      <c r="K1578" s="10">
        <v>100</v>
      </c>
      <c r="L1578" s="10">
        <v>100</v>
      </c>
      <c r="M1578" s="10">
        <v>100</v>
      </c>
      <c r="N1578" s="10">
        <v>100</v>
      </c>
      <c r="O1578" s="10">
        <v>100</v>
      </c>
      <c r="P1578" s="10">
        <v>100</v>
      </c>
      <c r="Q1578" s="10">
        <v>100</v>
      </c>
      <c r="R1578" s="10">
        <v>100</v>
      </c>
      <c r="S1578" s="10">
        <v>100</v>
      </c>
      <c r="T1578" s="10">
        <v>100</v>
      </c>
      <c r="U1578" s="10">
        <v>100</v>
      </c>
      <c r="V1578" s="10">
        <v>100</v>
      </c>
      <c r="W1578" s="10">
        <v>100</v>
      </c>
      <c r="X1578" s="10">
        <v>100</v>
      </c>
      <c r="Y1578" s="10">
        <v>100</v>
      </c>
      <c r="Z1578" s="10">
        <v>100</v>
      </c>
      <c r="AA1578" s="10">
        <v>100</v>
      </c>
      <c r="AB1578" s="10">
        <v>2400</v>
      </c>
      <c r="AF1578" s="28"/>
    </row>
    <row r="1579" spans="1:32" x14ac:dyDescent="0.25">
      <c r="A1579" s="22" t="s">
        <v>62</v>
      </c>
      <c r="B1579" s="10">
        <v>100704139</v>
      </c>
      <c r="C1579" s="10" t="s">
        <v>48</v>
      </c>
      <c r="D1579" s="10">
        <v>129</v>
      </c>
      <c r="E1579" s="10">
        <v>109</v>
      </c>
      <c r="F1579" s="10">
        <v>103</v>
      </c>
      <c r="G1579" s="10">
        <v>95</v>
      </c>
      <c r="H1579" s="10">
        <v>80</v>
      </c>
      <c r="I1579" s="10">
        <v>74</v>
      </c>
      <c r="J1579" s="10">
        <v>69</v>
      </c>
      <c r="K1579" s="10">
        <v>62</v>
      </c>
      <c r="L1579" s="10">
        <v>38</v>
      </c>
      <c r="M1579" s="10">
        <v>18</v>
      </c>
      <c r="N1579" s="10">
        <v>11</v>
      </c>
      <c r="O1579" s="10">
        <v>7</v>
      </c>
      <c r="P1579" s="10">
        <v>5</v>
      </c>
      <c r="Q1579" s="10">
        <v>5</v>
      </c>
      <c r="R1579" s="10">
        <v>9</v>
      </c>
      <c r="S1579" s="10">
        <v>21</v>
      </c>
      <c r="T1579" s="10">
        <v>36</v>
      </c>
      <c r="U1579" s="10">
        <v>24</v>
      </c>
      <c r="V1579" s="10">
        <v>6</v>
      </c>
      <c r="W1579" s="10">
        <v>1</v>
      </c>
      <c r="X1579" s="10">
        <v>3</v>
      </c>
      <c r="Y1579" s="10">
        <v>2</v>
      </c>
      <c r="Z1579" s="10">
        <v>2</v>
      </c>
      <c r="AA1579" s="10">
        <v>2</v>
      </c>
      <c r="AB1579" s="10">
        <v>911</v>
      </c>
      <c r="AF1579" s="28"/>
    </row>
    <row r="1580" spans="1:32" x14ac:dyDescent="0.25">
      <c r="A1580" s="22" t="s">
        <v>62</v>
      </c>
      <c r="B1580" s="10">
        <v>100704187</v>
      </c>
      <c r="C1580" s="10" t="s">
        <v>48</v>
      </c>
      <c r="D1580" s="10">
        <v>201</v>
      </c>
      <c r="E1580" s="10">
        <v>201</v>
      </c>
      <c r="F1580" s="10">
        <v>201</v>
      </c>
      <c r="G1580" s="10">
        <v>201</v>
      </c>
      <c r="H1580" s="10">
        <v>201</v>
      </c>
      <c r="I1580" s="10">
        <v>201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201</v>
      </c>
      <c r="AA1580" s="10">
        <v>201</v>
      </c>
      <c r="AB1580" s="10">
        <v>1608</v>
      </c>
      <c r="AF1580" s="28"/>
    </row>
    <row r="1581" spans="1:32" x14ac:dyDescent="0.25">
      <c r="A1581" s="22" t="s">
        <v>62</v>
      </c>
      <c r="B1581" s="10">
        <v>100705029</v>
      </c>
      <c r="C1581" s="10" t="s">
        <v>48</v>
      </c>
      <c r="D1581" s="10">
        <v>94</v>
      </c>
      <c r="E1581" s="10">
        <v>96</v>
      </c>
      <c r="F1581" s="10">
        <v>95</v>
      </c>
      <c r="G1581" s="10">
        <v>94</v>
      </c>
      <c r="H1581" s="10">
        <v>92</v>
      </c>
      <c r="I1581" s="10">
        <v>78</v>
      </c>
      <c r="J1581" s="10">
        <v>63</v>
      </c>
      <c r="K1581" s="10">
        <v>60</v>
      </c>
      <c r="L1581" s="10">
        <v>60</v>
      </c>
      <c r="M1581" s="10">
        <v>60</v>
      </c>
      <c r="N1581" s="10">
        <v>60</v>
      </c>
      <c r="O1581" s="10">
        <v>60</v>
      </c>
      <c r="P1581" s="10">
        <v>60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972</v>
      </c>
      <c r="AF1581" s="28"/>
    </row>
    <row r="1582" spans="1:32" x14ac:dyDescent="0.25">
      <c r="A1582" s="22" t="s">
        <v>62</v>
      </c>
      <c r="B1582" s="10">
        <v>100705888</v>
      </c>
      <c r="C1582" s="10" t="s">
        <v>48</v>
      </c>
      <c r="D1582" s="10">
        <v>200</v>
      </c>
      <c r="E1582" s="10">
        <v>200</v>
      </c>
      <c r="F1582" s="10">
        <v>200</v>
      </c>
      <c r="G1582" s="10">
        <v>200</v>
      </c>
      <c r="H1582" s="10">
        <v>200</v>
      </c>
      <c r="I1582" s="10">
        <v>200</v>
      </c>
      <c r="J1582" s="10">
        <v>200</v>
      </c>
      <c r="K1582" s="10">
        <v>200</v>
      </c>
      <c r="L1582" s="10">
        <v>200</v>
      </c>
      <c r="M1582" s="10">
        <v>200</v>
      </c>
      <c r="N1582" s="10">
        <v>200</v>
      </c>
      <c r="O1582" s="10">
        <v>200</v>
      </c>
      <c r="P1582" s="10">
        <v>200</v>
      </c>
      <c r="Q1582" s="10">
        <v>200</v>
      </c>
      <c r="R1582" s="10">
        <v>200</v>
      </c>
      <c r="S1582" s="10">
        <v>200</v>
      </c>
      <c r="T1582" s="10">
        <v>200</v>
      </c>
      <c r="U1582" s="10">
        <v>200</v>
      </c>
      <c r="V1582" s="10">
        <v>200</v>
      </c>
      <c r="W1582" s="10">
        <v>200</v>
      </c>
      <c r="X1582" s="10">
        <v>200</v>
      </c>
      <c r="Y1582" s="10">
        <v>200</v>
      </c>
      <c r="Z1582" s="10">
        <v>200</v>
      </c>
      <c r="AA1582" s="10">
        <v>200</v>
      </c>
      <c r="AB1582" s="10">
        <v>4800</v>
      </c>
      <c r="AF1582" s="28"/>
    </row>
    <row r="1583" spans="1:32" x14ac:dyDescent="0.25">
      <c r="A1583" s="22" t="s">
        <v>62</v>
      </c>
      <c r="B1583" s="10">
        <v>100706261</v>
      </c>
      <c r="C1583" s="10" t="s">
        <v>48</v>
      </c>
      <c r="D1583" s="10">
        <v>75</v>
      </c>
      <c r="E1583" s="10">
        <v>75</v>
      </c>
      <c r="F1583" s="10">
        <v>75</v>
      </c>
      <c r="G1583" s="10">
        <v>75</v>
      </c>
      <c r="H1583" s="10">
        <v>75</v>
      </c>
      <c r="I1583" s="10">
        <v>75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450</v>
      </c>
      <c r="AF1583" s="28"/>
    </row>
    <row r="1584" spans="1:32" x14ac:dyDescent="0.25">
      <c r="A1584" s="22" t="s">
        <v>62</v>
      </c>
      <c r="B1584" s="10">
        <v>100706516</v>
      </c>
      <c r="C1584" s="10" t="s">
        <v>48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4</v>
      </c>
      <c r="W1584" s="10">
        <v>9</v>
      </c>
      <c r="X1584" s="10">
        <v>13</v>
      </c>
      <c r="Y1584" s="10">
        <v>18</v>
      </c>
      <c r="Z1584" s="10">
        <v>0</v>
      </c>
      <c r="AA1584" s="10">
        <v>0</v>
      </c>
      <c r="AB1584" s="10">
        <v>44</v>
      </c>
      <c r="AF1584" s="28"/>
    </row>
    <row r="1585" spans="1:32" x14ac:dyDescent="0.25">
      <c r="A1585" s="22" t="s">
        <v>62</v>
      </c>
      <c r="B1585" s="10">
        <v>100706558</v>
      </c>
      <c r="C1585" s="10" t="s">
        <v>48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45</v>
      </c>
      <c r="W1585" s="10">
        <v>45</v>
      </c>
      <c r="X1585" s="10">
        <v>45</v>
      </c>
      <c r="Y1585" s="10">
        <v>46</v>
      </c>
      <c r="Z1585" s="10">
        <v>0</v>
      </c>
      <c r="AA1585" s="10">
        <v>0</v>
      </c>
      <c r="AB1585" s="10">
        <v>181</v>
      </c>
      <c r="AF1585" s="28"/>
    </row>
    <row r="1586" spans="1:32" x14ac:dyDescent="0.25">
      <c r="A1586" s="22" t="s">
        <v>62</v>
      </c>
      <c r="B1586" s="10">
        <v>100706744</v>
      </c>
      <c r="C1586" s="10" t="s">
        <v>48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52</v>
      </c>
      <c r="Z1586" s="10">
        <v>0</v>
      </c>
      <c r="AA1586" s="10">
        <v>0</v>
      </c>
      <c r="AB1586" s="10">
        <v>52</v>
      </c>
      <c r="AF1586" s="28"/>
    </row>
    <row r="1587" spans="1:32" x14ac:dyDescent="0.25">
      <c r="A1587" s="22" t="s">
        <v>62</v>
      </c>
      <c r="B1587" s="10">
        <v>100706808</v>
      </c>
      <c r="C1587" s="10" t="s">
        <v>48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10</v>
      </c>
      <c r="W1587" s="10">
        <v>10</v>
      </c>
      <c r="X1587" s="10">
        <v>10</v>
      </c>
      <c r="Y1587" s="10">
        <v>10</v>
      </c>
      <c r="Z1587" s="10">
        <v>0</v>
      </c>
      <c r="AA1587" s="10">
        <v>0</v>
      </c>
      <c r="AB1587" s="10">
        <v>40</v>
      </c>
      <c r="AF1587" s="28"/>
    </row>
    <row r="1588" spans="1:32" x14ac:dyDescent="0.25">
      <c r="A1588" s="22" t="s">
        <v>62</v>
      </c>
      <c r="B1588" s="10">
        <v>100707032</v>
      </c>
      <c r="C1588" s="10" t="s">
        <v>48</v>
      </c>
      <c r="D1588" s="10">
        <v>42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42</v>
      </c>
      <c r="AF1588" s="28"/>
    </row>
    <row r="1589" spans="1:32" x14ac:dyDescent="0.25">
      <c r="A1589" s="22" t="s">
        <v>62</v>
      </c>
      <c r="B1589" s="10">
        <v>100707229</v>
      </c>
      <c r="C1589" s="10" t="s">
        <v>48</v>
      </c>
      <c r="D1589" s="10">
        <v>11</v>
      </c>
      <c r="E1589" s="10">
        <v>53</v>
      </c>
      <c r="F1589" s="10">
        <v>50</v>
      </c>
      <c r="G1589" s="10">
        <v>50</v>
      </c>
      <c r="H1589" s="10">
        <v>50</v>
      </c>
      <c r="I1589" s="10">
        <v>50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264</v>
      </c>
      <c r="AF1589" s="28"/>
    </row>
    <row r="1590" spans="1:32" x14ac:dyDescent="0.25">
      <c r="A1590" s="22" t="s">
        <v>62</v>
      </c>
      <c r="B1590" s="10">
        <v>100707360</v>
      </c>
      <c r="C1590" s="10" t="s">
        <v>48</v>
      </c>
      <c r="D1590" s="10">
        <v>0</v>
      </c>
      <c r="E1590" s="10">
        <v>0</v>
      </c>
      <c r="F1590" s="10">
        <v>3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3</v>
      </c>
      <c r="AF1590" s="28"/>
    </row>
    <row r="1591" spans="1:32" x14ac:dyDescent="0.25">
      <c r="A1591" s="22" t="s">
        <v>62</v>
      </c>
      <c r="B1591" s="10">
        <v>100707503</v>
      </c>
      <c r="C1591" s="10" t="s">
        <v>48</v>
      </c>
      <c r="D1591" s="10">
        <v>0</v>
      </c>
      <c r="E1591" s="10">
        <v>0</v>
      </c>
      <c r="F1591" s="10">
        <v>0</v>
      </c>
      <c r="G1591" s="10">
        <v>3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3</v>
      </c>
      <c r="AF1591" s="28"/>
    </row>
    <row r="1592" spans="1:32" x14ac:dyDescent="0.25">
      <c r="A1592" s="22" t="s">
        <v>62</v>
      </c>
      <c r="B1592" s="10">
        <v>100707684</v>
      </c>
      <c r="C1592" s="10" t="s">
        <v>48</v>
      </c>
      <c r="D1592" s="10">
        <v>100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100</v>
      </c>
      <c r="AF1592" s="28"/>
    </row>
    <row r="1593" spans="1:32" x14ac:dyDescent="0.25">
      <c r="A1593" s="22" t="s">
        <v>62</v>
      </c>
      <c r="B1593" s="10">
        <v>100707696</v>
      </c>
      <c r="C1593" s="10" t="s">
        <v>48</v>
      </c>
      <c r="D1593" s="10">
        <v>0</v>
      </c>
      <c r="E1593" s="10">
        <v>0</v>
      </c>
      <c r="F1593" s="10">
        <v>0</v>
      </c>
      <c r="G1593" s="10">
        <v>0</v>
      </c>
      <c r="H1593" s="10">
        <v>40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40</v>
      </c>
      <c r="AF1593" s="28"/>
    </row>
    <row r="1594" spans="1:32" x14ac:dyDescent="0.25">
      <c r="A1594" s="22" t="s">
        <v>62</v>
      </c>
      <c r="B1594" s="10">
        <v>100707742</v>
      </c>
      <c r="C1594" s="10" t="s">
        <v>48</v>
      </c>
      <c r="D1594" s="10">
        <v>124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124</v>
      </c>
      <c r="AF1594" s="28"/>
    </row>
    <row r="1595" spans="1:32" x14ac:dyDescent="0.25">
      <c r="A1595" s="22" t="s">
        <v>62</v>
      </c>
      <c r="B1595" s="10">
        <v>100707747</v>
      </c>
      <c r="C1595" s="10" t="s">
        <v>48</v>
      </c>
      <c r="D1595" s="10">
        <v>371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371</v>
      </c>
      <c r="AF1595" s="28"/>
    </row>
    <row r="1596" spans="1:32" x14ac:dyDescent="0.25">
      <c r="A1596" s="22" t="s">
        <v>62</v>
      </c>
      <c r="B1596" s="10">
        <v>100707843</v>
      </c>
      <c r="C1596" s="10" t="s">
        <v>48</v>
      </c>
      <c r="D1596" s="10">
        <v>0</v>
      </c>
      <c r="E1596" s="10">
        <v>75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75</v>
      </c>
      <c r="AF1596" s="28"/>
    </row>
    <row r="1597" spans="1:32" x14ac:dyDescent="0.25">
      <c r="A1597" s="22" t="s">
        <v>62</v>
      </c>
      <c r="B1597" s="10">
        <v>100707907</v>
      </c>
      <c r="C1597" s="10" t="s">
        <v>48</v>
      </c>
      <c r="D1597" s="10">
        <v>0</v>
      </c>
      <c r="E1597" s="10">
        <v>345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345</v>
      </c>
      <c r="AF1597" s="28"/>
    </row>
    <row r="1598" spans="1:32" x14ac:dyDescent="0.25">
      <c r="A1598" s="22" t="s">
        <v>62</v>
      </c>
      <c r="B1598" s="10">
        <v>100707914</v>
      </c>
      <c r="C1598" s="10" t="s">
        <v>48</v>
      </c>
      <c r="D1598" s="10">
        <v>0</v>
      </c>
      <c r="E1598" s="10">
        <v>50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50</v>
      </c>
      <c r="AF1598" s="28"/>
    </row>
    <row r="1599" spans="1:32" x14ac:dyDescent="0.25">
      <c r="A1599" s="22" t="s">
        <v>62</v>
      </c>
      <c r="B1599" s="10">
        <v>100707958</v>
      </c>
      <c r="C1599" s="10" t="s">
        <v>48</v>
      </c>
      <c r="D1599" s="10">
        <v>0</v>
      </c>
      <c r="E1599" s="10">
        <v>0</v>
      </c>
      <c r="F1599" s="10">
        <v>75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75</v>
      </c>
      <c r="AF1599" s="28"/>
    </row>
    <row r="1600" spans="1:32" x14ac:dyDescent="0.25">
      <c r="A1600" s="22" t="s">
        <v>62</v>
      </c>
      <c r="B1600" s="10">
        <v>100708108</v>
      </c>
      <c r="C1600" s="10" t="s">
        <v>48</v>
      </c>
      <c r="D1600" s="10">
        <v>0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2</v>
      </c>
      <c r="K1600" s="10">
        <v>45</v>
      </c>
      <c r="L1600" s="10">
        <v>42</v>
      </c>
      <c r="M1600" s="10">
        <v>38</v>
      </c>
      <c r="N1600" s="10">
        <v>100</v>
      </c>
      <c r="O1600" s="10">
        <v>100</v>
      </c>
      <c r="P1600" s="10">
        <v>100</v>
      </c>
      <c r="Q1600" s="10">
        <v>110</v>
      </c>
      <c r="R1600" s="10">
        <v>110</v>
      </c>
      <c r="S1600" s="10">
        <v>110</v>
      </c>
      <c r="T1600" s="10">
        <v>110</v>
      </c>
      <c r="U1600" s="10">
        <v>75</v>
      </c>
      <c r="V1600" s="10">
        <v>31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973</v>
      </c>
      <c r="AF1600" s="28"/>
    </row>
    <row r="1601" spans="1:32" x14ac:dyDescent="0.25">
      <c r="A1601" s="22" t="s">
        <v>62</v>
      </c>
      <c r="B1601" s="10">
        <v>100708119</v>
      </c>
      <c r="C1601" s="10" t="s">
        <v>48</v>
      </c>
      <c r="D1601" s="10">
        <v>0</v>
      </c>
      <c r="E1601" s="10">
        <v>0</v>
      </c>
      <c r="F1601" s="10">
        <v>225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225</v>
      </c>
      <c r="AF1601" s="28"/>
    </row>
    <row r="1602" spans="1:32" x14ac:dyDescent="0.25">
      <c r="A1602" s="22" t="s">
        <v>62</v>
      </c>
      <c r="B1602" s="10">
        <v>100708172</v>
      </c>
      <c r="C1602" s="10" t="s">
        <v>48</v>
      </c>
      <c r="D1602" s="10">
        <v>0</v>
      </c>
      <c r="E1602" s="10">
        <v>0</v>
      </c>
      <c r="F1602" s="10">
        <v>30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30</v>
      </c>
      <c r="AF1602" s="28"/>
    </row>
    <row r="1603" spans="1:32" x14ac:dyDescent="0.25">
      <c r="A1603" s="22" t="s">
        <v>62</v>
      </c>
      <c r="B1603" s="10">
        <v>100708185</v>
      </c>
      <c r="C1603" s="10" t="s">
        <v>48</v>
      </c>
      <c r="D1603" s="10">
        <v>0</v>
      </c>
      <c r="E1603" s="10">
        <v>0</v>
      </c>
      <c r="F1603" s="10">
        <v>55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55</v>
      </c>
      <c r="AF1603" s="28"/>
    </row>
    <row r="1604" spans="1:32" x14ac:dyDescent="0.25">
      <c r="A1604" s="22" t="s">
        <v>62</v>
      </c>
      <c r="B1604" s="10">
        <v>100708234</v>
      </c>
      <c r="C1604" s="10" t="s">
        <v>48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24</v>
      </c>
      <c r="M1604" s="10">
        <v>26</v>
      </c>
      <c r="N1604" s="10">
        <v>33</v>
      </c>
      <c r="O1604" s="10">
        <v>37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120</v>
      </c>
      <c r="AF1604" s="28"/>
    </row>
    <row r="1605" spans="1:32" x14ac:dyDescent="0.25">
      <c r="A1605" s="22" t="s">
        <v>62</v>
      </c>
      <c r="B1605" s="10">
        <v>100708401</v>
      </c>
      <c r="C1605" s="10" t="s">
        <v>48</v>
      </c>
      <c r="D1605" s="10">
        <v>0</v>
      </c>
      <c r="E1605" s="10">
        <v>0</v>
      </c>
      <c r="F1605" s="10">
        <v>0</v>
      </c>
      <c r="G1605" s="10">
        <v>210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210</v>
      </c>
      <c r="AF1605" s="28"/>
    </row>
    <row r="1606" spans="1:32" x14ac:dyDescent="0.25">
      <c r="A1606" s="22" t="s">
        <v>62</v>
      </c>
      <c r="B1606" s="10">
        <v>100708411</v>
      </c>
      <c r="C1606" s="10" t="s">
        <v>48</v>
      </c>
      <c r="D1606" s="10">
        <v>0</v>
      </c>
      <c r="E1606" s="10">
        <v>0</v>
      </c>
      <c r="F1606" s="10">
        <v>0</v>
      </c>
      <c r="G1606" s="10">
        <v>25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25</v>
      </c>
      <c r="AF1606" s="28"/>
    </row>
    <row r="1607" spans="1:32" x14ac:dyDescent="0.25">
      <c r="A1607" s="22" t="s">
        <v>62</v>
      </c>
      <c r="B1607" s="10">
        <v>100708416</v>
      </c>
      <c r="C1607" s="10" t="s">
        <v>48</v>
      </c>
      <c r="D1607" s="10">
        <v>0</v>
      </c>
      <c r="E1607" s="10">
        <v>0</v>
      </c>
      <c r="F1607" s="10">
        <v>0</v>
      </c>
      <c r="G1607" s="10">
        <v>26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26</v>
      </c>
      <c r="AF1607" s="28"/>
    </row>
    <row r="1608" spans="1:32" x14ac:dyDescent="0.25">
      <c r="A1608" s="22" t="s">
        <v>62</v>
      </c>
      <c r="B1608" s="10">
        <v>100712025</v>
      </c>
      <c r="C1608" s="10" t="s">
        <v>48</v>
      </c>
      <c r="D1608" s="10">
        <v>0</v>
      </c>
      <c r="E1608" s="10">
        <v>0</v>
      </c>
      <c r="F1608" s="10">
        <v>0</v>
      </c>
      <c r="G1608" s="10">
        <v>0</v>
      </c>
      <c r="H1608" s="10">
        <v>130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130</v>
      </c>
      <c r="AF1608" s="28"/>
    </row>
    <row r="1609" spans="1:32" x14ac:dyDescent="0.25">
      <c r="A1609" s="22" t="s">
        <v>62</v>
      </c>
      <c r="B1609" s="10">
        <v>100712029</v>
      </c>
      <c r="C1609" s="10" t="s">
        <v>48</v>
      </c>
      <c r="D1609" s="10">
        <v>0</v>
      </c>
      <c r="E1609" s="10">
        <v>0</v>
      </c>
      <c r="F1609" s="10">
        <v>0</v>
      </c>
      <c r="G1609" s="10">
        <v>0</v>
      </c>
      <c r="H1609" s="10">
        <v>31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31</v>
      </c>
      <c r="AF1609" s="28"/>
    </row>
    <row r="1610" spans="1:32" x14ac:dyDescent="0.25">
      <c r="A1610" s="22" t="s">
        <v>62</v>
      </c>
      <c r="B1610" s="10">
        <v>100712154</v>
      </c>
      <c r="C1610" s="10" t="s">
        <v>48</v>
      </c>
      <c r="D1610" s="10">
        <v>0</v>
      </c>
      <c r="E1610" s="10">
        <v>0</v>
      </c>
      <c r="F1610" s="10">
        <v>0</v>
      </c>
      <c r="G1610" s="10">
        <v>0</v>
      </c>
      <c r="H1610" s="10">
        <v>0</v>
      </c>
      <c r="I1610" s="10">
        <v>9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9</v>
      </c>
      <c r="AF1610" s="28"/>
    </row>
    <row r="1611" spans="1:32" x14ac:dyDescent="0.25">
      <c r="A1611" s="22" t="s">
        <v>62</v>
      </c>
      <c r="B1611" s="10">
        <v>100712185</v>
      </c>
      <c r="C1611" s="10" t="s">
        <v>48</v>
      </c>
      <c r="D1611" s="10">
        <v>0</v>
      </c>
      <c r="E1611" s="10">
        <v>0</v>
      </c>
      <c r="F1611" s="10">
        <v>0</v>
      </c>
      <c r="G1611" s="10">
        <v>0</v>
      </c>
      <c r="H1611" s="10">
        <v>0</v>
      </c>
      <c r="I1611" s="10">
        <v>21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21</v>
      </c>
      <c r="AF1611" s="28"/>
    </row>
    <row r="1612" spans="1:32" x14ac:dyDescent="0.25">
      <c r="A1612" s="22" t="s">
        <v>62</v>
      </c>
      <c r="B1612" s="10">
        <v>100712192</v>
      </c>
      <c r="C1612" s="10" t="s">
        <v>48</v>
      </c>
      <c r="D1612" s="10">
        <v>0</v>
      </c>
      <c r="E1612" s="10">
        <v>0</v>
      </c>
      <c r="F1612" s="10">
        <v>0</v>
      </c>
      <c r="G1612" s="10">
        <v>0</v>
      </c>
      <c r="H1612" s="10">
        <v>0</v>
      </c>
      <c r="I1612" s="10">
        <v>16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16</v>
      </c>
      <c r="AF1612" s="28"/>
    </row>
    <row r="1613" spans="1:32" x14ac:dyDescent="0.25">
      <c r="A1613" s="22" t="s">
        <v>62</v>
      </c>
      <c r="B1613" s="10">
        <v>100712249</v>
      </c>
      <c r="C1613" s="10" t="s">
        <v>48</v>
      </c>
      <c r="D1613" s="10">
        <v>0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18</v>
      </c>
      <c r="N1613" s="10">
        <v>18</v>
      </c>
      <c r="O1613" s="10">
        <v>18</v>
      </c>
      <c r="P1613" s="10">
        <v>57</v>
      </c>
      <c r="Q1613" s="10">
        <v>47</v>
      </c>
      <c r="R1613" s="10">
        <v>43</v>
      </c>
      <c r="S1613" s="10">
        <v>31</v>
      </c>
      <c r="T1613" s="10">
        <v>16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248</v>
      </c>
      <c r="AF1613" s="28"/>
    </row>
    <row r="1614" spans="1:32" x14ac:dyDescent="0.25">
      <c r="A1614" s="22" t="s">
        <v>62</v>
      </c>
      <c r="B1614" s="10">
        <v>100712269</v>
      </c>
      <c r="C1614" s="10" t="s">
        <v>48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293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293</v>
      </c>
      <c r="AF1614" s="28"/>
    </row>
    <row r="1615" spans="1:32" x14ac:dyDescent="0.25">
      <c r="A1615" s="22" t="s">
        <v>62</v>
      </c>
      <c r="B1615" s="10">
        <v>100712373</v>
      </c>
      <c r="C1615" s="10" t="s">
        <v>48</v>
      </c>
      <c r="D1615" s="10">
        <v>0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31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31</v>
      </c>
      <c r="AF1615" s="28"/>
    </row>
    <row r="1616" spans="1:32" x14ac:dyDescent="0.25">
      <c r="A1616" s="22" t="s">
        <v>62</v>
      </c>
      <c r="B1616" s="10">
        <v>100712422</v>
      </c>
      <c r="C1616" s="10" t="s">
        <v>48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340</v>
      </c>
      <c r="L1616" s="10">
        <v>340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680</v>
      </c>
      <c r="AF1616" s="28"/>
    </row>
    <row r="1617" spans="1:32" x14ac:dyDescent="0.25">
      <c r="A1617" s="22" t="s">
        <v>62</v>
      </c>
      <c r="B1617" s="10">
        <v>100712552</v>
      </c>
      <c r="C1617" s="10" t="s">
        <v>48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75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75</v>
      </c>
      <c r="AF1617" s="28"/>
    </row>
    <row r="1618" spans="1:32" x14ac:dyDescent="0.25">
      <c r="A1618" s="22" t="s">
        <v>62</v>
      </c>
      <c r="B1618" s="10">
        <v>100712605</v>
      </c>
      <c r="C1618" s="10" t="s">
        <v>48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13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13</v>
      </c>
      <c r="AF1618" s="28"/>
    </row>
    <row r="1619" spans="1:32" x14ac:dyDescent="0.25">
      <c r="A1619" s="22" t="s">
        <v>62</v>
      </c>
      <c r="B1619" s="10">
        <v>100712609</v>
      </c>
      <c r="C1619" s="10" t="s">
        <v>48</v>
      </c>
      <c r="D1619" s="10">
        <v>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14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14</v>
      </c>
      <c r="AF1619" s="28"/>
    </row>
    <row r="1620" spans="1:32" x14ac:dyDescent="0.25">
      <c r="A1620" s="22" t="s">
        <v>62</v>
      </c>
      <c r="B1620" s="10">
        <v>100712862</v>
      </c>
      <c r="C1620" s="10" t="s">
        <v>48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75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75</v>
      </c>
      <c r="AF1620" s="28"/>
    </row>
    <row r="1621" spans="1:32" x14ac:dyDescent="0.25">
      <c r="A1621" s="22" t="s">
        <v>62</v>
      </c>
      <c r="B1621" s="10">
        <v>100712884</v>
      </c>
      <c r="C1621" s="10" t="s">
        <v>48</v>
      </c>
      <c r="D1621" s="10">
        <v>0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10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10</v>
      </c>
      <c r="AF1621" s="28"/>
    </row>
    <row r="1622" spans="1:32" x14ac:dyDescent="0.25">
      <c r="A1622" s="22" t="s">
        <v>62</v>
      </c>
      <c r="B1622" s="10">
        <v>100712950</v>
      </c>
      <c r="C1622" s="10" t="s">
        <v>48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9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9</v>
      </c>
      <c r="AF1622" s="28"/>
    </row>
    <row r="1623" spans="1:32" x14ac:dyDescent="0.25">
      <c r="A1623" s="22" t="s">
        <v>62</v>
      </c>
      <c r="B1623" s="10">
        <v>100713026</v>
      </c>
      <c r="C1623" s="10" t="s">
        <v>48</v>
      </c>
      <c r="D1623" s="10">
        <v>0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300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300</v>
      </c>
      <c r="AF1623" s="28"/>
    </row>
    <row r="1624" spans="1:32" x14ac:dyDescent="0.25">
      <c r="A1624" s="22" t="s">
        <v>62</v>
      </c>
      <c r="B1624" s="10">
        <v>100713096</v>
      </c>
      <c r="C1624" s="10" t="s">
        <v>48</v>
      </c>
      <c r="D1624" s="10">
        <v>0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50</v>
      </c>
      <c r="N1624" s="10">
        <v>50</v>
      </c>
      <c r="O1624" s="10">
        <v>50</v>
      </c>
      <c r="P1624" s="10">
        <v>50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200</v>
      </c>
      <c r="AF1624" s="28"/>
    </row>
    <row r="1625" spans="1:32" x14ac:dyDescent="0.25">
      <c r="A1625" s="22" t="s">
        <v>62</v>
      </c>
      <c r="B1625" s="10">
        <v>100713133</v>
      </c>
      <c r="C1625" s="10" t="s">
        <v>48</v>
      </c>
      <c r="D1625" s="10">
        <v>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75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75</v>
      </c>
      <c r="AF1625" s="28"/>
    </row>
    <row r="1626" spans="1:32" x14ac:dyDescent="0.25">
      <c r="A1626" s="22" t="s">
        <v>62</v>
      </c>
      <c r="B1626" s="10">
        <v>100713199</v>
      </c>
      <c r="C1626" s="10" t="s">
        <v>48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7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7</v>
      </c>
      <c r="AF1626" s="28"/>
    </row>
    <row r="1627" spans="1:32" x14ac:dyDescent="0.25">
      <c r="A1627" s="22" t="s">
        <v>62</v>
      </c>
      <c r="B1627" s="10">
        <v>100713223</v>
      </c>
      <c r="C1627" s="10" t="s">
        <v>48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10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10</v>
      </c>
      <c r="AF1627" s="28"/>
    </row>
    <row r="1628" spans="1:32" x14ac:dyDescent="0.25">
      <c r="A1628" s="22" t="s">
        <v>62</v>
      </c>
      <c r="B1628" s="10">
        <v>100713425</v>
      </c>
      <c r="C1628" s="10" t="s">
        <v>48</v>
      </c>
      <c r="D1628" s="10">
        <v>0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34</v>
      </c>
      <c r="AA1628" s="10">
        <v>48</v>
      </c>
      <c r="AB1628" s="10">
        <v>82</v>
      </c>
      <c r="AF1628" s="28"/>
    </row>
    <row r="1629" spans="1:32" x14ac:dyDescent="0.25">
      <c r="A1629" s="22" t="s">
        <v>62</v>
      </c>
      <c r="B1629" s="10">
        <v>100713452</v>
      </c>
      <c r="C1629" s="10" t="s">
        <v>48</v>
      </c>
      <c r="D1629" s="10">
        <v>0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340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340</v>
      </c>
      <c r="AF1629" s="28"/>
    </row>
    <row r="1630" spans="1:32" x14ac:dyDescent="0.25">
      <c r="A1630" s="22" t="s">
        <v>62</v>
      </c>
      <c r="B1630" s="10">
        <v>100713509</v>
      </c>
      <c r="C1630" s="10" t="s">
        <v>48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4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4</v>
      </c>
      <c r="AF1630" s="28"/>
    </row>
    <row r="1631" spans="1:32" x14ac:dyDescent="0.25">
      <c r="A1631" s="22" t="s">
        <v>62</v>
      </c>
      <c r="B1631" s="10">
        <v>100713893</v>
      </c>
      <c r="C1631" s="10" t="s">
        <v>48</v>
      </c>
      <c r="D1631" s="10">
        <v>0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80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80</v>
      </c>
      <c r="AF1631" s="28"/>
    </row>
    <row r="1632" spans="1:32" x14ac:dyDescent="0.25">
      <c r="A1632" s="22" t="s">
        <v>62</v>
      </c>
      <c r="B1632" s="10">
        <v>100713927</v>
      </c>
      <c r="C1632" s="10" t="s">
        <v>48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7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7</v>
      </c>
      <c r="AF1632" s="28"/>
    </row>
    <row r="1633" spans="1:32" x14ac:dyDescent="0.25">
      <c r="A1633" s="22" t="s">
        <v>62</v>
      </c>
      <c r="B1633" s="10">
        <v>100714616</v>
      </c>
      <c r="C1633" s="10" t="s">
        <v>48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4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4</v>
      </c>
      <c r="AF1633" s="28"/>
    </row>
    <row r="1634" spans="1:32" x14ac:dyDescent="0.25">
      <c r="A1634" s="22" t="s">
        <v>62</v>
      </c>
      <c r="B1634" s="10">
        <v>100714823</v>
      </c>
      <c r="C1634" s="10" t="s">
        <v>48</v>
      </c>
      <c r="D1634" s="10">
        <v>0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71</v>
      </c>
      <c r="AA1634" s="10">
        <v>80</v>
      </c>
      <c r="AB1634" s="10">
        <v>151</v>
      </c>
      <c r="AF1634" s="28"/>
    </row>
    <row r="1635" spans="1:32" x14ac:dyDescent="0.25">
      <c r="A1635" s="22" t="s">
        <v>62</v>
      </c>
      <c r="B1635" s="10">
        <v>100714977</v>
      </c>
      <c r="C1635" s="10" t="s">
        <v>48</v>
      </c>
      <c r="D1635" s="10">
        <v>0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45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45</v>
      </c>
      <c r="AF1635" s="28"/>
    </row>
    <row r="1636" spans="1:32" x14ac:dyDescent="0.25">
      <c r="A1636" s="22" t="s">
        <v>62</v>
      </c>
      <c r="B1636" s="10">
        <v>100715015</v>
      </c>
      <c r="C1636" s="10" t="s">
        <v>48</v>
      </c>
      <c r="D1636" s="10">
        <v>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3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3</v>
      </c>
      <c r="AF1636" s="28"/>
    </row>
    <row r="1637" spans="1:32" x14ac:dyDescent="0.25">
      <c r="A1637" s="22" t="s">
        <v>62</v>
      </c>
      <c r="B1637" s="10">
        <v>100715431</v>
      </c>
      <c r="C1637" s="10" t="s">
        <v>48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55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55</v>
      </c>
      <c r="AF1637" s="28"/>
    </row>
    <row r="1638" spans="1:32" x14ac:dyDescent="0.25">
      <c r="A1638" s="22" t="s">
        <v>62</v>
      </c>
      <c r="B1638" s="10">
        <v>100715714</v>
      </c>
      <c r="C1638" s="10" t="s">
        <v>48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12</v>
      </c>
      <c r="AB1638" s="10">
        <v>12</v>
      </c>
      <c r="AF1638" s="28"/>
    </row>
    <row r="1639" spans="1:32" x14ac:dyDescent="0.25">
      <c r="A1639" s="22" t="s">
        <v>62</v>
      </c>
      <c r="B1639" s="10">
        <v>100715791</v>
      </c>
      <c r="C1639" s="10" t="s">
        <v>48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11</v>
      </c>
      <c r="AA1639" s="10">
        <v>0</v>
      </c>
      <c r="AB1639" s="10">
        <v>11</v>
      </c>
      <c r="AF1639" s="28"/>
    </row>
    <row r="1640" spans="1:32" x14ac:dyDescent="0.25">
      <c r="A1640" s="22" t="s">
        <v>62</v>
      </c>
      <c r="B1640" s="10">
        <v>100715854</v>
      </c>
      <c r="C1640" s="10" t="s">
        <v>48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20</v>
      </c>
      <c r="V1640" s="10">
        <v>39</v>
      </c>
      <c r="W1640" s="10">
        <v>54</v>
      </c>
      <c r="X1640" s="10">
        <v>52</v>
      </c>
      <c r="Y1640" s="10">
        <v>53</v>
      </c>
      <c r="Z1640" s="10">
        <v>57</v>
      </c>
      <c r="AA1640" s="10">
        <v>56</v>
      </c>
      <c r="AB1640" s="10">
        <v>331</v>
      </c>
      <c r="AF1640" s="28"/>
    </row>
    <row r="1641" spans="1:32" x14ac:dyDescent="0.25">
      <c r="A1641" s="22" t="s">
        <v>62</v>
      </c>
      <c r="B1641" s="10">
        <v>100715858</v>
      </c>
      <c r="C1641" s="10" t="s">
        <v>48</v>
      </c>
      <c r="D1641" s="10">
        <v>0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1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1</v>
      </c>
      <c r="AF1641" s="28"/>
    </row>
    <row r="1642" spans="1:32" x14ac:dyDescent="0.25">
      <c r="A1642" s="22" t="s">
        <v>62</v>
      </c>
      <c r="B1642" s="10">
        <v>100715992</v>
      </c>
      <c r="C1642" s="10" t="s">
        <v>48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27</v>
      </c>
      <c r="W1642" s="10">
        <v>21</v>
      </c>
      <c r="X1642" s="10">
        <v>34</v>
      </c>
      <c r="Y1642" s="10">
        <v>34</v>
      </c>
      <c r="Z1642" s="10">
        <v>0</v>
      </c>
      <c r="AA1642" s="10">
        <v>0</v>
      </c>
      <c r="AB1642" s="10">
        <v>116</v>
      </c>
      <c r="AF1642" s="28"/>
    </row>
    <row r="1643" spans="1:32" x14ac:dyDescent="0.25">
      <c r="A1643" s="22" t="s">
        <v>62</v>
      </c>
      <c r="B1643" s="10">
        <v>100716157</v>
      </c>
      <c r="C1643" s="10" t="s">
        <v>48</v>
      </c>
      <c r="D1643" s="10">
        <v>0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26</v>
      </c>
      <c r="X1643" s="10">
        <v>28</v>
      </c>
      <c r="Y1643" s="10">
        <v>28</v>
      </c>
      <c r="Z1643" s="10">
        <v>47</v>
      </c>
      <c r="AA1643" s="10">
        <v>0</v>
      </c>
      <c r="AB1643" s="10">
        <v>129</v>
      </c>
      <c r="AF1643" s="28"/>
    </row>
    <row r="1644" spans="1:32" x14ac:dyDescent="0.25">
      <c r="A1644" s="22" t="s">
        <v>62</v>
      </c>
      <c r="B1644" s="10">
        <v>100716243</v>
      </c>
      <c r="C1644" s="10" t="s">
        <v>48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7</v>
      </c>
      <c r="X1644" s="10">
        <v>0</v>
      </c>
      <c r="Y1644" s="10">
        <v>0</v>
      </c>
      <c r="Z1644" s="10">
        <v>0</v>
      </c>
      <c r="AA1644" s="10">
        <v>0</v>
      </c>
      <c r="AB1644" s="10">
        <v>7</v>
      </c>
      <c r="AF1644" s="28"/>
    </row>
    <row r="1645" spans="1:32" x14ac:dyDescent="0.25">
      <c r="A1645" s="22" t="s">
        <v>62</v>
      </c>
      <c r="B1645" s="10">
        <v>100716444</v>
      </c>
      <c r="C1645" s="10" t="s">
        <v>48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45</v>
      </c>
      <c r="Y1645" s="10">
        <v>0</v>
      </c>
      <c r="Z1645" s="10">
        <v>0</v>
      </c>
      <c r="AA1645" s="10">
        <v>0</v>
      </c>
      <c r="AB1645" s="10">
        <v>45</v>
      </c>
      <c r="AF1645" s="28"/>
    </row>
    <row r="1646" spans="1:32" x14ac:dyDescent="0.25">
      <c r="A1646" s="22" t="s">
        <v>62</v>
      </c>
      <c r="B1646" s="10">
        <v>100716451</v>
      </c>
      <c r="C1646" s="10" t="s">
        <v>48</v>
      </c>
      <c r="D1646" s="10">
        <v>0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11</v>
      </c>
      <c r="Y1646" s="10">
        <v>0</v>
      </c>
      <c r="Z1646" s="10">
        <v>0</v>
      </c>
      <c r="AA1646" s="10">
        <v>0</v>
      </c>
      <c r="AB1646" s="10">
        <v>11</v>
      </c>
      <c r="AF1646" s="28"/>
    </row>
    <row r="1647" spans="1:32" x14ac:dyDescent="0.25">
      <c r="A1647" s="22" t="s">
        <v>62</v>
      </c>
      <c r="B1647" s="10">
        <v>100716507</v>
      </c>
      <c r="C1647" s="10" t="s">
        <v>48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24</v>
      </c>
      <c r="AB1647" s="10">
        <v>24</v>
      </c>
      <c r="AF1647" s="28"/>
    </row>
    <row r="1648" spans="1:32" x14ac:dyDescent="0.25">
      <c r="A1648" s="22" t="s">
        <v>62</v>
      </c>
      <c r="B1648" s="10">
        <v>100716574</v>
      </c>
      <c r="C1648" s="10" t="s">
        <v>48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54</v>
      </c>
      <c r="AB1648" s="10">
        <v>54</v>
      </c>
      <c r="AF1648" s="28"/>
    </row>
    <row r="1649" spans="1:32" x14ac:dyDescent="0.25">
      <c r="A1649" s="22" t="s">
        <v>62</v>
      </c>
      <c r="B1649" s="10">
        <v>100716652</v>
      </c>
      <c r="C1649" s="10" t="s">
        <v>48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125</v>
      </c>
      <c r="Z1649" s="10">
        <v>0</v>
      </c>
      <c r="AA1649" s="10">
        <v>0</v>
      </c>
      <c r="AB1649" s="10">
        <v>125</v>
      </c>
      <c r="AF1649" s="28"/>
    </row>
    <row r="1650" spans="1:32" x14ac:dyDescent="0.25">
      <c r="A1650" s="22" t="s">
        <v>62</v>
      </c>
      <c r="B1650" s="10">
        <v>100716743</v>
      </c>
      <c r="C1650" s="10" t="s">
        <v>48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2</v>
      </c>
      <c r="Z1650" s="10">
        <v>0</v>
      </c>
      <c r="AA1650" s="10">
        <v>0</v>
      </c>
      <c r="AB1650" s="10">
        <v>2</v>
      </c>
      <c r="AF1650" s="28"/>
    </row>
    <row r="1651" spans="1:32" x14ac:dyDescent="0.25">
      <c r="A1651" s="22" t="s">
        <v>62</v>
      </c>
      <c r="B1651" s="10">
        <v>100717117</v>
      </c>
      <c r="C1651" s="10" t="s">
        <v>48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130</v>
      </c>
      <c r="AA1651" s="10">
        <v>0</v>
      </c>
      <c r="AB1651" s="10">
        <v>130</v>
      </c>
      <c r="AF1651" s="28"/>
    </row>
    <row r="1652" spans="1:32" x14ac:dyDescent="0.25">
      <c r="A1652" s="22" t="s">
        <v>62</v>
      </c>
      <c r="B1652" s="10">
        <v>100717426</v>
      </c>
      <c r="C1652" s="10" t="s">
        <v>48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102</v>
      </c>
      <c r="AB1652" s="10">
        <v>102</v>
      </c>
      <c r="AF1652" s="28"/>
    </row>
    <row r="1653" spans="1:32" x14ac:dyDescent="0.25">
      <c r="A1653" s="23"/>
      <c r="B1653" s="24"/>
      <c r="C1653" s="24" t="s">
        <v>40</v>
      </c>
      <c r="D1653" s="25">
        <v>1477</v>
      </c>
      <c r="E1653" s="25">
        <v>1334</v>
      </c>
      <c r="F1653" s="25">
        <v>1242</v>
      </c>
      <c r="G1653" s="25">
        <v>1109</v>
      </c>
      <c r="H1653" s="25">
        <v>1028</v>
      </c>
      <c r="I1653" s="25">
        <v>852</v>
      </c>
      <c r="J1653" s="25">
        <v>797</v>
      </c>
      <c r="K1653" s="25">
        <v>942</v>
      </c>
      <c r="L1653" s="25">
        <v>930</v>
      </c>
      <c r="M1653" s="25">
        <v>934</v>
      </c>
      <c r="N1653" s="25">
        <v>946</v>
      </c>
      <c r="O1653" s="25">
        <v>690</v>
      </c>
      <c r="P1653" s="25">
        <v>605</v>
      </c>
      <c r="Q1653" s="25">
        <v>540</v>
      </c>
      <c r="R1653" s="25">
        <v>491</v>
      </c>
      <c r="S1653" s="25">
        <v>546</v>
      </c>
      <c r="T1653" s="25">
        <v>493</v>
      </c>
      <c r="U1653" s="25">
        <v>452</v>
      </c>
      <c r="V1653" s="25">
        <v>499</v>
      </c>
      <c r="W1653" s="25">
        <v>512</v>
      </c>
      <c r="X1653" s="25">
        <v>580</v>
      </c>
      <c r="Y1653" s="25">
        <v>712</v>
      </c>
      <c r="Z1653" s="25">
        <v>883</v>
      </c>
      <c r="AA1653" s="25">
        <v>909</v>
      </c>
      <c r="AB1653" s="25">
        <v>19503</v>
      </c>
      <c r="AF1653" s="28"/>
    </row>
    <row r="1654" spans="1:32" x14ac:dyDescent="0.25">
      <c r="A1654" s="6" t="s">
        <v>42</v>
      </c>
      <c r="B1654" s="7"/>
      <c r="C1654" s="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F1654" s="28"/>
    </row>
    <row r="1655" spans="1:32" x14ac:dyDescent="0.25">
      <c r="A1655" s="11" t="s">
        <v>62</v>
      </c>
      <c r="B1655" s="7">
        <v>100707229</v>
      </c>
      <c r="C1655" s="7" t="s">
        <v>48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0</v>
      </c>
      <c r="AF1655" s="28"/>
    </row>
    <row r="1656" spans="1:32" x14ac:dyDescent="0.25">
      <c r="A1656" s="11" t="s">
        <v>62</v>
      </c>
      <c r="B1656" s="7">
        <v>100707229</v>
      </c>
      <c r="C1656" s="7" t="s">
        <v>48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0</v>
      </c>
      <c r="AF1656" s="28"/>
    </row>
    <row r="1657" spans="1:32" x14ac:dyDescent="0.25">
      <c r="A1657" s="11" t="s">
        <v>62</v>
      </c>
      <c r="B1657" s="7">
        <v>100707229</v>
      </c>
      <c r="C1657" s="7" t="s">
        <v>48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0</v>
      </c>
      <c r="AF1657" s="28"/>
    </row>
    <row r="1658" spans="1:32" x14ac:dyDescent="0.25">
      <c r="A1658" s="11" t="s">
        <v>62</v>
      </c>
      <c r="B1658" s="7">
        <v>100707229</v>
      </c>
      <c r="C1658" s="7" t="s">
        <v>48</v>
      </c>
      <c r="D1658" s="7">
        <v>0</v>
      </c>
      <c r="E1658" s="7">
        <v>3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3</v>
      </c>
      <c r="AF1658" s="28"/>
    </row>
    <row r="1659" spans="1:32" x14ac:dyDescent="0.25">
      <c r="A1659" s="11" t="s">
        <v>62</v>
      </c>
      <c r="B1659" s="7">
        <v>100707229</v>
      </c>
      <c r="C1659" s="7" t="s">
        <v>48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0</v>
      </c>
      <c r="AF1659" s="28"/>
    </row>
    <row r="1660" spans="1:32" x14ac:dyDescent="0.25">
      <c r="A1660" s="11" t="s">
        <v>62</v>
      </c>
      <c r="B1660" s="7">
        <v>100707229</v>
      </c>
      <c r="C1660" s="7" t="s">
        <v>48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0</v>
      </c>
      <c r="AF1660" s="28"/>
    </row>
    <row r="1661" spans="1:32" x14ac:dyDescent="0.25">
      <c r="A1661" s="11" t="s">
        <v>62</v>
      </c>
      <c r="B1661" s="7">
        <v>100707229</v>
      </c>
      <c r="C1661" s="7" t="s">
        <v>48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0</v>
      </c>
      <c r="AF1661" s="28"/>
    </row>
    <row r="1662" spans="1:32" x14ac:dyDescent="0.25">
      <c r="A1662" s="11" t="s">
        <v>62</v>
      </c>
      <c r="B1662" s="7">
        <v>100707229</v>
      </c>
      <c r="C1662" s="7" t="s">
        <v>48</v>
      </c>
      <c r="D1662" s="7">
        <v>0</v>
      </c>
      <c r="E1662" s="7">
        <v>29</v>
      </c>
      <c r="F1662" s="7">
        <v>29</v>
      </c>
      <c r="G1662" s="7">
        <v>29</v>
      </c>
      <c r="H1662" s="7">
        <v>29</v>
      </c>
      <c r="I1662" s="7">
        <v>29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145</v>
      </c>
      <c r="AF1662" s="28"/>
    </row>
    <row r="1663" spans="1:32" x14ac:dyDescent="0.25">
      <c r="A1663" s="11" t="s">
        <v>62</v>
      </c>
      <c r="B1663" s="7">
        <v>100707229</v>
      </c>
      <c r="C1663" s="7" t="s">
        <v>48</v>
      </c>
      <c r="D1663" s="7">
        <v>0</v>
      </c>
      <c r="E1663" s="7">
        <v>0</v>
      </c>
      <c r="F1663" s="7">
        <v>11</v>
      </c>
      <c r="G1663" s="7">
        <v>11</v>
      </c>
      <c r="H1663" s="7">
        <v>11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33</v>
      </c>
      <c r="AF1663" s="28"/>
    </row>
    <row r="1664" spans="1:32" x14ac:dyDescent="0.25">
      <c r="A1664" s="11" t="s">
        <v>62</v>
      </c>
      <c r="B1664" s="7">
        <v>100707229</v>
      </c>
      <c r="C1664" s="7" t="s">
        <v>48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0</v>
      </c>
      <c r="AF1664" s="28"/>
    </row>
    <row r="1665" spans="1:32" x14ac:dyDescent="0.25">
      <c r="A1665" s="11" t="s">
        <v>62</v>
      </c>
      <c r="B1665" s="7">
        <v>100707229</v>
      </c>
      <c r="C1665" s="7" t="s">
        <v>48</v>
      </c>
      <c r="D1665" s="7">
        <v>0</v>
      </c>
      <c r="E1665" s="7">
        <v>0</v>
      </c>
      <c r="F1665" s="7">
        <v>0</v>
      </c>
      <c r="G1665" s="7">
        <v>0</v>
      </c>
      <c r="H1665" s="7">
        <v>10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10</v>
      </c>
      <c r="AF1665" s="28"/>
    </row>
    <row r="1666" spans="1:32" x14ac:dyDescent="0.25">
      <c r="A1666" s="11" t="s">
        <v>62</v>
      </c>
      <c r="B1666" s="7">
        <v>100707229</v>
      </c>
      <c r="C1666" s="7" t="s">
        <v>48</v>
      </c>
      <c r="D1666" s="7">
        <v>0</v>
      </c>
      <c r="E1666" s="7">
        <v>0</v>
      </c>
      <c r="F1666" s="7">
        <v>0</v>
      </c>
      <c r="G1666" s="7">
        <v>10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10</v>
      </c>
      <c r="AF1666" s="28"/>
    </row>
    <row r="1667" spans="1:32" x14ac:dyDescent="0.25">
      <c r="A1667" s="11" t="s">
        <v>62</v>
      </c>
      <c r="B1667" s="7">
        <v>100707360</v>
      </c>
      <c r="C1667" s="7" t="s">
        <v>48</v>
      </c>
      <c r="D1667" s="7">
        <v>0</v>
      </c>
      <c r="E1667" s="7">
        <v>0</v>
      </c>
      <c r="F1667" s="7">
        <v>3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3</v>
      </c>
      <c r="AF1667" s="28"/>
    </row>
    <row r="1668" spans="1:32" x14ac:dyDescent="0.25">
      <c r="A1668" s="11" t="s">
        <v>62</v>
      </c>
      <c r="B1668" s="7">
        <v>100707503</v>
      </c>
      <c r="C1668" s="7" t="s">
        <v>48</v>
      </c>
      <c r="D1668" s="7">
        <v>0</v>
      </c>
      <c r="E1668" s="7">
        <v>0</v>
      </c>
      <c r="F1668" s="7">
        <v>0</v>
      </c>
      <c r="G1668" s="7">
        <v>3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3</v>
      </c>
      <c r="AF1668" s="28"/>
    </row>
    <row r="1669" spans="1:32" x14ac:dyDescent="0.25">
      <c r="A1669" s="11" t="s">
        <v>62</v>
      </c>
      <c r="B1669" s="7">
        <v>100707684</v>
      </c>
      <c r="C1669" s="7" t="s">
        <v>48</v>
      </c>
      <c r="D1669" s="7">
        <v>100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100</v>
      </c>
      <c r="AF1669" s="28"/>
    </row>
    <row r="1670" spans="1:32" x14ac:dyDescent="0.25">
      <c r="A1670" s="11" t="s">
        <v>62</v>
      </c>
      <c r="B1670" s="7">
        <v>100707696</v>
      </c>
      <c r="C1670" s="7" t="s">
        <v>48</v>
      </c>
      <c r="D1670" s="7">
        <v>0</v>
      </c>
      <c r="E1670" s="7">
        <v>0</v>
      </c>
      <c r="F1670" s="7">
        <v>0</v>
      </c>
      <c r="G1670" s="7">
        <v>0</v>
      </c>
      <c r="H1670" s="7">
        <v>10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10</v>
      </c>
      <c r="AF1670" s="28"/>
    </row>
    <row r="1671" spans="1:32" x14ac:dyDescent="0.25">
      <c r="A1671" s="11" t="s">
        <v>62</v>
      </c>
      <c r="B1671" s="7">
        <v>100707696</v>
      </c>
      <c r="C1671" s="7" t="s">
        <v>48</v>
      </c>
      <c r="D1671" s="7">
        <v>0</v>
      </c>
      <c r="E1671" s="7">
        <v>0</v>
      </c>
      <c r="F1671" s="7">
        <v>0</v>
      </c>
      <c r="G1671" s="7">
        <v>0</v>
      </c>
      <c r="H1671" s="7">
        <v>5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5</v>
      </c>
      <c r="AF1671" s="28"/>
    </row>
    <row r="1672" spans="1:32" x14ac:dyDescent="0.25">
      <c r="A1672" s="11" t="s">
        <v>62</v>
      </c>
      <c r="B1672" s="7">
        <v>100707696</v>
      </c>
      <c r="C1672" s="7" t="s">
        <v>48</v>
      </c>
      <c r="D1672" s="7">
        <v>0</v>
      </c>
      <c r="E1672" s="7">
        <v>0</v>
      </c>
      <c r="F1672" s="7">
        <v>0</v>
      </c>
      <c r="G1672" s="7">
        <v>0</v>
      </c>
      <c r="H1672" s="7">
        <v>3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3</v>
      </c>
      <c r="AF1672" s="28"/>
    </row>
    <row r="1673" spans="1:32" x14ac:dyDescent="0.25">
      <c r="A1673" s="11" t="s">
        <v>62</v>
      </c>
      <c r="B1673" s="7">
        <v>100707696</v>
      </c>
      <c r="C1673" s="7" t="s">
        <v>48</v>
      </c>
      <c r="D1673" s="7">
        <v>0</v>
      </c>
      <c r="E1673" s="7">
        <v>0</v>
      </c>
      <c r="F1673" s="7">
        <v>0</v>
      </c>
      <c r="G1673" s="7">
        <v>0</v>
      </c>
      <c r="H1673" s="7">
        <v>12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12</v>
      </c>
      <c r="AF1673" s="28"/>
    </row>
    <row r="1674" spans="1:32" x14ac:dyDescent="0.25">
      <c r="A1674" s="11" t="s">
        <v>62</v>
      </c>
      <c r="B1674" s="7">
        <v>100707696</v>
      </c>
      <c r="C1674" s="7" t="s">
        <v>48</v>
      </c>
      <c r="D1674" s="7">
        <v>0</v>
      </c>
      <c r="E1674" s="7">
        <v>0</v>
      </c>
      <c r="F1674" s="7">
        <v>0</v>
      </c>
      <c r="G1674" s="7">
        <v>0</v>
      </c>
      <c r="H1674" s="7">
        <v>10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10</v>
      </c>
      <c r="AF1674" s="28"/>
    </row>
    <row r="1675" spans="1:32" x14ac:dyDescent="0.25">
      <c r="A1675" s="11" t="s">
        <v>62</v>
      </c>
      <c r="B1675" s="7">
        <v>100707742</v>
      </c>
      <c r="C1675" s="7" t="s">
        <v>48</v>
      </c>
      <c r="D1675" s="7">
        <v>10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10</v>
      </c>
      <c r="AF1675" s="28"/>
    </row>
    <row r="1676" spans="1:32" x14ac:dyDescent="0.25">
      <c r="A1676" s="11" t="s">
        <v>62</v>
      </c>
      <c r="B1676" s="7">
        <v>100707742</v>
      </c>
      <c r="C1676" s="7" t="s">
        <v>48</v>
      </c>
      <c r="D1676" s="7">
        <v>114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114</v>
      </c>
      <c r="AF1676" s="28"/>
    </row>
    <row r="1677" spans="1:32" x14ac:dyDescent="0.25">
      <c r="A1677" s="11" t="s">
        <v>62</v>
      </c>
      <c r="B1677" s="7">
        <v>100707747</v>
      </c>
      <c r="C1677" s="7" t="s">
        <v>48</v>
      </c>
      <c r="D1677" s="7">
        <v>13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13</v>
      </c>
      <c r="AF1677" s="28"/>
    </row>
    <row r="1678" spans="1:32" x14ac:dyDescent="0.25">
      <c r="A1678" s="11" t="s">
        <v>62</v>
      </c>
      <c r="B1678" s="7">
        <v>100708108</v>
      </c>
      <c r="C1678" s="7" t="s">
        <v>48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1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1</v>
      </c>
      <c r="AF1678" s="28"/>
    </row>
    <row r="1679" spans="1:32" x14ac:dyDescent="0.25">
      <c r="A1679" s="11" t="s">
        <v>62</v>
      </c>
      <c r="B1679" s="7">
        <v>100708108</v>
      </c>
      <c r="C1679" s="7" t="s">
        <v>48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9</v>
      </c>
      <c r="O1679" s="7">
        <v>9</v>
      </c>
      <c r="P1679" s="7">
        <v>9</v>
      </c>
      <c r="Q1679" s="7">
        <v>0</v>
      </c>
      <c r="R1679" s="7">
        <v>0</v>
      </c>
      <c r="S1679" s="7">
        <v>0</v>
      </c>
      <c r="T1679" s="7">
        <v>50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77</v>
      </c>
      <c r="AF1679" s="28"/>
    </row>
    <row r="1680" spans="1:32" x14ac:dyDescent="0.25">
      <c r="A1680" s="11" t="s">
        <v>62</v>
      </c>
      <c r="B1680" s="7">
        <v>100708108</v>
      </c>
      <c r="C1680" s="7" t="s">
        <v>48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46</v>
      </c>
      <c r="P1680" s="7">
        <v>46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92</v>
      </c>
      <c r="AF1680" s="28"/>
    </row>
    <row r="1681" spans="1:32" x14ac:dyDescent="0.25">
      <c r="A1681" s="11" t="s">
        <v>62</v>
      </c>
      <c r="B1681" s="7">
        <v>100708108</v>
      </c>
      <c r="C1681" s="7" t="s">
        <v>48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4</v>
      </c>
      <c r="L1681" s="7">
        <v>4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8</v>
      </c>
      <c r="AF1681" s="28"/>
    </row>
    <row r="1682" spans="1:32" x14ac:dyDescent="0.25">
      <c r="A1682" s="11" t="s">
        <v>62</v>
      </c>
      <c r="B1682" s="7">
        <v>100708108</v>
      </c>
      <c r="C1682" s="7" t="s">
        <v>48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1</v>
      </c>
      <c r="O1682" s="7">
        <v>1</v>
      </c>
      <c r="P1682" s="7">
        <v>1</v>
      </c>
      <c r="Q1682" s="7">
        <v>0</v>
      </c>
      <c r="R1682" s="7">
        <v>0</v>
      </c>
      <c r="S1682" s="7">
        <v>0</v>
      </c>
      <c r="T1682" s="7">
        <v>4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7</v>
      </c>
      <c r="AF1682" s="28"/>
    </row>
    <row r="1683" spans="1:32" x14ac:dyDescent="0.25">
      <c r="A1683" s="11" t="s">
        <v>62</v>
      </c>
      <c r="B1683" s="7">
        <v>100708108</v>
      </c>
      <c r="C1683" s="7" t="s">
        <v>48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0</v>
      </c>
      <c r="AF1683" s="28"/>
    </row>
    <row r="1684" spans="1:32" x14ac:dyDescent="0.25">
      <c r="A1684" s="11" t="s">
        <v>62</v>
      </c>
      <c r="B1684" s="7">
        <v>100708108</v>
      </c>
      <c r="C1684" s="7" t="s">
        <v>48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5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5</v>
      </c>
      <c r="AF1684" s="28"/>
    </row>
    <row r="1685" spans="1:32" x14ac:dyDescent="0.25">
      <c r="A1685" s="11" t="s">
        <v>62</v>
      </c>
      <c r="B1685" s="7">
        <v>100708108</v>
      </c>
      <c r="C1685" s="7" t="s">
        <v>48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9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9</v>
      </c>
      <c r="AF1685" s="28"/>
    </row>
    <row r="1686" spans="1:32" x14ac:dyDescent="0.25">
      <c r="A1686" s="11" t="s">
        <v>62</v>
      </c>
      <c r="B1686" s="7">
        <v>100708108</v>
      </c>
      <c r="C1686" s="7" t="s">
        <v>48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0</v>
      </c>
      <c r="AF1686" s="28"/>
    </row>
    <row r="1687" spans="1:32" x14ac:dyDescent="0.25">
      <c r="A1687" s="11" t="s">
        <v>62</v>
      </c>
      <c r="B1687" s="7">
        <v>100708108</v>
      </c>
      <c r="C1687" s="7" t="s">
        <v>48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9</v>
      </c>
      <c r="O1687" s="7">
        <v>9</v>
      </c>
      <c r="P1687" s="7">
        <v>9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27</v>
      </c>
      <c r="AF1687" s="28"/>
    </row>
    <row r="1688" spans="1:32" x14ac:dyDescent="0.25">
      <c r="A1688" s="11" t="s">
        <v>62</v>
      </c>
      <c r="B1688" s="7">
        <v>100708108</v>
      </c>
      <c r="C1688" s="7" t="s">
        <v>48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25</v>
      </c>
      <c r="P1688" s="7">
        <v>25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50</v>
      </c>
      <c r="AF1688" s="28"/>
    </row>
    <row r="1689" spans="1:32" x14ac:dyDescent="0.25">
      <c r="A1689" s="11" t="s">
        <v>62</v>
      </c>
      <c r="B1689" s="7">
        <v>100708108</v>
      </c>
      <c r="C1689" s="7" t="s">
        <v>48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9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9</v>
      </c>
      <c r="AF1689" s="28"/>
    </row>
    <row r="1690" spans="1:32" x14ac:dyDescent="0.25">
      <c r="A1690" s="11" t="s">
        <v>62</v>
      </c>
      <c r="B1690" s="7">
        <v>100708108</v>
      </c>
      <c r="C1690" s="7" t="s">
        <v>48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0</v>
      </c>
      <c r="AF1690" s="28"/>
    </row>
    <row r="1691" spans="1:32" x14ac:dyDescent="0.25">
      <c r="A1691" s="11" t="s">
        <v>62</v>
      </c>
      <c r="B1691" s="7">
        <v>100708108</v>
      </c>
      <c r="C1691" s="7" t="s">
        <v>48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0</v>
      </c>
      <c r="AF1691" s="28"/>
    </row>
    <row r="1692" spans="1:32" x14ac:dyDescent="0.25">
      <c r="A1692" s="11" t="s">
        <v>62</v>
      </c>
      <c r="B1692" s="7">
        <v>100708108</v>
      </c>
      <c r="C1692" s="7" t="s">
        <v>48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18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18</v>
      </c>
      <c r="AF1692" s="28"/>
    </row>
    <row r="1693" spans="1:32" x14ac:dyDescent="0.25">
      <c r="A1693" s="11" t="s">
        <v>62</v>
      </c>
      <c r="B1693" s="7">
        <v>100708108</v>
      </c>
      <c r="C1693" s="7" t="s">
        <v>48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0</v>
      </c>
      <c r="AF1693" s="28"/>
    </row>
    <row r="1694" spans="1:32" x14ac:dyDescent="0.25">
      <c r="A1694" s="11" t="s">
        <v>62</v>
      </c>
      <c r="B1694" s="7">
        <v>100708108</v>
      </c>
      <c r="C1694" s="7" t="s">
        <v>48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10</v>
      </c>
      <c r="O1694" s="7">
        <v>10</v>
      </c>
      <c r="P1694" s="7">
        <v>10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30</v>
      </c>
      <c r="AF1694" s="28"/>
    </row>
    <row r="1695" spans="1:32" x14ac:dyDescent="0.25">
      <c r="A1695" s="11" t="s">
        <v>62</v>
      </c>
      <c r="B1695" s="7">
        <v>100708108</v>
      </c>
      <c r="C1695" s="7" t="s">
        <v>48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10</v>
      </c>
      <c r="R1695" s="7">
        <v>10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20</v>
      </c>
      <c r="AF1695" s="28"/>
    </row>
    <row r="1696" spans="1:32" x14ac:dyDescent="0.25">
      <c r="A1696" s="11" t="s">
        <v>62</v>
      </c>
      <c r="B1696" s="7">
        <v>100708119</v>
      </c>
      <c r="C1696" s="7" t="s">
        <v>48</v>
      </c>
      <c r="D1696" s="7">
        <v>0</v>
      </c>
      <c r="E1696" s="7">
        <v>0</v>
      </c>
      <c r="F1696" s="7">
        <v>215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215</v>
      </c>
      <c r="AF1696" s="28"/>
    </row>
    <row r="1697" spans="1:32" x14ac:dyDescent="0.25">
      <c r="A1697" s="11" t="s">
        <v>62</v>
      </c>
      <c r="B1697" s="7">
        <v>100708119</v>
      </c>
      <c r="C1697" s="7" t="s">
        <v>48</v>
      </c>
      <c r="D1697" s="7">
        <v>0</v>
      </c>
      <c r="E1697" s="7">
        <v>0</v>
      </c>
      <c r="F1697" s="7">
        <v>10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10</v>
      </c>
      <c r="AF1697" s="28"/>
    </row>
    <row r="1698" spans="1:32" x14ac:dyDescent="0.25">
      <c r="A1698" s="11" t="s">
        <v>62</v>
      </c>
      <c r="B1698" s="7">
        <v>100708119</v>
      </c>
      <c r="C1698" s="7" t="s">
        <v>48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0</v>
      </c>
      <c r="AF1698" s="28"/>
    </row>
    <row r="1699" spans="1:32" x14ac:dyDescent="0.25">
      <c r="A1699" s="11" t="s">
        <v>62</v>
      </c>
      <c r="B1699" s="7">
        <v>100708172</v>
      </c>
      <c r="C1699" s="7" t="s">
        <v>48</v>
      </c>
      <c r="D1699" s="7">
        <v>0</v>
      </c>
      <c r="E1699" s="7">
        <v>0</v>
      </c>
      <c r="F1699" s="7">
        <v>23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23</v>
      </c>
      <c r="AF1699" s="28"/>
    </row>
    <row r="1700" spans="1:32" x14ac:dyDescent="0.25">
      <c r="A1700" s="11" t="s">
        <v>62</v>
      </c>
      <c r="B1700" s="7">
        <v>100708172</v>
      </c>
      <c r="C1700" s="7" t="s">
        <v>48</v>
      </c>
      <c r="D1700" s="7">
        <v>0</v>
      </c>
      <c r="E1700" s="7">
        <v>0</v>
      </c>
      <c r="F1700" s="7">
        <v>7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7</v>
      </c>
      <c r="AF1700" s="28"/>
    </row>
    <row r="1701" spans="1:32" x14ac:dyDescent="0.25">
      <c r="A1701" s="11" t="s">
        <v>62</v>
      </c>
      <c r="B1701" s="7">
        <v>100707747</v>
      </c>
      <c r="C1701" s="7" t="s">
        <v>48</v>
      </c>
      <c r="D1701" s="7">
        <v>300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300</v>
      </c>
      <c r="AF1701" s="28"/>
    </row>
    <row r="1702" spans="1:32" x14ac:dyDescent="0.25">
      <c r="A1702" s="11" t="s">
        <v>62</v>
      </c>
      <c r="B1702" s="7">
        <v>100707843</v>
      </c>
      <c r="C1702" s="7" t="s">
        <v>48</v>
      </c>
      <c r="D1702" s="7">
        <v>0</v>
      </c>
      <c r="E1702" s="7">
        <v>75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75</v>
      </c>
      <c r="AF1702" s="28"/>
    </row>
    <row r="1703" spans="1:32" x14ac:dyDescent="0.25">
      <c r="A1703" s="11" t="s">
        <v>62</v>
      </c>
      <c r="B1703" s="7">
        <v>100707907</v>
      </c>
      <c r="C1703" s="7" t="s">
        <v>48</v>
      </c>
      <c r="D1703" s="7">
        <v>0</v>
      </c>
      <c r="E1703" s="7">
        <v>10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10</v>
      </c>
      <c r="AF1703" s="28"/>
    </row>
    <row r="1704" spans="1:32" x14ac:dyDescent="0.25">
      <c r="A1704" s="11" t="s">
        <v>62</v>
      </c>
      <c r="B1704" s="7">
        <v>100707907</v>
      </c>
      <c r="C1704" s="7" t="s">
        <v>48</v>
      </c>
      <c r="D1704" s="7">
        <v>0</v>
      </c>
      <c r="E1704" s="7">
        <v>10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10</v>
      </c>
      <c r="AF1704" s="28"/>
    </row>
    <row r="1705" spans="1:32" x14ac:dyDescent="0.25">
      <c r="A1705" s="11" t="s">
        <v>62</v>
      </c>
      <c r="B1705" s="7">
        <v>100707907</v>
      </c>
      <c r="C1705" s="7" t="s">
        <v>48</v>
      </c>
      <c r="D1705" s="7">
        <v>0</v>
      </c>
      <c r="E1705" s="7">
        <v>15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15</v>
      </c>
      <c r="AF1705" s="28"/>
    </row>
    <row r="1706" spans="1:32" x14ac:dyDescent="0.25">
      <c r="A1706" s="11" t="s">
        <v>62</v>
      </c>
      <c r="B1706" s="7">
        <v>100707907</v>
      </c>
      <c r="C1706" s="7" t="s">
        <v>48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0</v>
      </c>
      <c r="AF1706" s="28"/>
    </row>
    <row r="1707" spans="1:32" x14ac:dyDescent="0.25">
      <c r="A1707" s="11" t="s">
        <v>62</v>
      </c>
      <c r="B1707" s="7">
        <v>100707907</v>
      </c>
      <c r="C1707" s="7" t="s">
        <v>48</v>
      </c>
      <c r="D1707" s="7">
        <v>0</v>
      </c>
      <c r="E1707" s="7">
        <v>100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100</v>
      </c>
      <c r="AF1707" s="28"/>
    </row>
    <row r="1708" spans="1:32" x14ac:dyDescent="0.25">
      <c r="A1708" s="11" t="s">
        <v>62</v>
      </c>
      <c r="B1708" s="7">
        <v>100707907</v>
      </c>
      <c r="C1708" s="7" t="s">
        <v>48</v>
      </c>
      <c r="D1708" s="7">
        <v>0</v>
      </c>
      <c r="E1708" s="7">
        <v>45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45</v>
      </c>
      <c r="AF1708" s="28"/>
    </row>
    <row r="1709" spans="1:32" x14ac:dyDescent="0.25">
      <c r="A1709" s="11" t="s">
        <v>62</v>
      </c>
      <c r="B1709" s="7">
        <v>100707907</v>
      </c>
      <c r="C1709" s="7" t="s">
        <v>48</v>
      </c>
      <c r="D1709" s="7">
        <v>0</v>
      </c>
      <c r="E1709" s="7">
        <v>165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165</v>
      </c>
      <c r="AF1709" s="28"/>
    </row>
    <row r="1710" spans="1:32" x14ac:dyDescent="0.25">
      <c r="A1710" s="11" t="s">
        <v>62</v>
      </c>
      <c r="B1710" s="7">
        <v>100707914</v>
      </c>
      <c r="C1710" s="7" t="s">
        <v>48</v>
      </c>
      <c r="D1710" s="7">
        <v>0</v>
      </c>
      <c r="E1710" s="7">
        <v>16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16</v>
      </c>
      <c r="AF1710" s="28"/>
    </row>
    <row r="1711" spans="1:32" x14ac:dyDescent="0.25">
      <c r="A1711" s="11" t="s">
        <v>62</v>
      </c>
      <c r="B1711" s="7">
        <v>100707958</v>
      </c>
      <c r="C1711" s="7" t="s">
        <v>48</v>
      </c>
      <c r="D1711" s="7">
        <v>0</v>
      </c>
      <c r="E1711" s="7">
        <v>0</v>
      </c>
      <c r="F1711" s="7">
        <v>75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75</v>
      </c>
      <c r="AF1711" s="28"/>
    </row>
    <row r="1712" spans="1:32" x14ac:dyDescent="0.25">
      <c r="A1712" s="11" t="s">
        <v>62</v>
      </c>
      <c r="B1712" s="7">
        <v>100708108</v>
      </c>
      <c r="C1712" s="7" t="s">
        <v>48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45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45</v>
      </c>
      <c r="AF1712" s="28"/>
    </row>
    <row r="1713" spans="1:32" x14ac:dyDescent="0.25">
      <c r="A1713" s="11" t="s">
        <v>62</v>
      </c>
      <c r="B1713" s="7">
        <v>100708108</v>
      </c>
      <c r="C1713" s="7" t="s">
        <v>48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10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10</v>
      </c>
      <c r="AF1713" s="28"/>
    </row>
    <row r="1714" spans="1:32" x14ac:dyDescent="0.25">
      <c r="A1714" s="11" t="s">
        <v>62</v>
      </c>
      <c r="B1714" s="7">
        <v>100708108</v>
      </c>
      <c r="C1714" s="7" t="s">
        <v>48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10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10</v>
      </c>
      <c r="AF1714" s="28"/>
    </row>
    <row r="1715" spans="1:32" x14ac:dyDescent="0.25">
      <c r="A1715" s="11" t="s">
        <v>62</v>
      </c>
      <c r="B1715" s="7">
        <v>100708108</v>
      </c>
      <c r="C1715" s="7" t="s">
        <v>48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35</v>
      </c>
      <c r="L1715" s="7">
        <v>32</v>
      </c>
      <c r="M1715" s="7">
        <v>28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95</v>
      </c>
      <c r="AF1715" s="28"/>
    </row>
    <row r="1716" spans="1:32" x14ac:dyDescent="0.25">
      <c r="A1716" s="11" t="s">
        <v>62</v>
      </c>
      <c r="B1716" s="7">
        <v>100708108</v>
      </c>
      <c r="C1716" s="7" t="s">
        <v>48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1</v>
      </c>
      <c r="L1716" s="7">
        <v>4</v>
      </c>
      <c r="M1716" s="7">
        <v>8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13</v>
      </c>
      <c r="AF1716" s="28"/>
    </row>
    <row r="1717" spans="1:32" x14ac:dyDescent="0.25">
      <c r="A1717" s="11" t="s">
        <v>62</v>
      </c>
      <c r="B1717" s="7">
        <v>100708108</v>
      </c>
      <c r="C1717" s="7" t="s">
        <v>48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31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31</v>
      </c>
      <c r="AF1717" s="28"/>
    </row>
    <row r="1718" spans="1:32" x14ac:dyDescent="0.25">
      <c r="A1718" s="11" t="s">
        <v>62</v>
      </c>
      <c r="B1718" s="7">
        <v>100708108</v>
      </c>
      <c r="C1718" s="7" t="s">
        <v>48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0</v>
      </c>
      <c r="AF1718" s="28"/>
    </row>
    <row r="1719" spans="1:32" x14ac:dyDescent="0.25">
      <c r="A1719" s="11" t="s">
        <v>62</v>
      </c>
      <c r="B1719" s="7">
        <v>100708108</v>
      </c>
      <c r="C1719" s="7" t="s">
        <v>48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24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24</v>
      </c>
      <c r="AF1719" s="28"/>
    </row>
    <row r="1720" spans="1:32" x14ac:dyDescent="0.25">
      <c r="A1720" s="11" t="s">
        <v>62</v>
      </c>
      <c r="B1720" s="7">
        <v>100708108</v>
      </c>
      <c r="C1720" s="7" t="s">
        <v>48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5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5</v>
      </c>
      <c r="AF1720" s="28"/>
    </row>
    <row r="1721" spans="1:32" x14ac:dyDescent="0.25">
      <c r="A1721" s="11" t="s">
        <v>62</v>
      </c>
      <c r="B1721" s="7">
        <v>100708108</v>
      </c>
      <c r="C1721" s="7" t="s">
        <v>48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1</v>
      </c>
      <c r="K1721" s="7">
        <v>2</v>
      </c>
      <c r="L1721" s="7">
        <v>1</v>
      </c>
      <c r="M1721" s="7">
        <v>1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5</v>
      </c>
      <c r="AF1721" s="28"/>
    </row>
    <row r="1722" spans="1:32" x14ac:dyDescent="0.25">
      <c r="A1722" s="11" t="s">
        <v>62</v>
      </c>
      <c r="B1722" s="7">
        <v>100708108</v>
      </c>
      <c r="C1722" s="7" t="s">
        <v>48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1</v>
      </c>
      <c r="K1722" s="7">
        <v>0</v>
      </c>
      <c r="L1722" s="7">
        <v>1</v>
      </c>
      <c r="M1722" s="7">
        <v>1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3</v>
      </c>
      <c r="AF1722" s="28"/>
    </row>
    <row r="1723" spans="1:32" x14ac:dyDescent="0.25">
      <c r="A1723" s="11" t="s">
        <v>62</v>
      </c>
      <c r="B1723" s="7">
        <v>100708108</v>
      </c>
      <c r="C1723" s="7" t="s">
        <v>48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2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2</v>
      </c>
      <c r="AF1723" s="28"/>
    </row>
    <row r="1724" spans="1:32" x14ac:dyDescent="0.25">
      <c r="A1724" s="11" t="s">
        <v>62</v>
      </c>
      <c r="B1724" s="7">
        <v>100708185</v>
      </c>
      <c r="C1724" s="7" t="s">
        <v>48</v>
      </c>
      <c r="D1724" s="7">
        <v>0</v>
      </c>
      <c r="E1724" s="7">
        <v>0</v>
      </c>
      <c r="F1724" s="7">
        <v>30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30</v>
      </c>
      <c r="AF1724" s="28"/>
    </row>
    <row r="1725" spans="1:32" x14ac:dyDescent="0.25">
      <c r="A1725" s="11" t="s">
        <v>62</v>
      </c>
      <c r="B1725" s="7">
        <v>100708185</v>
      </c>
      <c r="C1725" s="7" t="s">
        <v>48</v>
      </c>
      <c r="D1725" s="7">
        <v>0</v>
      </c>
      <c r="E1725" s="7">
        <v>0</v>
      </c>
      <c r="F1725" s="7">
        <v>25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25</v>
      </c>
      <c r="AF1725" s="28"/>
    </row>
    <row r="1726" spans="1:32" x14ac:dyDescent="0.25">
      <c r="A1726" s="11" t="s">
        <v>62</v>
      </c>
      <c r="B1726" s="7">
        <v>100708234</v>
      </c>
      <c r="C1726" s="7" t="s">
        <v>48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0</v>
      </c>
      <c r="AF1726" s="28"/>
    </row>
    <row r="1727" spans="1:32" x14ac:dyDescent="0.25">
      <c r="A1727" s="11" t="s">
        <v>62</v>
      </c>
      <c r="B1727" s="7">
        <v>100708234</v>
      </c>
      <c r="C1727" s="7" t="s">
        <v>48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0</v>
      </c>
      <c r="AF1727" s="28"/>
    </row>
    <row r="1728" spans="1:32" x14ac:dyDescent="0.25">
      <c r="A1728" s="11" t="s">
        <v>62</v>
      </c>
      <c r="B1728" s="7">
        <v>100708234</v>
      </c>
      <c r="C1728" s="7" t="s">
        <v>48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0</v>
      </c>
      <c r="AF1728" s="28"/>
    </row>
    <row r="1729" spans="1:32" x14ac:dyDescent="0.25">
      <c r="A1729" s="11" t="s">
        <v>62</v>
      </c>
      <c r="B1729" s="7">
        <v>100708234</v>
      </c>
      <c r="C1729" s="7" t="s">
        <v>48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0</v>
      </c>
      <c r="AF1729" s="28"/>
    </row>
    <row r="1730" spans="1:32" x14ac:dyDescent="0.25">
      <c r="A1730" s="11" t="s">
        <v>62</v>
      </c>
      <c r="B1730" s="7">
        <v>100708234</v>
      </c>
      <c r="C1730" s="7" t="s">
        <v>48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0</v>
      </c>
      <c r="AF1730" s="28"/>
    </row>
    <row r="1731" spans="1:32" x14ac:dyDescent="0.25">
      <c r="A1731" s="11" t="s">
        <v>62</v>
      </c>
      <c r="B1731" s="7">
        <v>100708234</v>
      </c>
      <c r="C1731" s="7" t="s">
        <v>48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0</v>
      </c>
      <c r="AF1731" s="28"/>
    </row>
    <row r="1732" spans="1:32" x14ac:dyDescent="0.25">
      <c r="A1732" s="11" t="s">
        <v>62</v>
      </c>
      <c r="B1732" s="7">
        <v>100708234</v>
      </c>
      <c r="C1732" s="7" t="s">
        <v>48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15</v>
      </c>
      <c r="M1732" s="7">
        <v>15</v>
      </c>
      <c r="N1732" s="7">
        <v>15</v>
      </c>
      <c r="O1732" s="7">
        <v>15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60</v>
      </c>
      <c r="AF1732" s="28"/>
    </row>
    <row r="1733" spans="1:32" x14ac:dyDescent="0.25">
      <c r="A1733" s="11" t="s">
        <v>62</v>
      </c>
      <c r="B1733" s="7">
        <v>100708234</v>
      </c>
      <c r="C1733" s="7" t="s">
        <v>48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9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9</v>
      </c>
      <c r="AF1733" s="28"/>
    </row>
    <row r="1734" spans="1:32" x14ac:dyDescent="0.25">
      <c r="A1734" s="11" t="s">
        <v>62</v>
      </c>
      <c r="B1734" s="7">
        <v>100708234</v>
      </c>
      <c r="C1734" s="7" t="s">
        <v>48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4</v>
      </c>
      <c r="N1734" s="7">
        <v>3</v>
      </c>
      <c r="O1734" s="7">
        <v>2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9</v>
      </c>
      <c r="AF1734" s="28"/>
    </row>
    <row r="1735" spans="1:32" x14ac:dyDescent="0.25">
      <c r="A1735" s="11" t="s">
        <v>62</v>
      </c>
      <c r="B1735" s="7">
        <v>100708401</v>
      </c>
      <c r="C1735" s="7" t="s">
        <v>48</v>
      </c>
      <c r="D1735" s="7">
        <v>0</v>
      </c>
      <c r="E1735" s="7">
        <v>0</v>
      </c>
      <c r="F1735" s="7">
        <v>0</v>
      </c>
      <c r="G1735" s="7">
        <v>210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210</v>
      </c>
      <c r="AF1735" s="28"/>
    </row>
    <row r="1736" spans="1:32" x14ac:dyDescent="0.25">
      <c r="A1736" s="11" t="s">
        <v>62</v>
      </c>
      <c r="B1736" s="7">
        <v>100708411</v>
      </c>
      <c r="C1736" s="7" t="s">
        <v>48</v>
      </c>
      <c r="D1736" s="7">
        <v>0</v>
      </c>
      <c r="E1736" s="7">
        <v>0</v>
      </c>
      <c r="F1736" s="7">
        <v>0</v>
      </c>
      <c r="G1736" s="7">
        <v>25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25</v>
      </c>
      <c r="AF1736" s="28"/>
    </row>
    <row r="1737" spans="1:32" x14ac:dyDescent="0.25">
      <c r="A1737" s="11" t="s">
        <v>62</v>
      </c>
      <c r="B1737" s="7">
        <v>100708416</v>
      </c>
      <c r="C1737" s="7" t="s">
        <v>48</v>
      </c>
      <c r="D1737" s="7">
        <v>0</v>
      </c>
      <c r="E1737" s="7">
        <v>0</v>
      </c>
      <c r="F1737" s="7">
        <v>0</v>
      </c>
      <c r="G1737" s="7">
        <v>7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7</v>
      </c>
      <c r="AF1737" s="28"/>
    </row>
    <row r="1738" spans="1:32" x14ac:dyDescent="0.25">
      <c r="A1738" s="11" t="s">
        <v>62</v>
      </c>
      <c r="B1738" s="7">
        <v>100708416</v>
      </c>
      <c r="C1738" s="7" t="s">
        <v>48</v>
      </c>
      <c r="D1738" s="7">
        <v>0</v>
      </c>
      <c r="E1738" s="7">
        <v>0</v>
      </c>
      <c r="F1738" s="7">
        <v>0</v>
      </c>
      <c r="G1738" s="7">
        <v>13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13</v>
      </c>
      <c r="AF1738" s="28"/>
    </row>
    <row r="1739" spans="1:32" x14ac:dyDescent="0.25">
      <c r="A1739" s="11" t="s">
        <v>62</v>
      </c>
      <c r="B1739" s="7">
        <v>100708416</v>
      </c>
      <c r="C1739" s="7" t="s">
        <v>48</v>
      </c>
      <c r="D1739" s="7">
        <v>0</v>
      </c>
      <c r="E1739" s="7">
        <v>0</v>
      </c>
      <c r="F1739" s="7">
        <v>0</v>
      </c>
      <c r="G1739" s="7">
        <v>5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5</v>
      </c>
      <c r="AF1739" s="28"/>
    </row>
    <row r="1740" spans="1:32" x14ac:dyDescent="0.25">
      <c r="A1740" s="11" t="s">
        <v>62</v>
      </c>
      <c r="B1740" s="7">
        <v>100708416</v>
      </c>
      <c r="C1740" s="7" t="s">
        <v>48</v>
      </c>
      <c r="D1740" s="7">
        <v>0</v>
      </c>
      <c r="E1740" s="7">
        <v>0</v>
      </c>
      <c r="F1740" s="7">
        <v>0</v>
      </c>
      <c r="G1740" s="7">
        <v>1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1</v>
      </c>
      <c r="AF1740" s="28"/>
    </row>
    <row r="1741" spans="1:32" x14ac:dyDescent="0.25">
      <c r="A1741" s="11" t="s">
        <v>62</v>
      </c>
      <c r="B1741" s="7">
        <v>100712025</v>
      </c>
      <c r="C1741" s="7" t="s">
        <v>48</v>
      </c>
      <c r="D1741" s="7">
        <v>0</v>
      </c>
      <c r="E1741" s="7">
        <v>0</v>
      </c>
      <c r="F1741" s="7">
        <v>0</v>
      </c>
      <c r="G1741" s="7">
        <v>0</v>
      </c>
      <c r="H1741" s="7">
        <v>130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130</v>
      </c>
      <c r="AF1741" s="28"/>
    </row>
    <row r="1742" spans="1:32" x14ac:dyDescent="0.25">
      <c r="A1742" s="11" t="s">
        <v>62</v>
      </c>
      <c r="B1742" s="7">
        <v>100712029</v>
      </c>
      <c r="C1742" s="7" t="s">
        <v>48</v>
      </c>
      <c r="D1742" s="7">
        <v>0</v>
      </c>
      <c r="E1742" s="7">
        <v>0</v>
      </c>
      <c r="F1742" s="7">
        <v>0</v>
      </c>
      <c r="G1742" s="7">
        <v>0</v>
      </c>
      <c r="H1742" s="7">
        <v>3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3</v>
      </c>
      <c r="AF1742" s="28"/>
    </row>
    <row r="1743" spans="1:32" x14ac:dyDescent="0.25">
      <c r="A1743" s="11" t="s">
        <v>62</v>
      </c>
      <c r="B1743" s="7">
        <v>100712029</v>
      </c>
      <c r="C1743" s="7" t="s">
        <v>48</v>
      </c>
      <c r="D1743" s="7">
        <v>0</v>
      </c>
      <c r="E1743" s="7">
        <v>0</v>
      </c>
      <c r="F1743" s="7">
        <v>0</v>
      </c>
      <c r="G1743" s="7">
        <v>0</v>
      </c>
      <c r="H1743" s="7">
        <v>11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11</v>
      </c>
      <c r="AF1743" s="28"/>
    </row>
    <row r="1744" spans="1:32" x14ac:dyDescent="0.25">
      <c r="A1744" s="11" t="s">
        <v>62</v>
      </c>
      <c r="B1744" s="7">
        <v>100712029</v>
      </c>
      <c r="C1744" s="7" t="s">
        <v>48</v>
      </c>
      <c r="D1744" s="7">
        <v>0</v>
      </c>
      <c r="E1744" s="7">
        <v>0</v>
      </c>
      <c r="F1744" s="7">
        <v>0</v>
      </c>
      <c r="G1744" s="7">
        <v>0</v>
      </c>
      <c r="H1744" s="7">
        <v>5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5</v>
      </c>
      <c r="AF1744" s="28"/>
    </row>
    <row r="1745" spans="1:32" x14ac:dyDescent="0.25">
      <c r="A1745" s="11" t="s">
        <v>62</v>
      </c>
      <c r="B1745" s="7">
        <v>100712029</v>
      </c>
      <c r="C1745" s="7" t="s">
        <v>48</v>
      </c>
      <c r="D1745" s="7">
        <v>0</v>
      </c>
      <c r="E1745" s="7">
        <v>0</v>
      </c>
      <c r="F1745" s="7">
        <v>0</v>
      </c>
      <c r="G1745" s="7">
        <v>0</v>
      </c>
      <c r="H1745" s="7">
        <v>6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6</v>
      </c>
      <c r="AF1745" s="28"/>
    </row>
    <row r="1746" spans="1:32" x14ac:dyDescent="0.25">
      <c r="A1746" s="11" t="s">
        <v>62</v>
      </c>
      <c r="B1746" s="7">
        <v>100712029</v>
      </c>
      <c r="C1746" s="7" t="s">
        <v>48</v>
      </c>
      <c r="D1746" s="7">
        <v>0</v>
      </c>
      <c r="E1746" s="7">
        <v>0</v>
      </c>
      <c r="F1746" s="7">
        <v>0</v>
      </c>
      <c r="G1746" s="7">
        <v>0</v>
      </c>
      <c r="H1746" s="7">
        <v>1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1</v>
      </c>
      <c r="AF1746" s="28"/>
    </row>
    <row r="1747" spans="1:32" x14ac:dyDescent="0.25">
      <c r="A1747" s="11" t="s">
        <v>62</v>
      </c>
      <c r="B1747" s="7">
        <v>100712029</v>
      </c>
      <c r="C1747" s="7" t="s">
        <v>48</v>
      </c>
      <c r="D1747" s="7">
        <v>0</v>
      </c>
      <c r="E1747" s="7">
        <v>0</v>
      </c>
      <c r="F1747" s="7">
        <v>0</v>
      </c>
      <c r="G1747" s="7">
        <v>0</v>
      </c>
      <c r="H1747" s="7">
        <v>5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5</v>
      </c>
      <c r="AF1747" s="28"/>
    </row>
    <row r="1748" spans="1:32" x14ac:dyDescent="0.25">
      <c r="A1748" s="11" t="s">
        <v>62</v>
      </c>
      <c r="B1748" s="7">
        <v>100712154</v>
      </c>
      <c r="C1748" s="7" t="s">
        <v>48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6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6</v>
      </c>
      <c r="AF1748" s="28"/>
    </row>
    <row r="1749" spans="1:32" x14ac:dyDescent="0.25">
      <c r="A1749" s="11" t="s">
        <v>62</v>
      </c>
      <c r="B1749" s="7">
        <v>100712154</v>
      </c>
      <c r="C1749" s="7" t="s">
        <v>48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9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  <c r="AB1749" s="7">
        <v>9</v>
      </c>
      <c r="AF1749" s="28"/>
    </row>
    <row r="1750" spans="1:32" x14ac:dyDescent="0.25">
      <c r="A1750" s="11" t="s">
        <v>62</v>
      </c>
      <c r="B1750" s="7">
        <v>100712185</v>
      </c>
      <c r="C1750" s="7" t="s">
        <v>48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21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21</v>
      </c>
      <c r="AF1750" s="28"/>
    </row>
    <row r="1751" spans="1:32" x14ac:dyDescent="0.25">
      <c r="A1751" s="11" t="s">
        <v>62</v>
      </c>
      <c r="B1751" s="7">
        <v>100712192</v>
      </c>
      <c r="C1751" s="7" t="s">
        <v>48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8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0</v>
      </c>
      <c r="AB1751" s="7">
        <v>8</v>
      </c>
      <c r="AF1751" s="28"/>
    </row>
    <row r="1752" spans="1:32" x14ac:dyDescent="0.25">
      <c r="A1752" s="11" t="s">
        <v>62</v>
      </c>
      <c r="B1752" s="7">
        <v>100712192</v>
      </c>
      <c r="C1752" s="7" t="s">
        <v>48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8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8</v>
      </c>
      <c r="AF1752" s="28"/>
    </row>
    <row r="1753" spans="1:32" x14ac:dyDescent="0.25">
      <c r="A1753" s="11" t="s">
        <v>62</v>
      </c>
      <c r="B1753" s="7">
        <v>100712249</v>
      </c>
      <c r="C1753" s="7" t="s">
        <v>48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9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0</v>
      </c>
      <c r="AB1753" s="7">
        <v>9</v>
      </c>
      <c r="AF1753" s="28"/>
    </row>
    <row r="1754" spans="1:32" x14ac:dyDescent="0.25">
      <c r="A1754" s="11" t="s">
        <v>62</v>
      </c>
      <c r="B1754" s="7">
        <v>100712249</v>
      </c>
      <c r="C1754" s="7" t="s">
        <v>48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18</v>
      </c>
      <c r="N1754" s="7">
        <v>18</v>
      </c>
      <c r="O1754" s="7">
        <v>18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54</v>
      </c>
      <c r="AF1754" s="28"/>
    </row>
    <row r="1755" spans="1:32" x14ac:dyDescent="0.25">
      <c r="A1755" s="11" t="s">
        <v>62</v>
      </c>
      <c r="B1755" s="7">
        <v>100712249</v>
      </c>
      <c r="C1755" s="7" t="s">
        <v>48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57</v>
      </c>
      <c r="Q1755" s="7">
        <v>47</v>
      </c>
      <c r="R1755" s="7">
        <v>43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147</v>
      </c>
      <c r="AF1755" s="28"/>
    </row>
    <row r="1756" spans="1:32" x14ac:dyDescent="0.25">
      <c r="A1756" s="11" t="s">
        <v>62</v>
      </c>
      <c r="B1756" s="7">
        <v>100712269</v>
      </c>
      <c r="C1756" s="7" t="s">
        <v>48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293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293</v>
      </c>
      <c r="AF1756" s="28"/>
    </row>
    <row r="1757" spans="1:32" x14ac:dyDescent="0.25">
      <c r="A1757" s="11" t="s">
        <v>62</v>
      </c>
      <c r="B1757" s="7">
        <v>100712373</v>
      </c>
      <c r="C1757" s="7" t="s">
        <v>48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9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0</v>
      </c>
      <c r="AB1757" s="7">
        <v>9</v>
      </c>
      <c r="AF1757" s="28"/>
    </row>
    <row r="1758" spans="1:32" x14ac:dyDescent="0.25">
      <c r="A1758" s="11" t="s">
        <v>62</v>
      </c>
      <c r="B1758" s="7">
        <v>100712373</v>
      </c>
      <c r="C1758" s="7" t="s">
        <v>48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12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12</v>
      </c>
      <c r="AF1758" s="28"/>
    </row>
    <row r="1759" spans="1:32" x14ac:dyDescent="0.25">
      <c r="A1759" s="11" t="s">
        <v>62</v>
      </c>
      <c r="B1759" s="7">
        <v>100712373</v>
      </c>
      <c r="C1759" s="7" t="s">
        <v>48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10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10</v>
      </c>
      <c r="AF1759" s="28"/>
    </row>
    <row r="1760" spans="1:32" x14ac:dyDescent="0.25">
      <c r="A1760" s="11" t="s">
        <v>62</v>
      </c>
      <c r="B1760" s="7">
        <v>100712422</v>
      </c>
      <c r="C1760" s="7" t="s">
        <v>48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300</v>
      </c>
      <c r="L1760" s="7">
        <v>300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600</v>
      </c>
      <c r="AF1760" s="28"/>
    </row>
    <row r="1761" spans="1:32" x14ac:dyDescent="0.25">
      <c r="A1761" s="11" t="s">
        <v>62</v>
      </c>
      <c r="B1761" s="7">
        <v>100712422</v>
      </c>
      <c r="C1761" s="7" t="s">
        <v>48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40</v>
      </c>
      <c r="L1761" s="7">
        <v>40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80</v>
      </c>
      <c r="AF1761" s="28"/>
    </row>
    <row r="1762" spans="1:32" x14ac:dyDescent="0.25">
      <c r="A1762" s="11" t="s">
        <v>62</v>
      </c>
      <c r="B1762" s="7">
        <v>100712552</v>
      </c>
      <c r="C1762" s="7" t="s">
        <v>48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11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11</v>
      </c>
      <c r="AF1762" s="28"/>
    </row>
    <row r="1763" spans="1:32" x14ac:dyDescent="0.25">
      <c r="A1763" s="11" t="s">
        <v>62</v>
      </c>
      <c r="B1763" s="7">
        <v>100712552</v>
      </c>
      <c r="C1763" s="7" t="s">
        <v>48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14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14</v>
      </c>
      <c r="AF1763" s="28"/>
    </row>
    <row r="1764" spans="1:32" x14ac:dyDescent="0.25">
      <c r="A1764" s="11" t="s">
        <v>62</v>
      </c>
      <c r="B1764" s="7">
        <v>100712552</v>
      </c>
      <c r="C1764" s="7" t="s">
        <v>48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29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0</v>
      </c>
      <c r="AB1764" s="7">
        <v>29</v>
      </c>
      <c r="AF1764" s="28"/>
    </row>
    <row r="1765" spans="1:32" x14ac:dyDescent="0.25">
      <c r="A1765" s="11" t="s">
        <v>62</v>
      </c>
      <c r="B1765" s="7">
        <v>100712552</v>
      </c>
      <c r="C1765" s="7" t="s">
        <v>48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10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10</v>
      </c>
      <c r="AF1765" s="28"/>
    </row>
    <row r="1766" spans="1:32" x14ac:dyDescent="0.25">
      <c r="A1766" s="11" t="s">
        <v>62</v>
      </c>
      <c r="B1766" s="7">
        <v>100712552</v>
      </c>
      <c r="C1766" s="7" t="s">
        <v>48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9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9</v>
      </c>
      <c r="AF1766" s="28"/>
    </row>
    <row r="1767" spans="1:32" x14ac:dyDescent="0.25">
      <c r="A1767" s="11" t="s">
        <v>62</v>
      </c>
      <c r="B1767" s="7">
        <v>100712552</v>
      </c>
      <c r="C1767" s="7" t="s">
        <v>48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2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2</v>
      </c>
      <c r="AF1767" s="28"/>
    </row>
    <row r="1768" spans="1:32" x14ac:dyDescent="0.25">
      <c r="A1768" s="11" t="s">
        <v>62</v>
      </c>
      <c r="B1768" s="7">
        <v>100712605</v>
      </c>
      <c r="C1768" s="7" t="s">
        <v>48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5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5</v>
      </c>
      <c r="AF1768" s="28"/>
    </row>
    <row r="1769" spans="1:32" x14ac:dyDescent="0.25">
      <c r="A1769" s="11" t="s">
        <v>62</v>
      </c>
      <c r="B1769" s="7">
        <v>100712605</v>
      </c>
      <c r="C1769" s="7" t="s">
        <v>48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8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8</v>
      </c>
      <c r="AF1769" s="28"/>
    </row>
    <row r="1770" spans="1:32" x14ac:dyDescent="0.25">
      <c r="A1770" s="11" t="s">
        <v>62</v>
      </c>
      <c r="B1770" s="7">
        <v>100712609</v>
      </c>
      <c r="C1770" s="7" t="s">
        <v>48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4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4</v>
      </c>
      <c r="AF1770" s="28"/>
    </row>
    <row r="1771" spans="1:32" x14ac:dyDescent="0.25">
      <c r="A1771" s="11" t="s">
        <v>62</v>
      </c>
      <c r="B1771" s="7">
        <v>100712609</v>
      </c>
      <c r="C1771" s="7" t="s">
        <v>48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10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10</v>
      </c>
      <c r="AF1771" s="28"/>
    </row>
    <row r="1772" spans="1:32" x14ac:dyDescent="0.25">
      <c r="A1772" s="11" t="s">
        <v>62</v>
      </c>
      <c r="B1772" s="7">
        <v>100712862</v>
      </c>
      <c r="C1772" s="7" t="s">
        <v>48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10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10</v>
      </c>
      <c r="AF1772" s="28"/>
    </row>
    <row r="1773" spans="1:32" x14ac:dyDescent="0.25">
      <c r="A1773" s="11" t="s">
        <v>62</v>
      </c>
      <c r="B1773" s="7">
        <v>100712862</v>
      </c>
      <c r="C1773" s="7" t="s">
        <v>48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29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29</v>
      </c>
      <c r="AF1773" s="28"/>
    </row>
    <row r="1774" spans="1:32" x14ac:dyDescent="0.25">
      <c r="A1774" s="11" t="s">
        <v>62</v>
      </c>
      <c r="B1774" s="7">
        <v>100712862</v>
      </c>
      <c r="C1774" s="7" t="s">
        <v>48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11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11</v>
      </c>
      <c r="AF1774" s="28"/>
    </row>
    <row r="1775" spans="1:32" x14ac:dyDescent="0.25">
      <c r="A1775" s="11" t="s">
        <v>62</v>
      </c>
      <c r="B1775" s="7">
        <v>100712862</v>
      </c>
      <c r="C1775" s="7" t="s">
        <v>48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10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10</v>
      </c>
      <c r="AF1775" s="28"/>
    </row>
    <row r="1776" spans="1:32" x14ac:dyDescent="0.25">
      <c r="A1776" s="11" t="s">
        <v>62</v>
      </c>
      <c r="B1776" s="7">
        <v>100712862</v>
      </c>
      <c r="C1776" s="7" t="s">
        <v>48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8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8</v>
      </c>
      <c r="AF1776" s="28"/>
    </row>
    <row r="1777" spans="1:32" x14ac:dyDescent="0.25">
      <c r="A1777" s="11" t="s">
        <v>62</v>
      </c>
      <c r="B1777" s="7">
        <v>100712862</v>
      </c>
      <c r="C1777" s="7" t="s">
        <v>48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6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6</v>
      </c>
      <c r="AF1777" s="28"/>
    </row>
    <row r="1778" spans="1:32" x14ac:dyDescent="0.25">
      <c r="A1778" s="11" t="s">
        <v>62</v>
      </c>
      <c r="B1778" s="7">
        <v>100712862</v>
      </c>
      <c r="C1778" s="7" t="s">
        <v>48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1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1</v>
      </c>
      <c r="AF1778" s="28"/>
    </row>
    <row r="1779" spans="1:32" x14ac:dyDescent="0.25">
      <c r="A1779" s="11" t="s">
        <v>62</v>
      </c>
      <c r="B1779" s="7">
        <v>100712884</v>
      </c>
      <c r="C1779" s="7" t="s">
        <v>48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0</v>
      </c>
      <c r="L1779" s="7">
        <v>10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10</v>
      </c>
      <c r="AF1779" s="28"/>
    </row>
    <row r="1780" spans="1:32" x14ac:dyDescent="0.25">
      <c r="A1780" s="11" t="s">
        <v>62</v>
      </c>
      <c r="B1780" s="7">
        <v>100712950</v>
      </c>
      <c r="C1780" s="7" t="s">
        <v>48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4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4</v>
      </c>
      <c r="AF1780" s="28"/>
    </row>
    <row r="1781" spans="1:32" x14ac:dyDescent="0.25">
      <c r="A1781" s="11" t="s">
        <v>62</v>
      </c>
      <c r="B1781" s="7">
        <v>100712950</v>
      </c>
      <c r="C1781" s="7" t="s">
        <v>48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5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5</v>
      </c>
      <c r="AF1781" s="28"/>
    </row>
    <row r="1782" spans="1:32" x14ac:dyDescent="0.25">
      <c r="A1782" s="11" t="s">
        <v>62</v>
      </c>
      <c r="B1782" s="7">
        <v>100713026</v>
      </c>
      <c r="C1782" s="7" t="s">
        <v>48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300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300</v>
      </c>
      <c r="AF1782" s="28"/>
    </row>
    <row r="1783" spans="1:32" x14ac:dyDescent="0.25">
      <c r="A1783" s="11" t="s">
        <v>62</v>
      </c>
      <c r="B1783" s="7">
        <v>100713096</v>
      </c>
      <c r="C1783" s="7" t="s">
        <v>48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50</v>
      </c>
      <c r="N1783" s="7">
        <v>50</v>
      </c>
      <c r="O1783" s="7">
        <v>50</v>
      </c>
      <c r="P1783" s="7">
        <v>50</v>
      </c>
      <c r="Q1783" s="7">
        <v>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200</v>
      </c>
      <c r="AF1783" s="28"/>
    </row>
    <row r="1784" spans="1:32" x14ac:dyDescent="0.25">
      <c r="A1784" s="11" t="s">
        <v>62</v>
      </c>
      <c r="B1784" s="7">
        <v>100713133</v>
      </c>
      <c r="C1784" s="7" t="s">
        <v>48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22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22</v>
      </c>
      <c r="AF1784" s="28"/>
    </row>
    <row r="1785" spans="1:32" x14ac:dyDescent="0.25">
      <c r="A1785" s="11" t="s">
        <v>62</v>
      </c>
      <c r="B1785" s="7">
        <v>100713133</v>
      </c>
      <c r="C1785" s="7" t="s">
        <v>48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11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11</v>
      </c>
      <c r="AF1785" s="28"/>
    </row>
    <row r="1786" spans="1:32" x14ac:dyDescent="0.25">
      <c r="A1786" s="11" t="s">
        <v>62</v>
      </c>
      <c r="B1786" s="7">
        <v>100713133</v>
      </c>
      <c r="C1786" s="7" t="s">
        <v>48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10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10</v>
      </c>
      <c r="AF1786" s="28"/>
    </row>
    <row r="1787" spans="1:32" x14ac:dyDescent="0.25">
      <c r="A1787" s="11" t="s">
        <v>62</v>
      </c>
      <c r="B1787" s="7">
        <v>100713133</v>
      </c>
      <c r="C1787" s="7" t="s">
        <v>48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9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9</v>
      </c>
      <c r="AF1787" s="28"/>
    </row>
    <row r="1788" spans="1:32" x14ac:dyDescent="0.25">
      <c r="A1788" s="11" t="s">
        <v>62</v>
      </c>
      <c r="B1788" s="7">
        <v>100713133</v>
      </c>
      <c r="C1788" s="7" t="s">
        <v>48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6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6</v>
      </c>
      <c r="AF1788" s="28"/>
    </row>
    <row r="1789" spans="1:32" x14ac:dyDescent="0.25">
      <c r="A1789" s="11" t="s">
        <v>62</v>
      </c>
      <c r="B1789" s="7">
        <v>100713133</v>
      </c>
      <c r="C1789" s="7" t="s">
        <v>48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9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9</v>
      </c>
      <c r="AF1789" s="28"/>
    </row>
    <row r="1790" spans="1:32" x14ac:dyDescent="0.25">
      <c r="A1790" s="11" t="s">
        <v>62</v>
      </c>
      <c r="B1790" s="7">
        <v>100713133</v>
      </c>
      <c r="C1790" s="7" t="s">
        <v>48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8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8</v>
      </c>
      <c r="AF1790" s="28"/>
    </row>
    <row r="1791" spans="1:32" x14ac:dyDescent="0.25">
      <c r="A1791" s="11" t="s">
        <v>62</v>
      </c>
      <c r="B1791" s="7">
        <v>100713199</v>
      </c>
      <c r="C1791" s="7" t="s">
        <v>48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5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5</v>
      </c>
      <c r="AF1791" s="28"/>
    </row>
    <row r="1792" spans="1:32" x14ac:dyDescent="0.25">
      <c r="A1792" s="11" t="s">
        <v>62</v>
      </c>
      <c r="B1792" s="7">
        <v>100713199</v>
      </c>
      <c r="C1792" s="7" t="s">
        <v>48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2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2</v>
      </c>
      <c r="AF1792" s="28"/>
    </row>
    <row r="1793" spans="1:32" x14ac:dyDescent="0.25">
      <c r="A1793" s="11" t="s">
        <v>62</v>
      </c>
      <c r="B1793" s="7">
        <v>100713223</v>
      </c>
      <c r="C1793" s="7" t="s">
        <v>48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10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10</v>
      </c>
      <c r="AF1793" s="28"/>
    </row>
    <row r="1794" spans="1:32" x14ac:dyDescent="0.25">
      <c r="A1794" s="11" t="s">
        <v>62</v>
      </c>
      <c r="B1794" s="7">
        <v>100713425</v>
      </c>
      <c r="C1794" s="7" t="s">
        <v>48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34</v>
      </c>
      <c r="AA1794" s="7">
        <v>36</v>
      </c>
      <c r="AB1794" s="7">
        <v>70</v>
      </c>
      <c r="AF1794" s="28"/>
    </row>
    <row r="1795" spans="1:32" x14ac:dyDescent="0.25">
      <c r="A1795" s="11" t="s">
        <v>62</v>
      </c>
      <c r="B1795" s="7">
        <v>100713425</v>
      </c>
      <c r="C1795" s="7" t="s">
        <v>48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12</v>
      </c>
      <c r="AB1795" s="7">
        <v>12</v>
      </c>
      <c r="AF1795" s="28"/>
    </row>
    <row r="1796" spans="1:32" x14ac:dyDescent="0.25">
      <c r="A1796" s="11" t="s">
        <v>62</v>
      </c>
      <c r="B1796" s="7">
        <v>100713452</v>
      </c>
      <c r="C1796" s="7" t="s">
        <v>48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65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65</v>
      </c>
      <c r="AF1796" s="28"/>
    </row>
    <row r="1797" spans="1:32" x14ac:dyDescent="0.25">
      <c r="A1797" s="11" t="s">
        <v>62</v>
      </c>
      <c r="B1797" s="7">
        <v>100713452</v>
      </c>
      <c r="C1797" s="7" t="s">
        <v>48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200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200</v>
      </c>
      <c r="AF1797" s="28"/>
    </row>
    <row r="1798" spans="1:32" x14ac:dyDescent="0.25">
      <c r="A1798" s="11" t="s">
        <v>62</v>
      </c>
      <c r="B1798" s="7">
        <v>100713452</v>
      </c>
      <c r="C1798" s="7" t="s">
        <v>48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75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75</v>
      </c>
      <c r="AF1798" s="28"/>
    </row>
    <row r="1799" spans="1:32" x14ac:dyDescent="0.25">
      <c r="A1799" s="11" t="s">
        <v>62</v>
      </c>
      <c r="B1799" s="7">
        <v>100713509</v>
      </c>
      <c r="C1799" s="7" t="s">
        <v>48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4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4</v>
      </c>
      <c r="AF1799" s="28"/>
    </row>
    <row r="1800" spans="1:32" x14ac:dyDescent="0.25">
      <c r="A1800" s="11" t="s">
        <v>62</v>
      </c>
      <c r="B1800" s="7">
        <v>100713893</v>
      </c>
      <c r="C1800" s="7" t="s">
        <v>48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30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30</v>
      </c>
      <c r="AF1800" s="28"/>
    </row>
    <row r="1801" spans="1:32" x14ac:dyDescent="0.25">
      <c r="A1801" s="11" t="s">
        <v>62</v>
      </c>
      <c r="B1801" s="7">
        <v>100713893</v>
      </c>
      <c r="C1801" s="7" t="s">
        <v>48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50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50</v>
      </c>
      <c r="AF1801" s="28"/>
    </row>
    <row r="1802" spans="1:32" x14ac:dyDescent="0.25">
      <c r="A1802" s="11" t="s">
        <v>62</v>
      </c>
      <c r="B1802" s="7">
        <v>100713927</v>
      </c>
      <c r="C1802" s="7" t="s">
        <v>48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1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1</v>
      </c>
      <c r="AF1802" s="28"/>
    </row>
    <row r="1803" spans="1:32" x14ac:dyDescent="0.25">
      <c r="A1803" s="11" t="s">
        <v>62</v>
      </c>
      <c r="B1803" s="7">
        <v>100713927</v>
      </c>
      <c r="C1803" s="7" t="s">
        <v>48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6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6</v>
      </c>
      <c r="AF1803" s="28"/>
    </row>
    <row r="1804" spans="1:32" x14ac:dyDescent="0.25">
      <c r="A1804" s="11" t="s">
        <v>62</v>
      </c>
      <c r="B1804" s="7">
        <v>100714616</v>
      </c>
      <c r="C1804" s="7" t="s">
        <v>48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4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4</v>
      </c>
      <c r="AF1804" s="28"/>
    </row>
    <row r="1805" spans="1:32" x14ac:dyDescent="0.25">
      <c r="A1805" s="11" t="s">
        <v>62</v>
      </c>
      <c r="B1805" s="7">
        <v>100714823</v>
      </c>
      <c r="C1805" s="7" t="s">
        <v>48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40</v>
      </c>
      <c r="AA1805" s="7">
        <v>47</v>
      </c>
      <c r="AB1805" s="7">
        <v>87</v>
      </c>
      <c r="AF1805" s="28"/>
    </row>
    <row r="1806" spans="1:32" x14ac:dyDescent="0.25">
      <c r="A1806" s="11" t="s">
        <v>62</v>
      </c>
      <c r="B1806" s="7">
        <v>100714823</v>
      </c>
      <c r="C1806" s="7" t="s">
        <v>48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15</v>
      </c>
      <c r="AA1806" s="7">
        <v>3</v>
      </c>
      <c r="AB1806" s="7">
        <v>18</v>
      </c>
      <c r="AF1806" s="28"/>
    </row>
    <row r="1807" spans="1:32" x14ac:dyDescent="0.25">
      <c r="A1807" s="11" t="s">
        <v>62</v>
      </c>
      <c r="B1807" s="7">
        <v>100714823</v>
      </c>
      <c r="C1807" s="7" t="s">
        <v>48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5</v>
      </c>
      <c r="AA1807" s="7">
        <v>5</v>
      </c>
      <c r="AB1807" s="7">
        <v>10</v>
      </c>
      <c r="AF1807" s="28"/>
    </row>
    <row r="1808" spans="1:32" x14ac:dyDescent="0.25">
      <c r="A1808" s="11" t="s">
        <v>62</v>
      </c>
      <c r="B1808" s="7">
        <v>100714823</v>
      </c>
      <c r="C1808" s="7" t="s">
        <v>48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1</v>
      </c>
      <c r="AA1808" s="7">
        <v>1</v>
      </c>
      <c r="AB1808" s="7">
        <v>2</v>
      </c>
      <c r="AF1808" s="28"/>
    </row>
    <row r="1809" spans="1:32" x14ac:dyDescent="0.25">
      <c r="A1809" s="11" t="s">
        <v>62</v>
      </c>
      <c r="B1809" s="7">
        <v>100714823</v>
      </c>
      <c r="C1809" s="7" t="s">
        <v>48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5</v>
      </c>
      <c r="AB1809" s="7">
        <v>5</v>
      </c>
      <c r="AF1809" s="28"/>
    </row>
    <row r="1810" spans="1:32" x14ac:dyDescent="0.25">
      <c r="A1810" s="11" t="s">
        <v>62</v>
      </c>
      <c r="B1810" s="7">
        <v>100714977</v>
      </c>
      <c r="C1810" s="7" t="s">
        <v>48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45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45</v>
      </c>
      <c r="AF1810" s="28"/>
    </row>
    <row r="1811" spans="1:32" x14ac:dyDescent="0.25">
      <c r="A1811" s="11" t="s">
        <v>62</v>
      </c>
      <c r="B1811" s="7">
        <v>100715015</v>
      </c>
      <c r="C1811" s="7" t="s">
        <v>48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3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3</v>
      </c>
      <c r="AF1811" s="28"/>
    </row>
    <row r="1812" spans="1:32" x14ac:dyDescent="0.25">
      <c r="A1812" s="11" t="s">
        <v>62</v>
      </c>
      <c r="B1812" s="7">
        <v>100715431</v>
      </c>
      <c r="C1812" s="7" t="s">
        <v>48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55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55</v>
      </c>
      <c r="AF1812" s="28"/>
    </row>
    <row r="1813" spans="1:32" x14ac:dyDescent="0.25">
      <c r="A1813" s="11" t="s">
        <v>62</v>
      </c>
      <c r="B1813" s="7">
        <v>100715714</v>
      </c>
      <c r="C1813" s="7" t="s">
        <v>48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12</v>
      </c>
      <c r="AB1813" s="7">
        <v>12</v>
      </c>
      <c r="AF1813" s="28"/>
    </row>
    <row r="1814" spans="1:32" x14ac:dyDescent="0.25">
      <c r="A1814" s="11" t="s">
        <v>62</v>
      </c>
      <c r="B1814" s="7">
        <v>100715791</v>
      </c>
      <c r="C1814" s="7" t="s">
        <v>48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9</v>
      </c>
      <c r="AA1814" s="7">
        <v>0</v>
      </c>
      <c r="AB1814" s="7">
        <v>9</v>
      </c>
      <c r="AF1814" s="28"/>
    </row>
    <row r="1815" spans="1:32" x14ac:dyDescent="0.25">
      <c r="A1815" s="11" t="s">
        <v>62</v>
      </c>
      <c r="B1815" s="7">
        <v>100715854</v>
      </c>
      <c r="C1815" s="7" t="s">
        <v>48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  <c r="T1815" s="7">
        <v>0</v>
      </c>
      <c r="U1815" s="7">
        <v>20</v>
      </c>
      <c r="V1815" s="7">
        <v>39</v>
      </c>
      <c r="W1815" s="7">
        <v>54</v>
      </c>
      <c r="X1815" s="7">
        <v>52</v>
      </c>
      <c r="Y1815" s="7">
        <v>53</v>
      </c>
      <c r="Z1815" s="7">
        <v>57</v>
      </c>
      <c r="AA1815" s="7">
        <v>0</v>
      </c>
      <c r="AB1815" s="7">
        <v>275</v>
      </c>
      <c r="AF1815" s="28"/>
    </row>
    <row r="1816" spans="1:32" x14ac:dyDescent="0.25">
      <c r="A1816" s="11" t="s">
        <v>62</v>
      </c>
      <c r="B1816" s="7">
        <v>100715854</v>
      </c>
      <c r="C1816" s="7" t="s">
        <v>48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56</v>
      </c>
      <c r="AB1816" s="7">
        <v>56</v>
      </c>
      <c r="AF1816" s="28"/>
    </row>
    <row r="1817" spans="1:32" x14ac:dyDescent="0.25">
      <c r="A1817" s="11" t="s">
        <v>62</v>
      </c>
      <c r="B1817" s="7">
        <v>100715858</v>
      </c>
      <c r="C1817" s="7" t="s">
        <v>48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  <c r="T1817" s="7">
        <v>0</v>
      </c>
      <c r="U1817" s="7">
        <v>1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1</v>
      </c>
      <c r="AF1817" s="28"/>
    </row>
    <row r="1818" spans="1:32" x14ac:dyDescent="0.25">
      <c r="A1818" s="11" t="s">
        <v>62</v>
      </c>
      <c r="B1818" s="7">
        <v>100715992</v>
      </c>
      <c r="C1818" s="7" t="s">
        <v>48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0</v>
      </c>
      <c r="U1818" s="7">
        <v>0</v>
      </c>
      <c r="V1818" s="7">
        <v>10</v>
      </c>
      <c r="W1818" s="7">
        <v>10</v>
      </c>
      <c r="X1818" s="7">
        <v>10</v>
      </c>
      <c r="Y1818" s="7">
        <v>0</v>
      </c>
      <c r="Z1818" s="7">
        <v>0</v>
      </c>
      <c r="AA1818" s="7">
        <v>0</v>
      </c>
      <c r="AB1818" s="7">
        <v>30</v>
      </c>
      <c r="AF1818" s="28"/>
    </row>
    <row r="1819" spans="1:32" x14ac:dyDescent="0.25">
      <c r="A1819" s="11" t="s">
        <v>62</v>
      </c>
      <c r="B1819" s="7">
        <v>100715992</v>
      </c>
      <c r="C1819" s="7" t="s">
        <v>48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17</v>
      </c>
      <c r="W1819" s="7">
        <v>11</v>
      </c>
      <c r="X1819" s="7">
        <v>24</v>
      </c>
      <c r="Y1819" s="7">
        <v>0</v>
      </c>
      <c r="Z1819" s="7">
        <v>0</v>
      </c>
      <c r="AA1819" s="7">
        <v>0</v>
      </c>
      <c r="AB1819" s="7">
        <v>52</v>
      </c>
      <c r="AF1819" s="28"/>
    </row>
    <row r="1820" spans="1:32" x14ac:dyDescent="0.25">
      <c r="A1820" s="11" t="s">
        <v>62</v>
      </c>
      <c r="B1820" s="7">
        <v>100715992</v>
      </c>
      <c r="C1820" s="7" t="s">
        <v>48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34</v>
      </c>
      <c r="Z1820" s="7">
        <v>0</v>
      </c>
      <c r="AA1820" s="7">
        <v>0</v>
      </c>
      <c r="AB1820" s="7">
        <v>34</v>
      </c>
      <c r="AF1820" s="28"/>
    </row>
    <row r="1821" spans="1:32" x14ac:dyDescent="0.25">
      <c r="A1821" s="11" t="s">
        <v>62</v>
      </c>
      <c r="B1821" s="7">
        <v>100716157</v>
      </c>
      <c r="C1821" s="7" t="s">
        <v>48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20</v>
      </c>
      <c r="AA1821" s="7">
        <v>0</v>
      </c>
      <c r="AB1821" s="7">
        <v>20</v>
      </c>
      <c r="AF1821" s="28"/>
    </row>
    <row r="1822" spans="1:32" x14ac:dyDescent="0.25">
      <c r="A1822" s="11" t="s">
        <v>62</v>
      </c>
      <c r="B1822" s="7">
        <v>100716157</v>
      </c>
      <c r="C1822" s="7" t="s">
        <v>48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13</v>
      </c>
      <c r="X1822" s="7">
        <v>0</v>
      </c>
      <c r="Y1822" s="7">
        <v>0</v>
      </c>
      <c r="Z1822" s="7">
        <v>0</v>
      </c>
      <c r="AA1822" s="7">
        <v>0</v>
      </c>
      <c r="AB1822" s="7">
        <v>13</v>
      </c>
      <c r="AF1822" s="28"/>
    </row>
    <row r="1823" spans="1:32" x14ac:dyDescent="0.25">
      <c r="A1823" s="11" t="s">
        <v>62</v>
      </c>
      <c r="B1823" s="7">
        <v>100716157</v>
      </c>
      <c r="C1823" s="7" t="s">
        <v>48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1</v>
      </c>
      <c r="X1823" s="7">
        <v>16</v>
      </c>
      <c r="Y1823" s="7">
        <v>0</v>
      </c>
      <c r="Z1823" s="7">
        <v>0</v>
      </c>
      <c r="AA1823" s="7">
        <v>0</v>
      </c>
      <c r="AB1823" s="7">
        <v>17</v>
      </c>
      <c r="AF1823" s="28"/>
    </row>
    <row r="1824" spans="1:32" x14ac:dyDescent="0.25">
      <c r="A1824" s="11" t="s">
        <v>62</v>
      </c>
      <c r="B1824" s="7">
        <v>100716157</v>
      </c>
      <c r="C1824" s="7" t="s">
        <v>48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12</v>
      </c>
      <c r="X1824" s="7">
        <v>12</v>
      </c>
      <c r="Y1824" s="7">
        <v>28</v>
      </c>
      <c r="Z1824" s="7">
        <v>0</v>
      </c>
      <c r="AA1824" s="7">
        <v>0</v>
      </c>
      <c r="AB1824" s="7">
        <v>52</v>
      </c>
      <c r="AF1824" s="28"/>
    </row>
    <row r="1825" spans="1:32" x14ac:dyDescent="0.25">
      <c r="A1825" s="11" t="s">
        <v>62</v>
      </c>
      <c r="B1825" s="7">
        <v>100716157</v>
      </c>
      <c r="C1825" s="7" t="s">
        <v>48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0</v>
      </c>
      <c r="Z1825" s="7">
        <v>6</v>
      </c>
      <c r="AA1825" s="7">
        <v>0</v>
      </c>
      <c r="AB1825" s="7">
        <v>6</v>
      </c>
      <c r="AF1825" s="28"/>
    </row>
    <row r="1826" spans="1:32" x14ac:dyDescent="0.25">
      <c r="A1826" s="11" t="s">
        <v>62</v>
      </c>
      <c r="B1826" s="7">
        <v>100716157</v>
      </c>
      <c r="C1826" s="7" t="s">
        <v>48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5</v>
      </c>
      <c r="AA1826" s="7">
        <v>0</v>
      </c>
      <c r="AB1826" s="7">
        <v>5</v>
      </c>
      <c r="AF1826" s="28"/>
    </row>
    <row r="1827" spans="1:32" x14ac:dyDescent="0.25">
      <c r="A1827" s="11" t="s">
        <v>62</v>
      </c>
      <c r="B1827" s="7">
        <v>100716157</v>
      </c>
      <c r="C1827" s="7" t="s">
        <v>48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3</v>
      </c>
      <c r="AA1827" s="7">
        <v>0</v>
      </c>
      <c r="AB1827" s="7">
        <v>3</v>
      </c>
      <c r="AF1827" s="28"/>
    </row>
    <row r="1828" spans="1:32" x14ac:dyDescent="0.25">
      <c r="A1828" s="11" t="s">
        <v>62</v>
      </c>
      <c r="B1828" s="7">
        <v>100716157</v>
      </c>
      <c r="C1828" s="7" t="s">
        <v>48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4</v>
      </c>
      <c r="AA1828" s="7">
        <v>0</v>
      </c>
      <c r="AB1828" s="7">
        <v>4</v>
      </c>
      <c r="AF1828" s="28"/>
    </row>
    <row r="1829" spans="1:32" x14ac:dyDescent="0.25">
      <c r="A1829" s="11" t="s">
        <v>62</v>
      </c>
      <c r="B1829" s="7">
        <v>100716157</v>
      </c>
      <c r="C1829" s="7" t="s">
        <v>48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9</v>
      </c>
      <c r="AA1829" s="7">
        <v>0</v>
      </c>
      <c r="AB1829" s="7">
        <v>9</v>
      </c>
      <c r="AF1829" s="28"/>
    </row>
    <row r="1830" spans="1:32" x14ac:dyDescent="0.25">
      <c r="A1830" s="11" t="s">
        <v>62</v>
      </c>
      <c r="B1830" s="7">
        <v>100716243</v>
      </c>
      <c r="C1830" s="7" t="s">
        <v>48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0</v>
      </c>
      <c r="AF1830" s="28"/>
    </row>
    <row r="1831" spans="1:32" x14ac:dyDescent="0.25">
      <c r="A1831" s="11" t="s">
        <v>62</v>
      </c>
      <c r="B1831" s="7">
        <v>100716444</v>
      </c>
      <c r="C1831" s="7" t="s">
        <v>48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45</v>
      </c>
      <c r="Y1831" s="7">
        <v>0</v>
      </c>
      <c r="Z1831" s="7">
        <v>0</v>
      </c>
      <c r="AA1831" s="7">
        <v>0</v>
      </c>
      <c r="AB1831" s="7">
        <v>45</v>
      </c>
      <c r="AF1831" s="28"/>
    </row>
    <row r="1832" spans="1:32" x14ac:dyDescent="0.25">
      <c r="A1832" s="11" t="s">
        <v>62</v>
      </c>
      <c r="B1832" s="7">
        <v>100716451</v>
      </c>
      <c r="C1832" s="7" t="s">
        <v>48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1</v>
      </c>
      <c r="Y1832" s="7">
        <v>0</v>
      </c>
      <c r="Z1832" s="7">
        <v>0</v>
      </c>
      <c r="AA1832" s="7">
        <v>0</v>
      </c>
      <c r="AB1832" s="7">
        <v>1</v>
      </c>
      <c r="AF1832" s="28"/>
    </row>
    <row r="1833" spans="1:32" x14ac:dyDescent="0.25">
      <c r="A1833" s="11" t="s">
        <v>62</v>
      </c>
      <c r="B1833" s="7">
        <v>100716451</v>
      </c>
      <c r="C1833" s="7" t="s">
        <v>48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0</v>
      </c>
      <c r="AF1833" s="28"/>
    </row>
    <row r="1834" spans="1:32" x14ac:dyDescent="0.25">
      <c r="A1834" s="11" t="s">
        <v>62</v>
      </c>
      <c r="B1834" s="7">
        <v>100716451</v>
      </c>
      <c r="C1834" s="7" t="s">
        <v>48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2</v>
      </c>
      <c r="Y1834" s="7">
        <v>0</v>
      </c>
      <c r="Z1834" s="7">
        <v>0</v>
      </c>
      <c r="AA1834" s="7">
        <v>0</v>
      </c>
      <c r="AB1834" s="7">
        <v>2</v>
      </c>
      <c r="AF1834" s="28"/>
    </row>
    <row r="1835" spans="1:32" x14ac:dyDescent="0.25">
      <c r="A1835" s="11" t="s">
        <v>62</v>
      </c>
      <c r="B1835" s="7">
        <v>100716451</v>
      </c>
      <c r="C1835" s="7" t="s">
        <v>48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5</v>
      </c>
      <c r="Y1835" s="7">
        <v>0</v>
      </c>
      <c r="Z1835" s="7">
        <v>0</v>
      </c>
      <c r="AA1835" s="7">
        <v>0</v>
      </c>
      <c r="AB1835" s="7">
        <v>5</v>
      </c>
      <c r="AF1835" s="28"/>
    </row>
    <row r="1836" spans="1:32" x14ac:dyDescent="0.25">
      <c r="A1836" s="11" t="s">
        <v>62</v>
      </c>
      <c r="B1836" s="7">
        <v>100716507</v>
      </c>
      <c r="C1836" s="7" t="s">
        <v>48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15</v>
      </c>
      <c r="AB1836" s="7">
        <v>15</v>
      </c>
      <c r="AF1836" s="28"/>
    </row>
    <row r="1837" spans="1:32" x14ac:dyDescent="0.25">
      <c r="A1837" s="11" t="s">
        <v>62</v>
      </c>
      <c r="B1837" s="7">
        <v>100716574</v>
      </c>
      <c r="C1837" s="7" t="s">
        <v>48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54</v>
      </c>
      <c r="AB1837" s="7">
        <v>54</v>
      </c>
      <c r="AF1837" s="28"/>
    </row>
    <row r="1838" spans="1:32" x14ac:dyDescent="0.25">
      <c r="A1838" s="11" t="s">
        <v>62</v>
      </c>
      <c r="B1838" s="7">
        <v>100716652</v>
      </c>
      <c r="C1838" s="7" t="s">
        <v>48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125</v>
      </c>
      <c r="Z1838" s="7">
        <v>0</v>
      </c>
      <c r="AA1838" s="7">
        <v>0</v>
      </c>
      <c r="AB1838" s="7">
        <v>125</v>
      </c>
      <c r="AF1838" s="28"/>
    </row>
    <row r="1839" spans="1:32" x14ac:dyDescent="0.25">
      <c r="A1839" s="11" t="s">
        <v>62</v>
      </c>
      <c r="B1839" s="7">
        <v>100704050</v>
      </c>
      <c r="C1839" s="7" t="s">
        <v>48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2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2</v>
      </c>
      <c r="AF1839" s="28"/>
    </row>
    <row r="1840" spans="1:32" x14ac:dyDescent="0.25">
      <c r="A1840" s="11" t="s">
        <v>62</v>
      </c>
      <c r="B1840" s="7">
        <v>100704050</v>
      </c>
      <c r="C1840" s="7" t="s">
        <v>48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1</v>
      </c>
      <c r="Y1840" s="7">
        <v>0</v>
      </c>
      <c r="Z1840" s="7">
        <v>0</v>
      </c>
      <c r="AA1840" s="7">
        <v>0</v>
      </c>
      <c r="AB1840" s="7">
        <v>1</v>
      </c>
      <c r="AF1840" s="28"/>
    </row>
    <row r="1841" spans="1:32" x14ac:dyDescent="0.25">
      <c r="A1841" s="11" t="s">
        <v>62</v>
      </c>
      <c r="B1841" s="7">
        <v>100704050</v>
      </c>
      <c r="C1841" s="7" t="s">
        <v>48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1</v>
      </c>
      <c r="Z1841" s="7">
        <v>0</v>
      </c>
      <c r="AA1841" s="7">
        <v>0</v>
      </c>
      <c r="AB1841" s="7">
        <v>1</v>
      </c>
      <c r="AF1841" s="28"/>
    </row>
    <row r="1842" spans="1:32" x14ac:dyDescent="0.25">
      <c r="A1842" s="11" t="s">
        <v>62</v>
      </c>
      <c r="B1842" s="7">
        <v>100704050</v>
      </c>
      <c r="C1842" s="7" t="s">
        <v>48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2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2</v>
      </c>
      <c r="AF1842" s="28"/>
    </row>
    <row r="1843" spans="1:32" x14ac:dyDescent="0.25">
      <c r="A1843" s="11" t="s">
        <v>62</v>
      </c>
      <c r="B1843" s="7">
        <v>100704050</v>
      </c>
      <c r="C1843" s="7" t="s">
        <v>48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1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1</v>
      </c>
      <c r="AF1843" s="28"/>
    </row>
    <row r="1844" spans="1:32" x14ac:dyDescent="0.25">
      <c r="A1844" s="11" t="s">
        <v>62</v>
      </c>
      <c r="B1844" s="7">
        <v>100704050</v>
      </c>
      <c r="C1844" s="7" t="s">
        <v>48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2</v>
      </c>
      <c r="S1844" s="7">
        <v>0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2</v>
      </c>
      <c r="AF1844" s="28"/>
    </row>
    <row r="1845" spans="1:32" x14ac:dyDescent="0.25">
      <c r="A1845" s="11" t="s">
        <v>62</v>
      </c>
      <c r="B1845" s="7">
        <v>100704050</v>
      </c>
      <c r="C1845" s="7" t="s">
        <v>48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1</v>
      </c>
      <c r="X1845" s="7">
        <v>0</v>
      </c>
      <c r="Y1845" s="7">
        <v>0</v>
      </c>
      <c r="Z1845" s="7">
        <v>0</v>
      </c>
      <c r="AA1845" s="7">
        <v>0</v>
      </c>
      <c r="AB1845" s="7">
        <v>1</v>
      </c>
      <c r="AF1845" s="28"/>
    </row>
    <row r="1846" spans="1:32" x14ac:dyDescent="0.25">
      <c r="A1846" s="11" t="s">
        <v>62</v>
      </c>
      <c r="B1846" s="7">
        <v>100704050</v>
      </c>
      <c r="C1846" s="7" t="s">
        <v>48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1</v>
      </c>
      <c r="AA1846" s="7">
        <v>0</v>
      </c>
      <c r="AB1846" s="7">
        <v>1</v>
      </c>
      <c r="AF1846" s="28"/>
    </row>
    <row r="1847" spans="1:32" x14ac:dyDescent="0.25">
      <c r="A1847" s="11" t="s">
        <v>62</v>
      </c>
      <c r="B1847" s="7">
        <v>100704050</v>
      </c>
      <c r="C1847" s="7" t="s">
        <v>48</v>
      </c>
      <c r="D1847" s="7">
        <v>14</v>
      </c>
      <c r="E1847" s="7">
        <v>15</v>
      </c>
      <c r="F1847" s="7">
        <v>15</v>
      </c>
      <c r="G1847" s="7">
        <v>15</v>
      </c>
      <c r="H1847" s="7">
        <v>14</v>
      </c>
      <c r="I1847" s="7">
        <v>13</v>
      </c>
      <c r="J1847" s="7">
        <v>28</v>
      </c>
      <c r="K1847" s="7">
        <v>23</v>
      </c>
      <c r="L1847" s="7">
        <v>21</v>
      </c>
      <c r="M1847" s="7">
        <v>21</v>
      </c>
      <c r="N1847" s="7">
        <v>18</v>
      </c>
      <c r="O1847" s="7">
        <v>18</v>
      </c>
      <c r="P1847" s="7">
        <v>18</v>
      </c>
      <c r="Q1847" s="7">
        <v>19</v>
      </c>
      <c r="R1847" s="7">
        <v>17</v>
      </c>
      <c r="S1847" s="7">
        <v>17</v>
      </c>
      <c r="T1847" s="7">
        <v>18</v>
      </c>
      <c r="U1847" s="7">
        <v>21</v>
      </c>
      <c r="V1847" s="7">
        <v>26</v>
      </c>
      <c r="W1847" s="7">
        <v>28</v>
      </c>
      <c r="X1847" s="7">
        <v>29</v>
      </c>
      <c r="Y1847" s="7">
        <v>30</v>
      </c>
      <c r="Z1847" s="7">
        <v>14</v>
      </c>
      <c r="AA1847" s="7">
        <v>15</v>
      </c>
      <c r="AB1847" s="7">
        <v>467</v>
      </c>
      <c r="AF1847" s="28"/>
    </row>
    <row r="1848" spans="1:32" x14ac:dyDescent="0.25">
      <c r="A1848" s="11" t="s">
        <v>62</v>
      </c>
      <c r="B1848" s="7">
        <v>100704050</v>
      </c>
      <c r="C1848" s="7" t="s">
        <v>48</v>
      </c>
      <c r="D1848" s="7">
        <v>15</v>
      </c>
      <c r="E1848" s="7">
        <v>15</v>
      </c>
      <c r="F1848" s="7">
        <v>15</v>
      </c>
      <c r="G1848" s="7">
        <v>15</v>
      </c>
      <c r="H1848" s="7">
        <v>15</v>
      </c>
      <c r="I1848" s="7">
        <v>15</v>
      </c>
      <c r="J1848" s="7">
        <v>11</v>
      </c>
      <c r="K1848" s="7">
        <v>10</v>
      </c>
      <c r="L1848" s="7">
        <v>11</v>
      </c>
      <c r="M1848" s="7">
        <v>11</v>
      </c>
      <c r="N1848" s="7">
        <v>10</v>
      </c>
      <c r="O1848" s="7">
        <v>11</v>
      </c>
      <c r="P1848" s="7">
        <v>10</v>
      </c>
      <c r="Q1848" s="7">
        <v>11</v>
      </c>
      <c r="R1848" s="7">
        <v>10</v>
      </c>
      <c r="S1848" s="7">
        <v>9</v>
      </c>
      <c r="T1848" s="7">
        <v>10</v>
      </c>
      <c r="U1848" s="7">
        <v>10</v>
      </c>
      <c r="V1848" s="7">
        <v>10</v>
      </c>
      <c r="W1848" s="7">
        <v>10</v>
      </c>
      <c r="X1848" s="7">
        <v>9</v>
      </c>
      <c r="Y1848" s="7">
        <v>11</v>
      </c>
      <c r="Z1848" s="7">
        <v>15</v>
      </c>
      <c r="AA1848" s="7">
        <v>15</v>
      </c>
      <c r="AB1848" s="7">
        <v>284</v>
      </c>
      <c r="AF1848" s="28"/>
    </row>
    <row r="1849" spans="1:32" x14ac:dyDescent="0.25">
      <c r="A1849" s="11" t="s">
        <v>62</v>
      </c>
      <c r="B1849" s="7">
        <v>100704050</v>
      </c>
      <c r="C1849" s="7" t="s">
        <v>48</v>
      </c>
      <c r="D1849" s="7">
        <v>1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1</v>
      </c>
      <c r="AF1849" s="28"/>
    </row>
    <row r="1850" spans="1:32" x14ac:dyDescent="0.25">
      <c r="A1850" s="11" t="s">
        <v>62</v>
      </c>
      <c r="B1850" s="7">
        <v>100704050</v>
      </c>
      <c r="C1850" s="7" t="s">
        <v>48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1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1</v>
      </c>
      <c r="AF1850" s="28"/>
    </row>
    <row r="1851" spans="1:32" x14ac:dyDescent="0.25">
      <c r="A1851" s="11" t="s">
        <v>62</v>
      </c>
      <c r="B1851" s="7">
        <v>100704053</v>
      </c>
      <c r="C1851" s="7" t="s">
        <v>48</v>
      </c>
      <c r="D1851" s="7">
        <v>50</v>
      </c>
      <c r="E1851" s="7">
        <v>50</v>
      </c>
      <c r="F1851" s="7">
        <v>50</v>
      </c>
      <c r="G1851" s="7">
        <v>50</v>
      </c>
      <c r="H1851" s="7">
        <v>50</v>
      </c>
      <c r="I1851" s="7">
        <v>50</v>
      </c>
      <c r="J1851" s="7">
        <v>50</v>
      </c>
      <c r="K1851" s="7">
        <v>50</v>
      </c>
      <c r="L1851" s="7">
        <v>50</v>
      </c>
      <c r="M1851" s="7">
        <v>50</v>
      </c>
      <c r="N1851" s="7">
        <v>50</v>
      </c>
      <c r="O1851" s="7">
        <v>50</v>
      </c>
      <c r="P1851" s="7">
        <v>50</v>
      </c>
      <c r="Q1851" s="7">
        <v>50</v>
      </c>
      <c r="R1851" s="7">
        <v>50</v>
      </c>
      <c r="S1851" s="7">
        <v>50</v>
      </c>
      <c r="T1851" s="7">
        <v>50</v>
      </c>
      <c r="U1851" s="7">
        <v>50</v>
      </c>
      <c r="V1851" s="7">
        <v>50</v>
      </c>
      <c r="W1851" s="7">
        <v>50</v>
      </c>
      <c r="X1851" s="7">
        <v>50</v>
      </c>
      <c r="Y1851" s="7">
        <v>50</v>
      </c>
      <c r="Z1851" s="7">
        <v>50</v>
      </c>
      <c r="AA1851" s="7">
        <v>50</v>
      </c>
      <c r="AB1851" s="7">
        <v>1200</v>
      </c>
      <c r="AF1851" s="28"/>
    </row>
    <row r="1852" spans="1:32" x14ac:dyDescent="0.25">
      <c r="A1852" s="11" t="s">
        <v>62</v>
      </c>
      <c r="B1852" s="7">
        <v>100704053</v>
      </c>
      <c r="C1852" s="7" t="s">
        <v>48</v>
      </c>
      <c r="D1852" s="7">
        <v>50</v>
      </c>
      <c r="E1852" s="7">
        <v>50</v>
      </c>
      <c r="F1852" s="7">
        <v>50</v>
      </c>
      <c r="G1852" s="7">
        <v>50</v>
      </c>
      <c r="H1852" s="7">
        <v>50</v>
      </c>
      <c r="I1852" s="7">
        <v>50</v>
      </c>
      <c r="J1852" s="7">
        <v>50</v>
      </c>
      <c r="K1852" s="7">
        <v>50</v>
      </c>
      <c r="L1852" s="7">
        <v>50</v>
      </c>
      <c r="M1852" s="7">
        <v>50</v>
      </c>
      <c r="N1852" s="7">
        <v>50</v>
      </c>
      <c r="O1852" s="7">
        <v>50</v>
      </c>
      <c r="P1852" s="7">
        <v>50</v>
      </c>
      <c r="Q1852" s="7">
        <v>50</v>
      </c>
      <c r="R1852" s="7">
        <v>50</v>
      </c>
      <c r="S1852" s="7">
        <v>50</v>
      </c>
      <c r="T1852" s="7">
        <v>50</v>
      </c>
      <c r="U1852" s="7">
        <v>50</v>
      </c>
      <c r="V1852" s="7">
        <v>50</v>
      </c>
      <c r="W1852" s="7">
        <v>50</v>
      </c>
      <c r="X1852" s="7">
        <v>50</v>
      </c>
      <c r="Y1852" s="7">
        <v>50</v>
      </c>
      <c r="Z1852" s="7">
        <v>50</v>
      </c>
      <c r="AA1852" s="7">
        <v>50</v>
      </c>
      <c r="AB1852" s="7">
        <v>1200</v>
      </c>
      <c r="AF1852" s="28"/>
    </row>
    <row r="1853" spans="1:32" x14ac:dyDescent="0.25">
      <c r="A1853" s="11" t="s">
        <v>62</v>
      </c>
      <c r="B1853" s="7">
        <v>100704139</v>
      </c>
      <c r="C1853" s="7" t="s">
        <v>48</v>
      </c>
      <c r="D1853" s="7">
        <v>0</v>
      </c>
      <c r="E1853" s="7">
        <v>0</v>
      </c>
      <c r="F1853" s="7">
        <v>11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11</v>
      </c>
      <c r="AF1853" s="28"/>
    </row>
    <row r="1854" spans="1:32" x14ac:dyDescent="0.25">
      <c r="A1854" s="11" t="s">
        <v>62</v>
      </c>
      <c r="B1854" s="7">
        <v>100704139</v>
      </c>
      <c r="C1854" s="7" t="s">
        <v>48</v>
      </c>
      <c r="D1854" s="7">
        <v>6</v>
      </c>
      <c r="E1854" s="7">
        <v>5</v>
      </c>
      <c r="F1854" s="7">
        <v>6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17</v>
      </c>
      <c r="AF1854" s="28"/>
    </row>
    <row r="1855" spans="1:32" x14ac:dyDescent="0.25">
      <c r="A1855" s="11" t="s">
        <v>62</v>
      </c>
      <c r="B1855" s="7">
        <v>100704139</v>
      </c>
      <c r="C1855" s="7" t="s">
        <v>48</v>
      </c>
      <c r="D1855" s="7">
        <v>44</v>
      </c>
      <c r="E1855" s="7">
        <v>61</v>
      </c>
      <c r="F1855" s="7">
        <v>59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164</v>
      </c>
      <c r="AF1855" s="28"/>
    </row>
    <row r="1856" spans="1:32" x14ac:dyDescent="0.25">
      <c r="A1856" s="11" t="s">
        <v>62</v>
      </c>
      <c r="B1856" s="7">
        <v>100704139</v>
      </c>
      <c r="C1856" s="7" t="s">
        <v>48</v>
      </c>
      <c r="D1856" s="7">
        <v>16</v>
      </c>
      <c r="E1856" s="7">
        <v>8</v>
      </c>
      <c r="F1856" s="7">
        <v>13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37</v>
      </c>
      <c r="AF1856" s="28"/>
    </row>
    <row r="1857" spans="1:32" x14ac:dyDescent="0.25">
      <c r="A1857" s="11" t="s">
        <v>62</v>
      </c>
      <c r="B1857" s="7">
        <v>100704139</v>
      </c>
      <c r="C1857" s="7" t="s">
        <v>48</v>
      </c>
      <c r="D1857" s="7">
        <v>5</v>
      </c>
      <c r="E1857" s="7">
        <v>1</v>
      </c>
      <c r="F1857" s="7">
        <v>4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10</v>
      </c>
      <c r="AF1857" s="28"/>
    </row>
    <row r="1858" spans="1:32" x14ac:dyDescent="0.25">
      <c r="A1858" s="11" t="s">
        <v>62</v>
      </c>
      <c r="B1858" s="7">
        <v>100704139</v>
      </c>
      <c r="C1858" s="7" t="s">
        <v>48</v>
      </c>
      <c r="D1858" s="7">
        <v>3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3</v>
      </c>
      <c r="AF1858" s="28"/>
    </row>
    <row r="1859" spans="1:32" x14ac:dyDescent="0.25">
      <c r="A1859" s="11" t="s">
        <v>62</v>
      </c>
      <c r="B1859" s="7">
        <v>100704139</v>
      </c>
      <c r="C1859" s="7" t="s">
        <v>48</v>
      </c>
      <c r="D1859" s="7">
        <v>0</v>
      </c>
      <c r="E1859" s="7">
        <v>15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15</v>
      </c>
      <c r="AF1859" s="28"/>
    </row>
    <row r="1860" spans="1:32" x14ac:dyDescent="0.25">
      <c r="A1860" s="11" t="s">
        <v>62</v>
      </c>
      <c r="B1860" s="7">
        <v>100704139</v>
      </c>
      <c r="C1860" s="7" t="s">
        <v>48</v>
      </c>
      <c r="D1860" s="7">
        <v>0</v>
      </c>
      <c r="E1860" s="7">
        <v>0</v>
      </c>
      <c r="F1860" s="7">
        <v>7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7</v>
      </c>
      <c r="AF1860" s="28"/>
    </row>
    <row r="1861" spans="1:32" x14ac:dyDescent="0.25">
      <c r="A1861" s="11" t="s">
        <v>62</v>
      </c>
      <c r="B1861" s="7">
        <v>100704139</v>
      </c>
      <c r="C1861" s="7" t="s">
        <v>48</v>
      </c>
      <c r="D1861" s="7">
        <v>0</v>
      </c>
      <c r="E1861" s="7">
        <v>0</v>
      </c>
      <c r="F1861" s="7">
        <v>0</v>
      </c>
      <c r="G1861" s="7">
        <v>55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55</v>
      </c>
      <c r="AF1861" s="28"/>
    </row>
    <row r="1862" spans="1:32" x14ac:dyDescent="0.25">
      <c r="A1862" s="11" t="s">
        <v>62</v>
      </c>
      <c r="B1862" s="7">
        <v>100704139</v>
      </c>
      <c r="C1862" s="7" t="s">
        <v>48</v>
      </c>
      <c r="D1862" s="7">
        <v>44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44</v>
      </c>
      <c r="AF1862" s="28"/>
    </row>
    <row r="1863" spans="1:32" x14ac:dyDescent="0.25">
      <c r="A1863" s="11" t="s">
        <v>62</v>
      </c>
      <c r="B1863" s="7">
        <v>100704139</v>
      </c>
      <c r="C1863" s="7" t="s">
        <v>48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36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0</v>
      </c>
      <c r="AA1863" s="7">
        <v>0</v>
      </c>
      <c r="AB1863" s="7">
        <v>36</v>
      </c>
      <c r="AF1863" s="28"/>
    </row>
    <row r="1864" spans="1:32" x14ac:dyDescent="0.25">
      <c r="A1864" s="11" t="s">
        <v>62</v>
      </c>
      <c r="B1864" s="7">
        <v>100704139</v>
      </c>
      <c r="C1864" s="7" t="s">
        <v>48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24</v>
      </c>
      <c r="V1864" s="7">
        <v>6</v>
      </c>
      <c r="W1864" s="7">
        <v>1</v>
      </c>
      <c r="X1864" s="7">
        <v>3</v>
      </c>
      <c r="Y1864" s="7">
        <v>2</v>
      </c>
      <c r="Z1864" s="7">
        <v>0</v>
      </c>
      <c r="AA1864" s="7">
        <v>0</v>
      </c>
      <c r="AB1864" s="7">
        <v>36</v>
      </c>
      <c r="AF1864" s="28"/>
    </row>
    <row r="1865" spans="1:32" x14ac:dyDescent="0.25">
      <c r="A1865" s="11" t="s">
        <v>62</v>
      </c>
      <c r="B1865" s="7">
        <v>100704139</v>
      </c>
      <c r="C1865" s="7" t="s">
        <v>48</v>
      </c>
      <c r="D1865" s="7">
        <v>11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11</v>
      </c>
      <c r="AF1865" s="28"/>
    </row>
    <row r="1866" spans="1:32" x14ac:dyDescent="0.25">
      <c r="A1866" s="11" t="s">
        <v>62</v>
      </c>
      <c r="B1866" s="7">
        <v>100704139</v>
      </c>
      <c r="C1866" s="7" t="s">
        <v>48</v>
      </c>
      <c r="D1866" s="7">
        <v>0</v>
      </c>
      <c r="E1866" s="7">
        <v>19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19</v>
      </c>
      <c r="AF1866" s="28"/>
    </row>
    <row r="1867" spans="1:32" x14ac:dyDescent="0.25">
      <c r="A1867" s="11" t="s">
        <v>62</v>
      </c>
      <c r="B1867" s="7">
        <v>100704139</v>
      </c>
      <c r="C1867" s="7" t="s">
        <v>48</v>
      </c>
      <c r="D1867" s="7">
        <v>0</v>
      </c>
      <c r="E1867" s="7">
        <v>0</v>
      </c>
      <c r="F1867" s="7">
        <v>3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3</v>
      </c>
      <c r="AF1867" s="28"/>
    </row>
    <row r="1868" spans="1:32" x14ac:dyDescent="0.25">
      <c r="A1868" s="11" t="s">
        <v>62</v>
      </c>
      <c r="B1868" s="7">
        <v>100704139</v>
      </c>
      <c r="C1868" s="7" t="s">
        <v>48</v>
      </c>
      <c r="D1868" s="7">
        <v>0</v>
      </c>
      <c r="E1868" s="7">
        <v>0</v>
      </c>
      <c r="F1868" s="7">
        <v>0</v>
      </c>
      <c r="G1868" s="7">
        <v>40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40</v>
      </c>
      <c r="AF1868" s="28"/>
    </row>
    <row r="1869" spans="1:32" x14ac:dyDescent="0.25">
      <c r="A1869" s="11" t="s">
        <v>62</v>
      </c>
      <c r="B1869" s="7">
        <v>100704139</v>
      </c>
      <c r="C1869" s="7" t="s">
        <v>48</v>
      </c>
      <c r="D1869" s="7">
        <v>0</v>
      </c>
      <c r="E1869" s="7">
        <v>0</v>
      </c>
      <c r="F1869" s="7">
        <v>0</v>
      </c>
      <c r="G1869" s="7">
        <v>0</v>
      </c>
      <c r="H1869" s="7">
        <v>80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  <c r="AB1869" s="7">
        <v>80</v>
      </c>
      <c r="AF1869" s="28"/>
    </row>
    <row r="1870" spans="1:32" x14ac:dyDescent="0.25">
      <c r="A1870" s="11" t="s">
        <v>62</v>
      </c>
      <c r="B1870" s="7">
        <v>100704139</v>
      </c>
      <c r="C1870" s="7" t="s">
        <v>48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53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0</v>
      </c>
      <c r="AB1870" s="7">
        <v>53</v>
      </c>
      <c r="AF1870" s="28"/>
    </row>
    <row r="1871" spans="1:32" x14ac:dyDescent="0.25">
      <c r="A1871" s="11" t="s">
        <v>62</v>
      </c>
      <c r="B1871" s="7">
        <v>100704139</v>
      </c>
      <c r="C1871" s="7" t="s">
        <v>48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7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  <c r="AB1871" s="7">
        <v>7</v>
      </c>
      <c r="AF1871" s="28"/>
    </row>
    <row r="1872" spans="1:32" x14ac:dyDescent="0.25">
      <c r="A1872" s="11" t="s">
        <v>62</v>
      </c>
      <c r="B1872" s="7">
        <v>100704139</v>
      </c>
      <c r="C1872" s="7" t="s">
        <v>48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0</v>
      </c>
      <c r="AF1872" s="28"/>
    </row>
    <row r="1873" spans="1:32" x14ac:dyDescent="0.25">
      <c r="A1873" s="11" t="s">
        <v>62</v>
      </c>
      <c r="B1873" s="7">
        <v>100704139</v>
      </c>
      <c r="C1873" s="7" t="s">
        <v>48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0</v>
      </c>
      <c r="AB1873" s="7">
        <v>0</v>
      </c>
      <c r="AF1873" s="28"/>
    </row>
    <row r="1874" spans="1:32" x14ac:dyDescent="0.25">
      <c r="A1874" s="11" t="s">
        <v>62</v>
      </c>
      <c r="B1874" s="7">
        <v>100704139</v>
      </c>
      <c r="C1874" s="7" t="s">
        <v>48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0</v>
      </c>
      <c r="AB1874" s="7">
        <v>0</v>
      </c>
      <c r="AF1874" s="28"/>
    </row>
    <row r="1875" spans="1:32" x14ac:dyDescent="0.25">
      <c r="A1875" s="11" t="s">
        <v>62</v>
      </c>
      <c r="B1875" s="7">
        <v>100704139</v>
      </c>
      <c r="C1875" s="7" t="s">
        <v>48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  <c r="AB1875" s="7">
        <v>0</v>
      </c>
      <c r="AF1875" s="28"/>
    </row>
    <row r="1876" spans="1:32" x14ac:dyDescent="0.25">
      <c r="A1876" s="11" t="s">
        <v>62</v>
      </c>
      <c r="B1876" s="7">
        <v>100704139</v>
      </c>
      <c r="C1876" s="7" t="s">
        <v>48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0</v>
      </c>
      <c r="AF1876" s="28"/>
    </row>
    <row r="1877" spans="1:32" x14ac:dyDescent="0.25">
      <c r="A1877" s="11" t="s">
        <v>62</v>
      </c>
      <c r="B1877" s="7">
        <v>100704139</v>
      </c>
      <c r="C1877" s="7" t="s">
        <v>48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0</v>
      </c>
      <c r="AF1877" s="28"/>
    </row>
    <row r="1878" spans="1:32" x14ac:dyDescent="0.25">
      <c r="A1878" s="11" t="s">
        <v>62</v>
      </c>
      <c r="B1878" s="7">
        <v>100704139</v>
      </c>
      <c r="C1878" s="7" t="s">
        <v>48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0</v>
      </c>
      <c r="AF1878" s="28"/>
    </row>
    <row r="1879" spans="1:32" x14ac:dyDescent="0.25">
      <c r="A1879" s="11" t="s">
        <v>62</v>
      </c>
      <c r="B1879" s="7">
        <v>100704139</v>
      </c>
      <c r="C1879" s="7" t="s">
        <v>48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0</v>
      </c>
      <c r="AF1879" s="28"/>
    </row>
    <row r="1880" spans="1:32" x14ac:dyDescent="0.25">
      <c r="A1880" s="11" t="s">
        <v>62</v>
      </c>
      <c r="B1880" s="7">
        <v>100704139</v>
      </c>
      <c r="C1880" s="7" t="s">
        <v>48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0</v>
      </c>
      <c r="AF1880" s="28"/>
    </row>
    <row r="1881" spans="1:32" x14ac:dyDescent="0.25">
      <c r="A1881" s="11" t="s">
        <v>62</v>
      </c>
      <c r="B1881" s="7">
        <v>100704139</v>
      </c>
      <c r="C1881" s="7" t="s">
        <v>48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0</v>
      </c>
      <c r="AF1881" s="28"/>
    </row>
    <row r="1882" spans="1:32" x14ac:dyDescent="0.25">
      <c r="A1882" s="11" t="s">
        <v>62</v>
      </c>
      <c r="B1882" s="7">
        <v>100704139</v>
      </c>
      <c r="C1882" s="7" t="s">
        <v>48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11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11</v>
      </c>
      <c r="AF1882" s="28"/>
    </row>
    <row r="1883" spans="1:32" x14ac:dyDescent="0.25">
      <c r="A1883" s="11" t="s">
        <v>62</v>
      </c>
      <c r="B1883" s="7">
        <v>100704139</v>
      </c>
      <c r="C1883" s="7" t="s">
        <v>48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0</v>
      </c>
      <c r="AB1883" s="7">
        <v>0</v>
      </c>
      <c r="AF1883" s="28"/>
    </row>
    <row r="1884" spans="1:32" x14ac:dyDescent="0.25">
      <c r="A1884" s="11" t="s">
        <v>62</v>
      </c>
      <c r="B1884" s="7">
        <v>100704139</v>
      </c>
      <c r="C1884" s="7" t="s">
        <v>48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0</v>
      </c>
      <c r="AF1884" s="28"/>
    </row>
    <row r="1885" spans="1:32" x14ac:dyDescent="0.25">
      <c r="A1885" s="11" t="s">
        <v>62</v>
      </c>
      <c r="B1885" s="7">
        <v>100704139</v>
      </c>
      <c r="C1885" s="7" t="s">
        <v>48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0</v>
      </c>
      <c r="AB1885" s="7">
        <v>0</v>
      </c>
      <c r="AF1885" s="28"/>
    </row>
    <row r="1886" spans="1:32" x14ac:dyDescent="0.25">
      <c r="A1886" s="11" t="s">
        <v>62</v>
      </c>
      <c r="B1886" s="7">
        <v>100704139</v>
      </c>
      <c r="C1886" s="7" t="s">
        <v>48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0</v>
      </c>
      <c r="AF1886" s="28"/>
    </row>
    <row r="1887" spans="1:32" x14ac:dyDescent="0.25">
      <c r="A1887" s="11" t="s">
        <v>62</v>
      </c>
      <c r="B1887" s="7">
        <v>100704139</v>
      </c>
      <c r="C1887" s="7" t="s">
        <v>48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11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  <c r="AB1887" s="7">
        <v>11</v>
      </c>
      <c r="AF1887" s="28"/>
    </row>
    <row r="1888" spans="1:32" x14ac:dyDescent="0.25">
      <c r="A1888" s="11" t="s">
        <v>62</v>
      </c>
      <c r="B1888" s="7">
        <v>100704139</v>
      </c>
      <c r="C1888" s="7" t="s">
        <v>48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  <c r="AB1888" s="7">
        <v>0</v>
      </c>
      <c r="AF1888" s="28"/>
    </row>
    <row r="1889" spans="1:32" x14ac:dyDescent="0.25">
      <c r="A1889" s="11" t="s">
        <v>62</v>
      </c>
      <c r="B1889" s="7">
        <v>100704139</v>
      </c>
      <c r="C1889" s="7" t="s">
        <v>48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F1889" s="28"/>
    </row>
    <row r="1890" spans="1:32" x14ac:dyDescent="0.25">
      <c r="A1890" s="11" t="s">
        <v>62</v>
      </c>
      <c r="B1890" s="7">
        <v>100704139</v>
      </c>
      <c r="C1890" s="7" t="s">
        <v>48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10</v>
      </c>
      <c r="L1890" s="7">
        <v>9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0</v>
      </c>
      <c r="AB1890" s="7">
        <v>19</v>
      </c>
      <c r="AF1890" s="28"/>
    </row>
    <row r="1891" spans="1:32" x14ac:dyDescent="0.25">
      <c r="A1891" s="11" t="s">
        <v>62</v>
      </c>
      <c r="B1891" s="7">
        <v>100704139</v>
      </c>
      <c r="C1891" s="7" t="s">
        <v>48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29</v>
      </c>
      <c r="L1891" s="7">
        <v>29</v>
      </c>
      <c r="M1891" s="7">
        <v>18</v>
      </c>
      <c r="N1891" s="7">
        <v>11</v>
      </c>
      <c r="O1891" s="7">
        <v>7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94</v>
      </c>
      <c r="AF1891" s="28"/>
    </row>
    <row r="1892" spans="1:32" x14ac:dyDescent="0.25">
      <c r="A1892" s="11" t="s">
        <v>62</v>
      </c>
      <c r="B1892" s="7">
        <v>100704139</v>
      </c>
      <c r="C1892" s="7" t="s">
        <v>48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50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50</v>
      </c>
      <c r="AF1892" s="28"/>
    </row>
    <row r="1893" spans="1:32" x14ac:dyDescent="0.25">
      <c r="A1893" s="11" t="s">
        <v>62</v>
      </c>
      <c r="B1893" s="7">
        <v>100704139</v>
      </c>
      <c r="C1893" s="7" t="s">
        <v>48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10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10</v>
      </c>
      <c r="AF1893" s="28"/>
    </row>
    <row r="1894" spans="1:32" x14ac:dyDescent="0.25">
      <c r="A1894" s="11" t="s">
        <v>62</v>
      </c>
      <c r="B1894" s="7">
        <v>100704139</v>
      </c>
      <c r="C1894" s="7" t="s">
        <v>48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23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0</v>
      </c>
      <c r="AB1894" s="7">
        <v>23</v>
      </c>
      <c r="AF1894" s="28"/>
    </row>
    <row r="1895" spans="1:32" x14ac:dyDescent="0.25">
      <c r="A1895" s="11" t="s">
        <v>62</v>
      </c>
      <c r="B1895" s="7">
        <v>100704139</v>
      </c>
      <c r="C1895" s="7" t="s">
        <v>48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12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12</v>
      </c>
      <c r="AF1895" s="28"/>
    </row>
    <row r="1896" spans="1:32" x14ac:dyDescent="0.25">
      <c r="A1896" s="11" t="s">
        <v>62</v>
      </c>
      <c r="B1896" s="7">
        <v>100704139</v>
      </c>
      <c r="C1896" s="7" t="s">
        <v>48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0</v>
      </c>
      <c r="O1896" s="7">
        <v>0</v>
      </c>
      <c r="P1896" s="7">
        <v>5</v>
      </c>
      <c r="Q1896" s="7">
        <v>5</v>
      </c>
      <c r="R1896" s="7">
        <v>9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0</v>
      </c>
      <c r="AB1896" s="7">
        <v>19</v>
      </c>
      <c r="AF1896" s="28"/>
    </row>
    <row r="1897" spans="1:32" x14ac:dyDescent="0.25">
      <c r="A1897" s="11" t="s">
        <v>62</v>
      </c>
      <c r="B1897" s="7">
        <v>100704139</v>
      </c>
      <c r="C1897" s="7" t="s">
        <v>48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2</v>
      </c>
      <c r="AA1897" s="7">
        <v>2</v>
      </c>
      <c r="AB1897" s="7">
        <v>4</v>
      </c>
      <c r="AF1897" s="28"/>
    </row>
    <row r="1898" spans="1:32" x14ac:dyDescent="0.25">
      <c r="A1898" s="11" t="s">
        <v>62</v>
      </c>
      <c r="B1898" s="7">
        <v>100704187</v>
      </c>
      <c r="C1898" s="7" t="s">
        <v>48</v>
      </c>
      <c r="D1898" s="7">
        <v>1</v>
      </c>
      <c r="E1898" s="7">
        <v>1</v>
      </c>
      <c r="F1898" s="7">
        <v>1</v>
      </c>
      <c r="G1898" s="7">
        <v>1</v>
      </c>
      <c r="H1898" s="7">
        <v>1</v>
      </c>
      <c r="I1898" s="7">
        <v>1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1</v>
      </c>
      <c r="AA1898" s="7">
        <v>1</v>
      </c>
      <c r="AB1898" s="7">
        <v>8</v>
      </c>
      <c r="AF1898" s="28"/>
    </row>
    <row r="1899" spans="1:32" x14ac:dyDescent="0.25">
      <c r="A1899" s="11" t="s">
        <v>62</v>
      </c>
      <c r="B1899" s="7">
        <v>100704187</v>
      </c>
      <c r="C1899" s="7" t="s">
        <v>48</v>
      </c>
      <c r="D1899" s="7">
        <v>50</v>
      </c>
      <c r="E1899" s="7">
        <v>50</v>
      </c>
      <c r="F1899" s="7">
        <v>50</v>
      </c>
      <c r="G1899" s="7">
        <v>50</v>
      </c>
      <c r="H1899" s="7">
        <v>50</v>
      </c>
      <c r="I1899" s="7">
        <v>50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50</v>
      </c>
      <c r="AA1899" s="7">
        <v>50</v>
      </c>
      <c r="AB1899" s="7">
        <v>400</v>
      </c>
      <c r="AF1899" s="28"/>
    </row>
    <row r="1900" spans="1:32" x14ac:dyDescent="0.25">
      <c r="A1900" s="11" t="s">
        <v>62</v>
      </c>
      <c r="B1900" s="7">
        <v>100704187</v>
      </c>
      <c r="C1900" s="7" t="s">
        <v>48</v>
      </c>
      <c r="D1900" s="7">
        <v>150</v>
      </c>
      <c r="E1900" s="7">
        <v>150</v>
      </c>
      <c r="F1900" s="7">
        <v>150</v>
      </c>
      <c r="G1900" s="7">
        <v>150</v>
      </c>
      <c r="H1900" s="7">
        <v>150</v>
      </c>
      <c r="I1900" s="7">
        <v>150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150</v>
      </c>
      <c r="AA1900" s="7">
        <v>150</v>
      </c>
      <c r="AB1900" s="7">
        <v>1200</v>
      </c>
      <c r="AF1900" s="28"/>
    </row>
    <row r="1901" spans="1:32" x14ac:dyDescent="0.25">
      <c r="A1901" s="11" t="s">
        <v>62</v>
      </c>
      <c r="B1901" s="7">
        <v>100705029</v>
      </c>
      <c r="C1901" s="7" t="s">
        <v>48</v>
      </c>
      <c r="D1901" s="7">
        <v>34</v>
      </c>
      <c r="E1901" s="7">
        <v>36</v>
      </c>
      <c r="F1901" s="7">
        <v>35</v>
      </c>
      <c r="G1901" s="7">
        <v>34</v>
      </c>
      <c r="H1901" s="7">
        <v>32</v>
      </c>
      <c r="I1901" s="7">
        <v>18</v>
      </c>
      <c r="J1901" s="7">
        <v>3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192</v>
      </c>
      <c r="AF1901" s="28"/>
    </row>
    <row r="1902" spans="1:32" x14ac:dyDescent="0.25">
      <c r="A1902" s="11" t="s">
        <v>62</v>
      </c>
      <c r="B1902" s="7">
        <v>100705029</v>
      </c>
      <c r="C1902" s="7" t="s">
        <v>48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F1902" s="28"/>
    </row>
    <row r="1903" spans="1:32" x14ac:dyDescent="0.25">
      <c r="A1903" s="11" t="s">
        <v>62</v>
      </c>
      <c r="B1903" s="7">
        <v>100705029</v>
      </c>
      <c r="C1903" s="7" t="s">
        <v>48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  <c r="AB1903" s="7">
        <v>0</v>
      </c>
      <c r="AF1903" s="28"/>
    </row>
    <row r="1904" spans="1:32" x14ac:dyDescent="0.25">
      <c r="A1904" s="11" t="s">
        <v>62</v>
      </c>
      <c r="B1904" s="7">
        <v>100705029</v>
      </c>
      <c r="C1904" s="7" t="s">
        <v>48</v>
      </c>
      <c r="D1904" s="7">
        <v>45</v>
      </c>
      <c r="E1904" s="7">
        <v>45</v>
      </c>
      <c r="F1904" s="7">
        <v>45</v>
      </c>
      <c r="G1904" s="7">
        <v>45</v>
      </c>
      <c r="H1904" s="7">
        <v>45</v>
      </c>
      <c r="I1904" s="7">
        <v>45</v>
      </c>
      <c r="J1904" s="7">
        <v>46</v>
      </c>
      <c r="K1904" s="7">
        <v>46</v>
      </c>
      <c r="L1904" s="7">
        <v>46</v>
      </c>
      <c r="M1904" s="7">
        <v>46</v>
      </c>
      <c r="N1904" s="7">
        <v>46</v>
      </c>
      <c r="O1904" s="7">
        <v>46</v>
      </c>
      <c r="P1904" s="7">
        <v>46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592</v>
      </c>
      <c r="AF1904" s="28"/>
    </row>
    <row r="1905" spans="1:32" x14ac:dyDescent="0.25">
      <c r="A1905" s="11" t="s">
        <v>62</v>
      </c>
      <c r="B1905" s="7">
        <v>100705029</v>
      </c>
      <c r="C1905" s="7" t="s">
        <v>48</v>
      </c>
      <c r="D1905" s="7">
        <v>10</v>
      </c>
      <c r="E1905" s="7">
        <v>10</v>
      </c>
      <c r="F1905" s="7">
        <v>10</v>
      </c>
      <c r="G1905" s="7">
        <v>10</v>
      </c>
      <c r="H1905" s="7">
        <v>10</v>
      </c>
      <c r="I1905" s="7">
        <v>10</v>
      </c>
      <c r="J1905" s="7">
        <v>10</v>
      </c>
      <c r="K1905" s="7">
        <v>10</v>
      </c>
      <c r="L1905" s="7">
        <v>10</v>
      </c>
      <c r="M1905" s="7">
        <v>10</v>
      </c>
      <c r="N1905" s="7">
        <v>10</v>
      </c>
      <c r="O1905" s="7">
        <v>10</v>
      </c>
      <c r="P1905" s="7">
        <v>2</v>
      </c>
      <c r="Q1905" s="7">
        <v>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  <c r="AB1905" s="7">
        <v>122</v>
      </c>
      <c r="AF1905" s="28"/>
    </row>
    <row r="1906" spans="1:32" x14ac:dyDescent="0.25">
      <c r="A1906" s="11" t="s">
        <v>62</v>
      </c>
      <c r="B1906" s="7">
        <v>100705029</v>
      </c>
      <c r="C1906" s="7" t="s">
        <v>48</v>
      </c>
      <c r="D1906" s="7">
        <v>0</v>
      </c>
      <c r="E1906" s="7">
        <v>0</v>
      </c>
      <c r="F1906" s="7">
        <v>0</v>
      </c>
      <c r="G1906" s="7">
        <v>5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  <c r="AB1906" s="7">
        <v>5</v>
      </c>
      <c r="AF1906" s="28"/>
    </row>
    <row r="1907" spans="1:32" x14ac:dyDescent="0.25">
      <c r="A1907" s="11" t="s">
        <v>62</v>
      </c>
      <c r="B1907" s="7">
        <v>100705888</v>
      </c>
      <c r="C1907" s="7" t="s">
        <v>48</v>
      </c>
      <c r="D1907" s="7">
        <v>48</v>
      </c>
      <c r="E1907" s="7">
        <v>66</v>
      </c>
      <c r="F1907" s="7">
        <v>73</v>
      </c>
      <c r="G1907" s="7">
        <v>82</v>
      </c>
      <c r="H1907" s="7">
        <v>100</v>
      </c>
      <c r="I1907" s="7">
        <v>121</v>
      </c>
      <c r="J1907" s="7">
        <v>199</v>
      </c>
      <c r="K1907" s="7">
        <v>200</v>
      </c>
      <c r="L1907" s="7">
        <v>200</v>
      </c>
      <c r="M1907" s="7">
        <v>200</v>
      </c>
      <c r="N1907" s="7">
        <v>200</v>
      </c>
      <c r="O1907" s="7">
        <v>200</v>
      </c>
      <c r="P1907" s="7">
        <v>200</v>
      </c>
      <c r="Q1907" s="7">
        <v>200</v>
      </c>
      <c r="R1907" s="7">
        <v>200</v>
      </c>
      <c r="S1907" s="7">
        <v>200</v>
      </c>
      <c r="T1907" s="7">
        <v>200</v>
      </c>
      <c r="U1907" s="7">
        <v>200</v>
      </c>
      <c r="V1907" s="7">
        <v>200</v>
      </c>
      <c r="W1907" s="7">
        <v>200</v>
      </c>
      <c r="X1907" s="7">
        <v>200</v>
      </c>
      <c r="Y1907" s="7">
        <v>200</v>
      </c>
      <c r="Z1907" s="7">
        <v>200</v>
      </c>
      <c r="AA1907" s="7">
        <v>200</v>
      </c>
      <c r="AB1907" s="7">
        <v>4089</v>
      </c>
      <c r="AF1907" s="28"/>
    </row>
    <row r="1908" spans="1:32" x14ac:dyDescent="0.25">
      <c r="A1908" s="11" t="s">
        <v>62</v>
      </c>
      <c r="B1908" s="7">
        <v>100705888</v>
      </c>
      <c r="C1908" s="7" t="s">
        <v>48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1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1</v>
      </c>
      <c r="AF1908" s="28"/>
    </row>
    <row r="1909" spans="1:32" x14ac:dyDescent="0.25">
      <c r="A1909" s="11" t="s">
        <v>62</v>
      </c>
      <c r="B1909" s="7">
        <v>100705888</v>
      </c>
      <c r="C1909" s="7" t="s">
        <v>48</v>
      </c>
      <c r="D1909" s="7">
        <v>12</v>
      </c>
      <c r="E1909" s="7">
        <v>12</v>
      </c>
      <c r="F1909" s="7">
        <v>12</v>
      </c>
      <c r="G1909" s="7">
        <v>12</v>
      </c>
      <c r="H1909" s="7">
        <v>12</v>
      </c>
      <c r="I1909" s="7">
        <v>12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0</v>
      </c>
      <c r="AB1909" s="7">
        <v>72</v>
      </c>
      <c r="AF1909" s="28"/>
    </row>
    <row r="1910" spans="1:32" x14ac:dyDescent="0.25">
      <c r="A1910" s="11" t="s">
        <v>62</v>
      </c>
      <c r="B1910" s="7">
        <v>100705888</v>
      </c>
      <c r="C1910" s="7" t="s">
        <v>48</v>
      </c>
      <c r="D1910" s="7">
        <v>140</v>
      </c>
      <c r="E1910" s="7">
        <v>122</v>
      </c>
      <c r="F1910" s="7">
        <v>115</v>
      </c>
      <c r="G1910" s="7">
        <v>106</v>
      </c>
      <c r="H1910" s="7">
        <v>88</v>
      </c>
      <c r="I1910" s="7">
        <v>67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638</v>
      </c>
      <c r="AF1910" s="28"/>
    </row>
    <row r="1911" spans="1:32" x14ac:dyDescent="0.25">
      <c r="A1911" s="11" t="s">
        <v>62</v>
      </c>
      <c r="B1911" s="7">
        <v>100706261</v>
      </c>
      <c r="C1911" s="7" t="s">
        <v>48</v>
      </c>
      <c r="D1911" s="7">
        <v>45</v>
      </c>
      <c r="E1911" s="7">
        <v>63</v>
      </c>
      <c r="F1911" s="7">
        <v>65</v>
      </c>
      <c r="G1911" s="7">
        <v>62</v>
      </c>
      <c r="H1911" s="7">
        <v>65</v>
      </c>
      <c r="I1911" s="7">
        <v>65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365</v>
      </c>
      <c r="AF1911" s="28"/>
    </row>
    <row r="1912" spans="1:32" x14ac:dyDescent="0.25">
      <c r="A1912" s="11" t="s">
        <v>62</v>
      </c>
      <c r="B1912" s="7">
        <v>100706261</v>
      </c>
      <c r="C1912" s="7" t="s">
        <v>48</v>
      </c>
      <c r="D1912" s="7">
        <v>0</v>
      </c>
      <c r="E1912" s="7">
        <v>0</v>
      </c>
      <c r="F1912" s="7">
        <v>5</v>
      </c>
      <c r="G1912" s="7">
        <v>10</v>
      </c>
      <c r="H1912" s="7">
        <v>10</v>
      </c>
      <c r="I1912" s="7">
        <v>10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35</v>
      </c>
      <c r="AF1912" s="28"/>
    </row>
    <row r="1913" spans="1:32" x14ac:dyDescent="0.25">
      <c r="A1913" s="11" t="s">
        <v>62</v>
      </c>
      <c r="B1913" s="7">
        <v>100706261</v>
      </c>
      <c r="C1913" s="7" t="s">
        <v>48</v>
      </c>
      <c r="D1913" s="7">
        <v>20</v>
      </c>
      <c r="E1913" s="7">
        <v>2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0</v>
      </c>
      <c r="AB1913" s="7">
        <v>22</v>
      </c>
      <c r="AF1913" s="28"/>
    </row>
    <row r="1914" spans="1:32" x14ac:dyDescent="0.25">
      <c r="A1914" s="11" t="s">
        <v>62</v>
      </c>
      <c r="B1914" s="7">
        <v>100706261</v>
      </c>
      <c r="C1914" s="7" t="s">
        <v>48</v>
      </c>
      <c r="D1914" s="7">
        <v>10</v>
      </c>
      <c r="E1914" s="7">
        <v>10</v>
      </c>
      <c r="F1914" s="7">
        <v>5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25</v>
      </c>
      <c r="AF1914" s="28"/>
    </row>
    <row r="1915" spans="1:32" x14ac:dyDescent="0.25">
      <c r="A1915" s="11" t="s">
        <v>62</v>
      </c>
      <c r="B1915" s="7">
        <v>100706516</v>
      </c>
      <c r="C1915" s="7" t="s">
        <v>48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3</v>
      </c>
      <c r="Y1915" s="7">
        <v>3</v>
      </c>
      <c r="Z1915" s="7">
        <v>0</v>
      </c>
      <c r="AA1915" s="7">
        <v>0</v>
      </c>
      <c r="AB1915" s="7">
        <v>6</v>
      </c>
      <c r="AF1915" s="28"/>
    </row>
    <row r="1916" spans="1:32" x14ac:dyDescent="0.25">
      <c r="A1916" s="11" t="s">
        <v>62</v>
      </c>
      <c r="B1916" s="7">
        <v>100706516</v>
      </c>
      <c r="C1916" s="7" t="s">
        <v>48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5</v>
      </c>
      <c r="X1916" s="7">
        <v>5</v>
      </c>
      <c r="Y1916" s="7">
        <v>5</v>
      </c>
      <c r="Z1916" s="7">
        <v>0</v>
      </c>
      <c r="AA1916" s="7">
        <v>0</v>
      </c>
      <c r="AB1916" s="7">
        <v>15</v>
      </c>
      <c r="AF1916" s="28"/>
    </row>
    <row r="1917" spans="1:32" x14ac:dyDescent="0.25">
      <c r="A1917" s="11" t="s">
        <v>62</v>
      </c>
      <c r="B1917" s="7">
        <v>100706516</v>
      </c>
      <c r="C1917" s="7" t="s">
        <v>48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4</v>
      </c>
      <c r="W1917" s="7">
        <v>4</v>
      </c>
      <c r="X1917" s="7">
        <v>5</v>
      </c>
      <c r="Y1917" s="7">
        <v>5</v>
      </c>
      <c r="Z1917" s="7">
        <v>0</v>
      </c>
      <c r="AA1917" s="7">
        <v>0</v>
      </c>
      <c r="AB1917" s="7">
        <v>18</v>
      </c>
      <c r="AF1917" s="28"/>
    </row>
    <row r="1918" spans="1:32" x14ac:dyDescent="0.25">
      <c r="A1918" s="11" t="s">
        <v>62</v>
      </c>
      <c r="B1918" s="7">
        <v>100706516</v>
      </c>
      <c r="C1918" s="7" t="s">
        <v>48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5</v>
      </c>
      <c r="Z1918" s="7">
        <v>0</v>
      </c>
      <c r="AA1918" s="7">
        <v>0</v>
      </c>
      <c r="AB1918" s="7">
        <v>5</v>
      </c>
      <c r="AF1918" s="28"/>
    </row>
    <row r="1919" spans="1:32" x14ac:dyDescent="0.25">
      <c r="A1919" s="11" t="s">
        <v>62</v>
      </c>
      <c r="B1919" s="7">
        <v>100706558</v>
      </c>
      <c r="C1919" s="7" t="s">
        <v>48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5</v>
      </c>
      <c r="X1919" s="7">
        <v>0</v>
      </c>
      <c r="Y1919" s="7">
        <v>0</v>
      </c>
      <c r="Z1919" s="7">
        <v>0</v>
      </c>
      <c r="AA1919" s="7">
        <v>0</v>
      </c>
      <c r="AB1919" s="7">
        <v>5</v>
      </c>
      <c r="AF1919" s="28"/>
    </row>
    <row r="1920" spans="1:32" x14ac:dyDescent="0.25">
      <c r="A1920" s="11" t="s">
        <v>62</v>
      </c>
      <c r="B1920" s="7">
        <v>100706558</v>
      </c>
      <c r="C1920" s="7" t="s">
        <v>48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2</v>
      </c>
      <c r="X1920" s="7">
        <v>0</v>
      </c>
      <c r="Y1920" s="7">
        <v>0</v>
      </c>
      <c r="Z1920" s="7">
        <v>0</v>
      </c>
      <c r="AA1920" s="7">
        <v>0</v>
      </c>
      <c r="AB1920" s="7">
        <v>2</v>
      </c>
      <c r="AF1920" s="28"/>
    </row>
    <row r="1921" spans="1:32" x14ac:dyDescent="0.25">
      <c r="A1921" s="11" t="s">
        <v>62</v>
      </c>
      <c r="B1921" s="7">
        <v>100706558</v>
      </c>
      <c r="C1921" s="7" t="s">
        <v>48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0</v>
      </c>
      <c r="AF1921" s="28"/>
    </row>
    <row r="1922" spans="1:32" x14ac:dyDescent="0.25">
      <c r="A1922" s="11" t="s">
        <v>62</v>
      </c>
      <c r="B1922" s="7">
        <v>100706558</v>
      </c>
      <c r="C1922" s="7" t="s">
        <v>48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0</v>
      </c>
      <c r="AF1922" s="28"/>
    </row>
    <row r="1923" spans="1:32" x14ac:dyDescent="0.25">
      <c r="A1923" s="11" t="s">
        <v>62</v>
      </c>
      <c r="B1923" s="7">
        <v>100706558</v>
      </c>
      <c r="C1923" s="7" t="s">
        <v>48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0</v>
      </c>
      <c r="AF1923" s="28"/>
    </row>
    <row r="1924" spans="1:32" x14ac:dyDescent="0.25">
      <c r="A1924" s="11" t="s">
        <v>62</v>
      </c>
      <c r="B1924" s="7">
        <v>100706744</v>
      </c>
      <c r="C1924" s="7" t="s">
        <v>48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0</v>
      </c>
      <c r="AF1924" s="28"/>
    </row>
    <row r="1925" spans="1:32" x14ac:dyDescent="0.25">
      <c r="A1925" s="11" t="s">
        <v>62</v>
      </c>
      <c r="B1925" s="7">
        <v>100706744</v>
      </c>
      <c r="C1925" s="7" t="s">
        <v>48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0</v>
      </c>
      <c r="AF1925" s="28"/>
    </row>
    <row r="1926" spans="1:32" x14ac:dyDescent="0.25">
      <c r="A1926" s="11" t="s">
        <v>62</v>
      </c>
      <c r="B1926" s="7">
        <v>100706744</v>
      </c>
      <c r="C1926" s="7" t="s">
        <v>48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0</v>
      </c>
      <c r="AF1926" s="28"/>
    </row>
    <row r="1927" spans="1:32" x14ac:dyDescent="0.25">
      <c r="A1927" s="11" t="s">
        <v>62</v>
      </c>
      <c r="B1927" s="7">
        <v>100706744</v>
      </c>
      <c r="C1927" s="7" t="s">
        <v>48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0</v>
      </c>
      <c r="AF1927" s="28"/>
    </row>
    <row r="1928" spans="1:32" x14ac:dyDescent="0.25">
      <c r="A1928" s="11" t="s">
        <v>62</v>
      </c>
      <c r="B1928" s="7">
        <v>100706744</v>
      </c>
      <c r="C1928" s="7" t="s">
        <v>48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0</v>
      </c>
      <c r="AF1928" s="28"/>
    </row>
    <row r="1929" spans="1:32" x14ac:dyDescent="0.25">
      <c r="A1929" s="11" t="s">
        <v>62</v>
      </c>
      <c r="B1929" s="7">
        <v>100706808</v>
      </c>
      <c r="C1929" s="7" t="s">
        <v>48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4</v>
      </c>
      <c r="Y1929" s="7">
        <v>0</v>
      </c>
      <c r="Z1929" s="7">
        <v>0</v>
      </c>
      <c r="AA1929" s="7">
        <v>0</v>
      </c>
      <c r="AB1929" s="7">
        <v>4</v>
      </c>
      <c r="AF1929" s="28"/>
    </row>
    <row r="1930" spans="1:32" x14ac:dyDescent="0.25">
      <c r="A1930" s="11" t="s">
        <v>62</v>
      </c>
      <c r="B1930" s="7">
        <v>100706808</v>
      </c>
      <c r="C1930" s="7" t="s">
        <v>48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1</v>
      </c>
      <c r="Y1930" s="7">
        <v>0</v>
      </c>
      <c r="Z1930" s="7">
        <v>0</v>
      </c>
      <c r="AA1930" s="7">
        <v>0</v>
      </c>
      <c r="AB1930" s="7">
        <v>1</v>
      </c>
      <c r="AF1930" s="28"/>
    </row>
    <row r="1931" spans="1:32" x14ac:dyDescent="0.25">
      <c r="A1931" s="11" t="s">
        <v>62</v>
      </c>
      <c r="B1931" s="7">
        <v>100706808</v>
      </c>
      <c r="C1931" s="7" t="s">
        <v>48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10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10</v>
      </c>
      <c r="AF1931" s="28"/>
    </row>
    <row r="1932" spans="1:32" x14ac:dyDescent="0.25">
      <c r="A1932" s="11" t="s">
        <v>62</v>
      </c>
      <c r="B1932" s="7">
        <v>100706808</v>
      </c>
      <c r="C1932" s="7" t="s">
        <v>48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0</v>
      </c>
      <c r="AF1932" s="28"/>
    </row>
    <row r="1933" spans="1:32" x14ac:dyDescent="0.25">
      <c r="A1933" s="11" t="s">
        <v>62</v>
      </c>
      <c r="B1933" s="7">
        <v>100706808</v>
      </c>
      <c r="C1933" s="7" t="s">
        <v>48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0</v>
      </c>
      <c r="AF1933" s="28"/>
    </row>
    <row r="1934" spans="1:32" x14ac:dyDescent="0.25">
      <c r="A1934" s="11" t="s">
        <v>62</v>
      </c>
      <c r="B1934" s="7">
        <v>100706808</v>
      </c>
      <c r="C1934" s="7" t="s">
        <v>48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0</v>
      </c>
      <c r="AF1934" s="28"/>
    </row>
    <row r="1935" spans="1:32" x14ac:dyDescent="0.25">
      <c r="A1935" s="11" t="s">
        <v>62</v>
      </c>
      <c r="B1935" s="7">
        <v>100706808</v>
      </c>
      <c r="C1935" s="7" t="s">
        <v>48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5</v>
      </c>
      <c r="Y1935" s="7">
        <v>0</v>
      </c>
      <c r="Z1935" s="7">
        <v>0</v>
      </c>
      <c r="AA1935" s="7">
        <v>0</v>
      </c>
      <c r="AB1935" s="7">
        <v>5</v>
      </c>
      <c r="AF1935" s="28"/>
    </row>
    <row r="1936" spans="1:32" x14ac:dyDescent="0.25">
      <c r="A1936" s="11" t="s">
        <v>62</v>
      </c>
      <c r="B1936" s="7">
        <v>100706808</v>
      </c>
      <c r="C1936" s="7" t="s">
        <v>48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10</v>
      </c>
      <c r="Z1936" s="7">
        <v>0</v>
      </c>
      <c r="AA1936" s="7">
        <v>0</v>
      </c>
      <c r="AB1936" s="7">
        <v>10</v>
      </c>
      <c r="AF1936" s="28"/>
    </row>
    <row r="1937" spans="1:32" x14ac:dyDescent="0.25">
      <c r="A1937" s="11" t="s">
        <v>62</v>
      </c>
      <c r="B1937" s="7">
        <v>100707032</v>
      </c>
      <c r="C1937" s="7" t="s">
        <v>48</v>
      </c>
      <c r="D1937" s="7">
        <v>3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3</v>
      </c>
      <c r="AF1937" s="28"/>
    </row>
    <row r="1938" spans="1:32" x14ac:dyDescent="0.25">
      <c r="A1938" s="11" t="s">
        <v>62</v>
      </c>
      <c r="B1938" s="7">
        <v>100707032</v>
      </c>
      <c r="C1938" s="7" t="s">
        <v>48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0</v>
      </c>
      <c r="AF1938" s="28"/>
    </row>
    <row r="1939" spans="1:32" x14ac:dyDescent="0.25">
      <c r="A1939" s="11" t="s">
        <v>62</v>
      </c>
      <c r="B1939" s="7">
        <v>100707032</v>
      </c>
      <c r="C1939" s="7" t="s">
        <v>48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0</v>
      </c>
      <c r="AF1939" s="28"/>
    </row>
    <row r="1940" spans="1:32" x14ac:dyDescent="0.25">
      <c r="A1940" s="11" t="s">
        <v>62</v>
      </c>
      <c r="B1940" s="7">
        <v>100707032</v>
      </c>
      <c r="C1940" s="7" t="s">
        <v>48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0</v>
      </c>
      <c r="AF1940" s="28"/>
    </row>
    <row r="1941" spans="1:32" x14ac:dyDescent="0.25">
      <c r="A1941" s="11" t="s">
        <v>62</v>
      </c>
      <c r="B1941" s="7">
        <v>100707032</v>
      </c>
      <c r="C1941" s="7" t="s">
        <v>48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0</v>
      </c>
      <c r="AF1941" s="28"/>
    </row>
    <row r="1942" spans="1:32" x14ac:dyDescent="0.25">
      <c r="A1942" s="11" t="s">
        <v>62</v>
      </c>
      <c r="B1942" s="7">
        <v>100707032</v>
      </c>
      <c r="C1942" s="7" t="s">
        <v>48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0</v>
      </c>
      <c r="AF1942" s="28"/>
    </row>
    <row r="1943" spans="1:32" x14ac:dyDescent="0.25">
      <c r="A1943" s="11" t="s">
        <v>62</v>
      </c>
      <c r="B1943" s="7">
        <v>100707032</v>
      </c>
      <c r="C1943" s="7" t="s">
        <v>48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0</v>
      </c>
      <c r="AF1943" s="28"/>
    </row>
    <row r="1944" spans="1:32" x14ac:dyDescent="0.25">
      <c r="A1944" s="11" t="s">
        <v>62</v>
      </c>
      <c r="B1944" s="7">
        <v>100707229</v>
      </c>
      <c r="C1944" s="7" t="s">
        <v>48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8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8</v>
      </c>
      <c r="AF1944" s="28"/>
    </row>
    <row r="1945" spans="1:32" x14ac:dyDescent="0.25">
      <c r="A1945" s="11" t="s">
        <v>62</v>
      </c>
      <c r="B1945" s="7">
        <v>100707229</v>
      </c>
      <c r="C1945" s="7" t="s">
        <v>48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21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21</v>
      </c>
      <c r="AF1945" s="28"/>
    </row>
    <row r="1946" spans="1:32" x14ac:dyDescent="0.25">
      <c r="A1946" s="11" t="s">
        <v>62</v>
      </c>
      <c r="B1946" s="7">
        <v>100707229</v>
      </c>
      <c r="C1946" s="7" t="s">
        <v>48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2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2</v>
      </c>
      <c r="AF1946" s="28"/>
    </row>
    <row r="1947" spans="1:32" x14ac:dyDescent="0.25">
      <c r="A1947" s="11" t="s">
        <v>62</v>
      </c>
      <c r="B1947" s="7">
        <v>100707229</v>
      </c>
      <c r="C1947" s="7" t="s">
        <v>48</v>
      </c>
      <c r="D1947" s="7">
        <v>0</v>
      </c>
      <c r="E1947" s="7">
        <v>0</v>
      </c>
      <c r="F1947" s="7">
        <v>10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10</v>
      </c>
      <c r="AF1947" s="28"/>
    </row>
    <row r="1948" spans="1:32" x14ac:dyDescent="0.25">
      <c r="A1948" s="11" t="s">
        <v>62</v>
      </c>
      <c r="B1948" s="7">
        <v>100707229</v>
      </c>
      <c r="C1948" s="7" t="s">
        <v>48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21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21</v>
      </c>
      <c r="AF1948" s="28"/>
    </row>
    <row r="1949" spans="1:32" x14ac:dyDescent="0.25">
      <c r="A1949" s="11" t="s">
        <v>62</v>
      </c>
      <c r="B1949" s="7">
        <v>100716743</v>
      </c>
      <c r="C1949" s="7" t="s">
        <v>48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2</v>
      </c>
      <c r="Z1949" s="7">
        <v>0</v>
      </c>
      <c r="AA1949" s="7">
        <v>0</v>
      </c>
      <c r="AB1949" s="7">
        <v>2</v>
      </c>
      <c r="AF1949" s="28"/>
    </row>
    <row r="1950" spans="1:32" x14ac:dyDescent="0.25">
      <c r="A1950" s="11" t="s">
        <v>62</v>
      </c>
      <c r="B1950" s="7">
        <v>100717117</v>
      </c>
      <c r="C1950" s="7" t="s">
        <v>48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130</v>
      </c>
      <c r="AA1950" s="7">
        <v>0</v>
      </c>
      <c r="AB1950" s="7">
        <v>130</v>
      </c>
      <c r="AF1950" s="28"/>
    </row>
    <row r="1951" spans="1:32" x14ac:dyDescent="0.25">
      <c r="A1951" s="11" t="s">
        <v>62</v>
      </c>
      <c r="B1951" s="7">
        <v>100717426</v>
      </c>
      <c r="C1951" s="7" t="s">
        <v>48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0</v>
      </c>
      <c r="AF1951" s="28"/>
    </row>
    <row r="1952" spans="1:32" x14ac:dyDescent="0.25">
      <c r="A1952" s="11" t="s">
        <v>62</v>
      </c>
      <c r="B1952" s="7">
        <v>100717426</v>
      </c>
      <c r="C1952" s="7" t="s">
        <v>48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1</v>
      </c>
      <c r="AB1952" s="7">
        <v>1</v>
      </c>
      <c r="AF1952" s="28"/>
    </row>
    <row r="1953" spans="1:32" x14ac:dyDescent="0.25">
      <c r="A1953" s="11" t="s">
        <v>62</v>
      </c>
      <c r="B1953" s="7">
        <v>100717426</v>
      </c>
      <c r="C1953" s="7" t="s">
        <v>48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0</v>
      </c>
      <c r="AF1953" s="28"/>
    </row>
    <row r="1954" spans="1:32" x14ac:dyDescent="0.25">
      <c r="A1954" s="23"/>
      <c r="B1954" s="24"/>
      <c r="C1954" s="24" t="s">
        <v>40</v>
      </c>
      <c r="D1954" s="25">
        <f>SUM(D1655:D1953)</f>
        <v>1364</v>
      </c>
      <c r="E1954" s="25">
        <f t="shared" ref="E1954:AB1954" si="3">SUM(E1655:E1953)</f>
        <v>1274</v>
      </c>
      <c r="F1954" s="25">
        <f t="shared" si="3"/>
        <v>1237</v>
      </c>
      <c r="G1954" s="25">
        <f t="shared" si="3"/>
        <v>1106</v>
      </c>
      <c r="H1954" s="25">
        <f t="shared" si="3"/>
        <v>1023</v>
      </c>
      <c r="I1954" s="25">
        <f t="shared" si="3"/>
        <v>895</v>
      </c>
      <c r="J1954" s="25">
        <f t="shared" si="3"/>
        <v>793</v>
      </c>
      <c r="K1954" s="25">
        <f t="shared" si="3"/>
        <v>938</v>
      </c>
      <c r="L1954" s="25">
        <f t="shared" si="3"/>
        <v>926</v>
      </c>
      <c r="M1954" s="25">
        <f t="shared" si="3"/>
        <v>923</v>
      </c>
      <c r="N1954" s="25">
        <f t="shared" si="3"/>
        <v>856</v>
      </c>
      <c r="O1954" s="25">
        <f t="shared" si="3"/>
        <v>666</v>
      </c>
      <c r="P1954" s="25">
        <f t="shared" si="3"/>
        <v>593</v>
      </c>
      <c r="Q1954" s="25">
        <f t="shared" si="3"/>
        <v>440</v>
      </c>
      <c r="R1954" s="25">
        <f t="shared" si="3"/>
        <v>436</v>
      </c>
      <c r="S1954" s="25">
        <f t="shared" si="3"/>
        <v>381</v>
      </c>
      <c r="T1954" s="25">
        <f t="shared" si="3"/>
        <v>473</v>
      </c>
      <c r="U1954" s="25">
        <f t="shared" si="3"/>
        <v>452</v>
      </c>
      <c r="V1954" s="25">
        <f t="shared" si="3"/>
        <v>422</v>
      </c>
      <c r="W1954" s="25">
        <f t="shared" si="3"/>
        <v>457</v>
      </c>
      <c r="X1954" s="25">
        <f t="shared" si="3"/>
        <v>532</v>
      </c>
      <c r="Y1954" s="25">
        <f t="shared" si="3"/>
        <v>614</v>
      </c>
      <c r="Z1954" s="25">
        <f t="shared" si="3"/>
        <v>871</v>
      </c>
      <c r="AA1954" s="25">
        <f t="shared" si="3"/>
        <v>780</v>
      </c>
      <c r="AB1954" s="25">
        <f t="shared" si="3"/>
        <v>18452</v>
      </c>
      <c r="AF1954" s="28"/>
    </row>
    <row r="1955" spans="1:32" ht="12" customHeigh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5"/>
    </row>
    <row r="1956" spans="1:32" x14ac:dyDescent="0.25">
      <c r="A1956" s="36" t="s">
        <v>8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  <c r="AD1956" s="37"/>
      <c r="AE1956" s="37"/>
      <c r="AF1956" s="38"/>
    </row>
    <row r="1957" spans="1:32" x14ac:dyDescent="0.25">
      <c r="A1957" s="5"/>
      <c r="AF1957" s="28"/>
    </row>
    <row r="1958" spans="1:32" x14ac:dyDescent="0.25">
      <c r="A1958" s="9" t="s">
        <v>63</v>
      </c>
      <c r="AF1958" s="28"/>
    </row>
    <row r="1959" spans="1:32" x14ac:dyDescent="0.25">
      <c r="A1959" s="5"/>
      <c r="B1959" s="5"/>
      <c r="AF1959" s="28"/>
    </row>
    <row r="1960" spans="1:32" x14ac:dyDescent="0.25">
      <c r="A1960" s="9" t="s">
        <v>10</v>
      </c>
      <c r="B1960" s="10">
        <v>77</v>
      </c>
      <c r="AF1960" s="28"/>
    </row>
    <row r="1961" spans="1:32" x14ac:dyDescent="0.25">
      <c r="A1961" s="9" t="s">
        <v>11</v>
      </c>
      <c r="B1961" s="10">
        <v>76</v>
      </c>
      <c r="AF1961" s="28"/>
    </row>
    <row r="1962" spans="1:32" x14ac:dyDescent="0.25">
      <c r="A1962" s="9" t="s">
        <v>12</v>
      </c>
      <c r="B1962" s="10">
        <v>376</v>
      </c>
      <c r="AF1962" s="28"/>
    </row>
    <row r="1963" spans="1:32" ht="12" customHeigh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5"/>
    </row>
    <row r="1964" spans="1:32" x14ac:dyDescent="0.25">
      <c r="A1964" s="36" t="s">
        <v>13</v>
      </c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8"/>
    </row>
    <row r="1965" spans="1:32" x14ac:dyDescent="0.25">
      <c r="A1965" s="5"/>
      <c r="B1965" s="5"/>
      <c r="C1965" s="5"/>
      <c r="D1965" s="5" t="s">
        <v>14</v>
      </c>
      <c r="E1965" s="5" t="s">
        <v>15</v>
      </c>
      <c r="F1965" s="5" t="s">
        <v>16</v>
      </c>
      <c r="G1965" s="5" t="s">
        <v>17</v>
      </c>
      <c r="H1965" s="5" t="s">
        <v>18</v>
      </c>
      <c r="I1965" s="5" t="s">
        <v>19</v>
      </c>
      <c r="J1965" s="5" t="s">
        <v>20</v>
      </c>
      <c r="K1965" s="5" t="s">
        <v>21</v>
      </c>
      <c r="L1965" s="5" t="s">
        <v>22</v>
      </c>
      <c r="M1965" s="5" t="s">
        <v>23</v>
      </c>
      <c r="N1965" s="5" t="s">
        <v>24</v>
      </c>
      <c r="O1965" s="5" t="s">
        <v>25</v>
      </c>
      <c r="P1965" s="5" t="s">
        <v>26</v>
      </c>
      <c r="Q1965" s="5" t="s">
        <v>27</v>
      </c>
      <c r="R1965" s="5" t="s">
        <v>28</v>
      </c>
      <c r="S1965" s="5" t="s">
        <v>29</v>
      </c>
      <c r="T1965" s="5" t="s">
        <v>30</v>
      </c>
      <c r="U1965" s="5" t="s">
        <v>31</v>
      </c>
      <c r="V1965" s="5" t="s">
        <v>32</v>
      </c>
      <c r="W1965" s="5" t="s">
        <v>33</v>
      </c>
      <c r="X1965" s="5" t="s">
        <v>34</v>
      </c>
      <c r="Y1965" s="5" t="s">
        <v>35</v>
      </c>
      <c r="Z1965" s="5" t="s">
        <v>36</v>
      </c>
      <c r="AA1965" s="5" t="s">
        <v>37</v>
      </c>
      <c r="AB1965" s="5" t="s">
        <v>38</v>
      </c>
      <c r="AF1965" s="28"/>
    </row>
    <row r="1966" spans="1:32" x14ac:dyDescent="0.25">
      <c r="A1966" s="6" t="s">
        <v>39</v>
      </c>
      <c r="B1966" s="11"/>
      <c r="C1966" s="12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F1966" s="28"/>
    </row>
    <row r="1967" spans="1:32" x14ac:dyDescent="0.25">
      <c r="A1967" s="6" t="s">
        <v>40</v>
      </c>
      <c r="B1967" s="13" t="s">
        <v>41</v>
      </c>
      <c r="C1967" s="12"/>
      <c r="D1967" s="14">
        <v>0</v>
      </c>
      <c r="E1967" s="14">
        <v>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14">
        <v>0</v>
      </c>
      <c r="AB1967" s="7">
        <v>0</v>
      </c>
      <c r="AF1967" s="28"/>
    </row>
    <row r="1968" spans="1:32" x14ac:dyDescent="0.25">
      <c r="A1968" s="6" t="s">
        <v>40</v>
      </c>
      <c r="B1968" s="15" t="s">
        <v>42</v>
      </c>
      <c r="C1968" s="12"/>
      <c r="D1968" s="16">
        <v>0</v>
      </c>
      <c r="E1968" s="16">
        <v>0</v>
      </c>
      <c r="F1968" s="16">
        <v>0</v>
      </c>
      <c r="G1968" s="16">
        <v>0</v>
      </c>
      <c r="H1968" s="16">
        <v>0</v>
      </c>
      <c r="I1968" s="16">
        <v>0</v>
      </c>
      <c r="J1968" s="16">
        <v>0</v>
      </c>
      <c r="K1968" s="16">
        <v>0</v>
      </c>
      <c r="L1968" s="16">
        <v>0</v>
      </c>
      <c r="M1968" s="16">
        <v>0</v>
      </c>
      <c r="N1968" s="16">
        <v>0</v>
      </c>
      <c r="O1968" s="16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0</v>
      </c>
      <c r="V1968" s="16">
        <v>0</v>
      </c>
      <c r="W1968" s="16">
        <v>0</v>
      </c>
      <c r="X1968" s="16">
        <v>0</v>
      </c>
      <c r="Y1968" s="16">
        <v>0</v>
      </c>
      <c r="Z1968" s="16">
        <v>0</v>
      </c>
      <c r="AA1968" s="16">
        <v>0</v>
      </c>
      <c r="AB1968" s="7">
        <v>0</v>
      </c>
      <c r="AF1968" s="28"/>
    </row>
    <row r="1969" spans="1:32" x14ac:dyDescent="0.25">
      <c r="A1969" s="6" t="s">
        <v>40</v>
      </c>
      <c r="B1969" s="6" t="s">
        <v>43</v>
      </c>
      <c r="C1969" s="12"/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  <c r="I1969" s="17">
        <v>0</v>
      </c>
      <c r="J1969" s="17">
        <v>0</v>
      </c>
      <c r="K1969" s="17">
        <v>0</v>
      </c>
      <c r="L1969" s="17">
        <v>0</v>
      </c>
      <c r="M1969" s="17">
        <v>0</v>
      </c>
      <c r="N1969" s="17">
        <v>0</v>
      </c>
      <c r="O1969" s="17">
        <v>0</v>
      </c>
      <c r="P1969" s="17">
        <v>0</v>
      </c>
      <c r="Q1969" s="17">
        <v>0</v>
      </c>
      <c r="R1969" s="17">
        <v>0</v>
      </c>
      <c r="S1969" s="17">
        <v>0</v>
      </c>
      <c r="T1969" s="17">
        <v>0</v>
      </c>
      <c r="U1969" s="17">
        <v>0</v>
      </c>
      <c r="V1969" s="17">
        <v>0</v>
      </c>
      <c r="W1969" s="17">
        <v>0</v>
      </c>
      <c r="X1969" s="17">
        <v>0</v>
      </c>
      <c r="Y1969" s="17">
        <v>0</v>
      </c>
      <c r="Z1969" s="17">
        <v>0</v>
      </c>
      <c r="AA1969" s="17">
        <v>0</v>
      </c>
      <c r="AB1969" s="17">
        <v>0</v>
      </c>
      <c r="AF1969" s="28"/>
    </row>
    <row r="1970" spans="1:32" x14ac:dyDescent="0.25">
      <c r="A1970" s="6" t="s">
        <v>40</v>
      </c>
      <c r="B1970" s="11" t="s">
        <v>7</v>
      </c>
      <c r="C1970" s="12"/>
      <c r="D1970" s="7" t="s">
        <v>44</v>
      </c>
      <c r="E1970" s="7" t="s">
        <v>44</v>
      </c>
      <c r="F1970" s="7" t="s">
        <v>44</v>
      </c>
      <c r="G1970" s="7" t="s">
        <v>44</v>
      </c>
      <c r="H1970" s="7" t="s">
        <v>44</v>
      </c>
      <c r="I1970" s="7" t="s">
        <v>44</v>
      </c>
      <c r="J1970" s="7" t="s">
        <v>44</v>
      </c>
      <c r="K1970" s="7" t="s">
        <v>44</v>
      </c>
      <c r="L1970" s="7" t="s">
        <v>44</v>
      </c>
      <c r="M1970" s="7" t="s">
        <v>44</v>
      </c>
      <c r="N1970" s="7" t="s">
        <v>44</v>
      </c>
      <c r="O1970" s="7" t="s">
        <v>44</v>
      </c>
      <c r="P1970" s="7" t="s">
        <v>44</v>
      </c>
      <c r="Q1970" s="7" t="s">
        <v>44</v>
      </c>
      <c r="R1970" s="7" t="s">
        <v>44</v>
      </c>
      <c r="S1970" s="7" t="s">
        <v>44</v>
      </c>
      <c r="T1970" s="7" t="s">
        <v>44</v>
      </c>
      <c r="U1970" s="7" t="s">
        <v>44</v>
      </c>
      <c r="V1970" s="7" t="s">
        <v>44</v>
      </c>
      <c r="W1970" s="7" t="s">
        <v>44</v>
      </c>
      <c r="X1970" s="7" t="s">
        <v>44</v>
      </c>
      <c r="Y1970" s="7" t="s">
        <v>44</v>
      </c>
      <c r="Z1970" s="7" t="s">
        <v>44</v>
      </c>
      <c r="AA1970" s="7" t="s">
        <v>44</v>
      </c>
      <c r="AB1970" s="7" t="s">
        <v>44</v>
      </c>
      <c r="AF1970" s="28"/>
    </row>
    <row r="1971" spans="1:32" x14ac:dyDescent="0.25">
      <c r="A1971" s="6" t="s">
        <v>40</v>
      </c>
      <c r="B1971" s="11" t="s">
        <v>45</v>
      </c>
      <c r="C1971" s="12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F1971" s="28"/>
    </row>
    <row r="1972" spans="1:32" x14ac:dyDescent="0.25">
      <c r="A1972" s="6" t="s">
        <v>40</v>
      </c>
      <c r="B1972" s="11" t="s">
        <v>46</v>
      </c>
      <c r="C1972" s="12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F1972" s="28"/>
    </row>
    <row r="1973" spans="1:32" x14ac:dyDescent="0.25">
      <c r="A1973" s="6" t="s">
        <v>40</v>
      </c>
      <c r="B1973" s="11" t="s">
        <v>47</v>
      </c>
      <c r="C1973" s="12"/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0</v>
      </c>
      <c r="AF1973" s="28"/>
    </row>
    <row r="1974" spans="1:32" x14ac:dyDescent="0.25">
      <c r="A1974" s="6" t="s">
        <v>48</v>
      </c>
      <c r="B1974" s="11"/>
      <c r="C1974" s="12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F1974" s="28"/>
    </row>
    <row r="1975" spans="1:32" x14ac:dyDescent="0.25">
      <c r="A1975" s="6" t="s">
        <v>40</v>
      </c>
      <c r="B1975" s="13" t="s">
        <v>41</v>
      </c>
      <c r="C1975" s="12"/>
      <c r="D1975" s="14">
        <v>1362</v>
      </c>
      <c r="E1975" s="14">
        <v>1789</v>
      </c>
      <c r="F1975" s="14">
        <v>1693</v>
      </c>
      <c r="G1975" s="14">
        <v>1571</v>
      </c>
      <c r="H1975" s="14">
        <v>1467</v>
      </c>
      <c r="I1975" s="14">
        <v>1377</v>
      </c>
      <c r="J1975" s="14">
        <v>950</v>
      </c>
      <c r="K1975" s="14">
        <v>954</v>
      </c>
      <c r="L1975" s="14">
        <v>1347</v>
      </c>
      <c r="M1975" s="14">
        <v>1283</v>
      </c>
      <c r="N1975" s="14">
        <v>1177</v>
      </c>
      <c r="O1975" s="14">
        <v>1262</v>
      </c>
      <c r="P1975" s="14">
        <v>1400</v>
      </c>
      <c r="Q1975" s="14">
        <v>1333</v>
      </c>
      <c r="R1975" s="14">
        <v>1275</v>
      </c>
      <c r="S1975" s="14">
        <v>1286</v>
      </c>
      <c r="T1975" s="14">
        <v>657</v>
      </c>
      <c r="U1975" s="14">
        <v>670</v>
      </c>
      <c r="V1975" s="14">
        <v>601</v>
      </c>
      <c r="W1975" s="14">
        <v>536</v>
      </c>
      <c r="X1975" s="14">
        <v>521</v>
      </c>
      <c r="Y1975" s="14">
        <v>555</v>
      </c>
      <c r="Z1975" s="14">
        <v>1077</v>
      </c>
      <c r="AA1975" s="14">
        <v>1078</v>
      </c>
      <c r="AB1975" s="7">
        <v>27221</v>
      </c>
      <c r="AF1975" s="28"/>
    </row>
    <row r="1976" spans="1:32" x14ac:dyDescent="0.25">
      <c r="A1976" s="6" t="s">
        <v>40</v>
      </c>
      <c r="B1976" s="15" t="s">
        <v>42</v>
      </c>
      <c r="C1976" s="12"/>
      <c r="D1976" s="16">
        <f>D2520</f>
        <v>1297</v>
      </c>
      <c r="E1976" s="16">
        <f t="shared" ref="E1976:AB1976" si="4">E2520</f>
        <v>1508</v>
      </c>
      <c r="F1976" s="16">
        <f t="shared" si="4"/>
        <v>1626</v>
      </c>
      <c r="G1976" s="16">
        <f t="shared" si="4"/>
        <v>1495</v>
      </c>
      <c r="H1976" s="16">
        <f t="shared" si="4"/>
        <v>1422</v>
      </c>
      <c r="I1976" s="16">
        <f t="shared" si="4"/>
        <v>1364</v>
      </c>
      <c r="J1976" s="16">
        <f t="shared" si="4"/>
        <v>925</v>
      </c>
      <c r="K1976" s="16">
        <f t="shared" si="4"/>
        <v>929</v>
      </c>
      <c r="L1976" s="16">
        <f t="shared" si="4"/>
        <v>1327</v>
      </c>
      <c r="M1976" s="16">
        <f t="shared" si="4"/>
        <v>1283</v>
      </c>
      <c r="N1976" s="16">
        <f t="shared" si="4"/>
        <v>1177</v>
      </c>
      <c r="O1976" s="16">
        <f t="shared" si="4"/>
        <v>1262</v>
      </c>
      <c r="P1976" s="16">
        <f t="shared" si="4"/>
        <v>1236</v>
      </c>
      <c r="Q1976" s="16">
        <f t="shared" si="4"/>
        <v>1205</v>
      </c>
      <c r="R1976" s="16">
        <f t="shared" si="4"/>
        <v>1202</v>
      </c>
      <c r="S1976" s="16">
        <f t="shared" si="4"/>
        <v>1037</v>
      </c>
      <c r="T1976" s="16">
        <f t="shared" si="4"/>
        <v>664</v>
      </c>
      <c r="U1976" s="16">
        <f t="shared" si="4"/>
        <v>567</v>
      </c>
      <c r="V1976" s="16">
        <f t="shared" si="4"/>
        <v>492</v>
      </c>
      <c r="W1976" s="16">
        <f t="shared" si="4"/>
        <v>414</v>
      </c>
      <c r="X1976" s="16">
        <f t="shared" si="4"/>
        <v>444</v>
      </c>
      <c r="Y1976" s="16">
        <f t="shared" si="4"/>
        <v>486</v>
      </c>
      <c r="Z1976" s="16">
        <f t="shared" si="4"/>
        <v>973</v>
      </c>
      <c r="AA1976" s="16">
        <f t="shared" si="4"/>
        <v>992</v>
      </c>
      <c r="AB1976" s="7">
        <f t="shared" si="4"/>
        <v>25327</v>
      </c>
      <c r="AF1976" s="28"/>
    </row>
    <row r="1977" spans="1:32" x14ac:dyDescent="0.25">
      <c r="A1977" s="6" t="s">
        <v>40</v>
      </c>
      <c r="B1977" s="6" t="s">
        <v>43</v>
      </c>
      <c r="C1977" s="12"/>
      <c r="D1977" s="17">
        <f>D1975-D1976</f>
        <v>65</v>
      </c>
      <c r="E1977" s="17">
        <f t="shared" ref="E1977:AB1977" si="5">E1975-E1976</f>
        <v>281</v>
      </c>
      <c r="F1977" s="17">
        <f t="shared" si="5"/>
        <v>67</v>
      </c>
      <c r="G1977" s="17">
        <f t="shared" si="5"/>
        <v>76</v>
      </c>
      <c r="H1977" s="17">
        <f t="shared" si="5"/>
        <v>45</v>
      </c>
      <c r="I1977" s="17">
        <f t="shared" si="5"/>
        <v>13</v>
      </c>
      <c r="J1977" s="17">
        <f t="shared" si="5"/>
        <v>25</v>
      </c>
      <c r="K1977" s="17">
        <f t="shared" si="5"/>
        <v>25</v>
      </c>
      <c r="L1977" s="17">
        <f t="shared" si="5"/>
        <v>20</v>
      </c>
      <c r="M1977" s="17">
        <f t="shared" si="5"/>
        <v>0</v>
      </c>
      <c r="N1977" s="17">
        <f t="shared" si="5"/>
        <v>0</v>
      </c>
      <c r="O1977" s="17">
        <f t="shared" si="5"/>
        <v>0</v>
      </c>
      <c r="P1977" s="17">
        <f t="shared" si="5"/>
        <v>164</v>
      </c>
      <c r="Q1977" s="17">
        <f t="shared" si="5"/>
        <v>128</v>
      </c>
      <c r="R1977" s="17">
        <f t="shared" si="5"/>
        <v>73</v>
      </c>
      <c r="S1977" s="17">
        <f t="shared" si="5"/>
        <v>249</v>
      </c>
      <c r="T1977" s="17">
        <f t="shared" si="5"/>
        <v>-7</v>
      </c>
      <c r="U1977" s="17">
        <f t="shared" si="5"/>
        <v>103</v>
      </c>
      <c r="V1977" s="17">
        <f t="shared" si="5"/>
        <v>109</v>
      </c>
      <c r="W1977" s="17">
        <f t="shared" si="5"/>
        <v>122</v>
      </c>
      <c r="X1977" s="17">
        <f t="shared" si="5"/>
        <v>77</v>
      </c>
      <c r="Y1977" s="17">
        <f t="shared" si="5"/>
        <v>69</v>
      </c>
      <c r="Z1977" s="17">
        <f t="shared" si="5"/>
        <v>104</v>
      </c>
      <c r="AA1977" s="17">
        <f t="shared" si="5"/>
        <v>86</v>
      </c>
      <c r="AB1977" s="17">
        <f t="shared" si="5"/>
        <v>1894</v>
      </c>
      <c r="AF1977" s="28"/>
    </row>
    <row r="1978" spans="1:32" x14ac:dyDescent="0.25">
      <c r="A1978" s="6" t="s">
        <v>40</v>
      </c>
      <c r="B1978" s="11" t="s">
        <v>7</v>
      </c>
      <c r="C1978" s="12"/>
      <c r="D1978" s="8">
        <f>D1976/D1975</f>
        <v>0.95227606461086634</v>
      </c>
      <c r="E1978" s="8">
        <f t="shared" ref="E1978:AB1978" si="6">E1976/E1975</f>
        <v>0.84292901062045833</v>
      </c>
      <c r="F1978" s="8">
        <f t="shared" si="6"/>
        <v>0.9604252805670408</v>
      </c>
      <c r="G1978" s="8">
        <f t="shared" si="6"/>
        <v>0.95162316995544238</v>
      </c>
      <c r="H1978" s="8">
        <f t="shared" si="6"/>
        <v>0.96932515337423308</v>
      </c>
      <c r="I1978" s="8">
        <f t="shared" si="6"/>
        <v>0.99055918663761799</v>
      </c>
      <c r="J1978" s="8">
        <f t="shared" si="6"/>
        <v>0.97368421052631582</v>
      </c>
      <c r="K1978" s="8">
        <f t="shared" si="6"/>
        <v>0.97379454926624742</v>
      </c>
      <c r="L1978" s="8">
        <f t="shared" si="6"/>
        <v>0.9851521900519673</v>
      </c>
      <c r="M1978" s="8">
        <f t="shared" si="6"/>
        <v>1</v>
      </c>
      <c r="N1978" s="8">
        <f t="shared" si="6"/>
        <v>1</v>
      </c>
      <c r="O1978" s="8">
        <f t="shared" si="6"/>
        <v>1</v>
      </c>
      <c r="P1978" s="8">
        <f t="shared" si="6"/>
        <v>0.8828571428571429</v>
      </c>
      <c r="Q1978" s="8">
        <f t="shared" si="6"/>
        <v>0.90397599399849959</v>
      </c>
      <c r="R1978" s="8">
        <f t="shared" si="6"/>
        <v>0.94274509803921569</v>
      </c>
      <c r="S1978" s="8">
        <f t="shared" si="6"/>
        <v>0.80637636080870922</v>
      </c>
      <c r="T1978" s="8">
        <f t="shared" si="6"/>
        <v>1.0106544901065448</v>
      </c>
      <c r="U1978" s="8">
        <f t="shared" si="6"/>
        <v>0.84626865671641793</v>
      </c>
      <c r="V1978" s="8">
        <f t="shared" si="6"/>
        <v>0.8186356073211315</v>
      </c>
      <c r="W1978" s="8">
        <f t="shared" si="6"/>
        <v>0.77238805970149249</v>
      </c>
      <c r="X1978" s="8">
        <f t="shared" si="6"/>
        <v>0.85220729366602688</v>
      </c>
      <c r="Y1978" s="8">
        <f t="shared" si="6"/>
        <v>0.87567567567567572</v>
      </c>
      <c r="Z1978" s="8">
        <f t="shared" si="6"/>
        <v>0.90343546889507897</v>
      </c>
      <c r="AA1978" s="8">
        <f t="shared" si="6"/>
        <v>0.92022263450834885</v>
      </c>
      <c r="AB1978" s="8">
        <f t="shared" si="6"/>
        <v>0.93042136585724255</v>
      </c>
      <c r="AF1978" s="28"/>
    </row>
    <row r="1979" spans="1:32" x14ac:dyDescent="0.25">
      <c r="A1979" s="6" t="s">
        <v>40</v>
      </c>
      <c r="B1979" s="11" t="s">
        <v>45</v>
      </c>
      <c r="C1979" s="12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F1979" s="28"/>
    </row>
    <row r="1980" spans="1:32" x14ac:dyDescent="0.25">
      <c r="A1980" s="6" t="s">
        <v>40</v>
      </c>
      <c r="B1980" s="11" t="s">
        <v>46</v>
      </c>
      <c r="C1980" s="12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F1980" s="28"/>
    </row>
    <row r="1981" spans="1:32" x14ac:dyDescent="0.25">
      <c r="A1981" s="6" t="s">
        <v>40</v>
      </c>
      <c r="B1981" s="11" t="s">
        <v>47</v>
      </c>
      <c r="C1981" s="12"/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0</v>
      </c>
      <c r="AF1981" s="28"/>
    </row>
    <row r="1982" spans="1:32" ht="12" customHeigh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5"/>
    </row>
    <row r="1983" spans="1:32" x14ac:dyDescent="0.25">
      <c r="A1983" s="36" t="s">
        <v>49</v>
      </c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8"/>
    </row>
    <row r="1984" spans="1:32" x14ac:dyDescent="0.25">
      <c r="A1984" s="31" t="s">
        <v>50</v>
      </c>
      <c r="B1984" s="18" t="s">
        <v>51</v>
      </c>
      <c r="C1984" s="31" t="s">
        <v>53</v>
      </c>
      <c r="D1984" s="31" t="s">
        <v>14</v>
      </c>
      <c r="E1984" s="31" t="s">
        <v>15</v>
      </c>
      <c r="F1984" s="31" t="s">
        <v>16</v>
      </c>
      <c r="G1984" s="31" t="s">
        <v>17</v>
      </c>
      <c r="H1984" s="31" t="s">
        <v>18</v>
      </c>
      <c r="I1984" s="31" t="s">
        <v>19</v>
      </c>
      <c r="J1984" s="31" t="s">
        <v>20</v>
      </c>
      <c r="K1984" s="31" t="s">
        <v>21</v>
      </c>
      <c r="L1984" s="31" t="s">
        <v>22</v>
      </c>
      <c r="M1984" s="31" t="s">
        <v>23</v>
      </c>
      <c r="N1984" s="31" t="s">
        <v>24</v>
      </c>
      <c r="O1984" s="31" t="s">
        <v>25</v>
      </c>
      <c r="P1984" s="31" t="s">
        <v>26</v>
      </c>
      <c r="Q1984" s="31" t="s">
        <v>27</v>
      </c>
      <c r="R1984" s="31" t="s">
        <v>28</v>
      </c>
      <c r="S1984" s="31" t="s">
        <v>29</v>
      </c>
      <c r="T1984" s="31" t="s">
        <v>30</v>
      </c>
      <c r="U1984" s="31" t="s">
        <v>31</v>
      </c>
      <c r="V1984" s="31" t="s">
        <v>32</v>
      </c>
      <c r="W1984" s="31" t="s">
        <v>33</v>
      </c>
      <c r="X1984" s="31" t="s">
        <v>34</v>
      </c>
      <c r="Y1984" s="31" t="s">
        <v>35</v>
      </c>
      <c r="Z1984" s="31" t="s">
        <v>36</v>
      </c>
      <c r="AA1984" s="31" t="s">
        <v>37</v>
      </c>
      <c r="AB1984" s="31" t="s">
        <v>38</v>
      </c>
      <c r="AF1984" s="28"/>
    </row>
    <row r="1985" spans="1:32" x14ac:dyDescent="0.25">
      <c r="A1985" s="32"/>
      <c r="B1985" s="20" t="s">
        <v>52</v>
      </c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F1985" s="28"/>
    </row>
    <row r="1986" spans="1:32" x14ac:dyDescent="0.25">
      <c r="A1986" s="9" t="s">
        <v>39</v>
      </c>
      <c r="B1986" s="10"/>
      <c r="C1986" s="10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F1986" s="28"/>
    </row>
    <row r="1987" spans="1:32" x14ac:dyDescent="0.25">
      <c r="A1987" s="9" t="s">
        <v>41</v>
      </c>
      <c r="B1987" s="10"/>
      <c r="C1987" s="10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F1987" s="28"/>
    </row>
    <row r="1988" spans="1:32" x14ac:dyDescent="0.25">
      <c r="A1988" s="22" t="s">
        <v>64</v>
      </c>
      <c r="B1988" s="10" t="s">
        <v>44</v>
      </c>
      <c r="C1988" s="10" t="s">
        <v>39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  <c r="AF1988" s="28"/>
    </row>
    <row r="1989" spans="1:32" x14ac:dyDescent="0.25">
      <c r="A1989" s="23"/>
      <c r="B1989" s="24"/>
      <c r="C1989" s="24" t="s">
        <v>40</v>
      </c>
      <c r="D1989" s="25">
        <v>0</v>
      </c>
      <c r="E1989" s="25">
        <v>0</v>
      </c>
      <c r="F1989" s="25">
        <v>0</v>
      </c>
      <c r="G1989" s="25">
        <v>0</v>
      </c>
      <c r="H1989" s="25">
        <v>0</v>
      </c>
      <c r="I1989" s="25">
        <v>0</v>
      </c>
      <c r="J1989" s="25">
        <v>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0</v>
      </c>
      <c r="X1989" s="25">
        <v>0</v>
      </c>
      <c r="Y1989" s="25">
        <v>0</v>
      </c>
      <c r="Z1989" s="25">
        <v>0</v>
      </c>
      <c r="AA1989" s="25">
        <v>0</v>
      </c>
      <c r="AB1989" s="25">
        <v>0</v>
      </c>
      <c r="AF1989" s="28"/>
    </row>
    <row r="1990" spans="1:32" x14ac:dyDescent="0.25">
      <c r="A1990" s="6" t="s">
        <v>42</v>
      </c>
      <c r="B1990" s="7"/>
      <c r="C1990" s="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F1990" s="28"/>
    </row>
    <row r="1991" spans="1:32" x14ac:dyDescent="0.25">
      <c r="A1991" s="11" t="s">
        <v>64</v>
      </c>
      <c r="B1991" s="7" t="s">
        <v>44</v>
      </c>
      <c r="C1991" s="7" t="s">
        <v>39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0</v>
      </c>
      <c r="AF1991" s="28"/>
    </row>
    <row r="1992" spans="1:32" x14ac:dyDescent="0.25">
      <c r="A1992" s="23"/>
      <c r="B1992" s="24"/>
      <c r="C1992" s="24" t="s">
        <v>40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0</v>
      </c>
      <c r="X1992" s="25">
        <v>0</v>
      </c>
      <c r="Y1992" s="25">
        <v>0</v>
      </c>
      <c r="Z1992" s="25">
        <v>0</v>
      </c>
      <c r="AA1992" s="25">
        <v>0</v>
      </c>
      <c r="AB1992" s="25">
        <v>0</v>
      </c>
      <c r="AF1992" s="28"/>
    </row>
    <row r="1993" spans="1:32" x14ac:dyDescent="0.25">
      <c r="A1993" s="9" t="s">
        <v>48</v>
      </c>
      <c r="B1993" s="10"/>
      <c r="C1993" s="10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F1993" s="28"/>
    </row>
    <row r="1994" spans="1:32" x14ac:dyDescent="0.25">
      <c r="A1994" s="9" t="s">
        <v>41</v>
      </c>
      <c r="B1994" s="10"/>
      <c r="C1994" s="10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F1994" s="28"/>
    </row>
    <row r="1995" spans="1:32" x14ac:dyDescent="0.25">
      <c r="A1995" s="22" t="s">
        <v>64</v>
      </c>
      <c r="B1995" s="10">
        <v>100718000</v>
      </c>
      <c r="C1995" s="10" t="s">
        <v>48</v>
      </c>
      <c r="D1995" s="10">
        <v>0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25</v>
      </c>
      <c r="R1995" s="10">
        <v>75</v>
      </c>
      <c r="S1995" s="10">
        <v>96</v>
      </c>
      <c r="T1995" s="10">
        <v>115</v>
      </c>
      <c r="U1995" s="10">
        <v>103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414</v>
      </c>
      <c r="AF1995" s="28"/>
    </row>
    <row r="1996" spans="1:32" x14ac:dyDescent="0.25">
      <c r="A1996" s="22" t="s">
        <v>64</v>
      </c>
      <c r="B1996" s="10">
        <v>100718089</v>
      </c>
      <c r="C1996" s="10" t="s">
        <v>48</v>
      </c>
      <c r="D1996" s="10">
        <v>0</v>
      </c>
      <c r="E1996" s="10">
        <v>200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200</v>
      </c>
      <c r="AF1996" s="28"/>
    </row>
    <row r="1997" spans="1:32" x14ac:dyDescent="0.25">
      <c r="A1997" s="22" t="s">
        <v>64</v>
      </c>
      <c r="B1997" s="10">
        <v>100718090</v>
      </c>
      <c r="C1997" s="10" t="s">
        <v>48</v>
      </c>
      <c r="D1997" s="10">
        <v>0</v>
      </c>
      <c r="E1997" s="10">
        <v>200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200</v>
      </c>
      <c r="AF1997" s="28"/>
    </row>
    <row r="1998" spans="1:32" x14ac:dyDescent="0.25">
      <c r="A1998" s="22" t="s">
        <v>64</v>
      </c>
      <c r="B1998" s="10">
        <v>100718175</v>
      </c>
      <c r="C1998" s="10" t="s">
        <v>48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50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50</v>
      </c>
      <c r="AF1998" s="28"/>
    </row>
    <row r="1999" spans="1:32" x14ac:dyDescent="0.25">
      <c r="A1999" s="22" t="s">
        <v>64</v>
      </c>
      <c r="B1999" s="10">
        <v>100718236</v>
      </c>
      <c r="C1999" s="10" t="s">
        <v>48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57</v>
      </c>
      <c r="S1999" s="10">
        <v>57</v>
      </c>
      <c r="T1999" s="10">
        <v>43</v>
      </c>
      <c r="U1999" s="10">
        <v>35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192</v>
      </c>
      <c r="AF1999" s="28"/>
    </row>
    <row r="2000" spans="1:32" x14ac:dyDescent="0.25">
      <c r="A2000" s="22" t="s">
        <v>64</v>
      </c>
      <c r="B2000" s="10">
        <v>100718287</v>
      </c>
      <c r="C2000" s="10" t="s">
        <v>48</v>
      </c>
      <c r="D2000" s="10">
        <v>0</v>
      </c>
      <c r="E2000" s="10">
        <v>0</v>
      </c>
      <c r="F2000" s="10">
        <v>333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333</v>
      </c>
      <c r="AF2000" s="28"/>
    </row>
    <row r="2001" spans="1:32" x14ac:dyDescent="0.25">
      <c r="A2001" s="22" t="s">
        <v>64</v>
      </c>
      <c r="B2001" s="10">
        <v>100718344</v>
      </c>
      <c r="C2001" s="10" t="s">
        <v>48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13</v>
      </c>
      <c r="Q2001" s="10">
        <v>0</v>
      </c>
      <c r="R2001" s="10">
        <v>17</v>
      </c>
      <c r="S2001" s="10">
        <v>17</v>
      </c>
      <c r="T2001" s="10">
        <v>17</v>
      </c>
      <c r="U2001" s="10">
        <v>17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81</v>
      </c>
      <c r="AF2001" s="28"/>
    </row>
    <row r="2002" spans="1:32" x14ac:dyDescent="0.25">
      <c r="A2002" s="22" t="s">
        <v>64</v>
      </c>
      <c r="B2002" s="10">
        <v>100718372</v>
      </c>
      <c r="C2002" s="10" t="s">
        <v>48</v>
      </c>
      <c r="D2002" s="10">
        <v>0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6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6</v>
      </c>
      <c r="AF2002" s="28"/>
    </row>
    <row r="2003" spans="1:32" x14ac:dyDescent="0.25">
      <c r="A2003" s="22" t="s">
        <v>64</v>
      </c>
      <c r="B2003" s="10">
        <v>100718423</v>
      </c>
      <c r="C2003" s="10" t="s">
        <v>48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2</v>
      </c>
      <c r="U2003" s="10">
        <v>2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4</v>
      </c>
      <c r="AF2003" s="28"/>
    </row>
    <row r="2004" spans="1:32" x14ac:dyDescent="0.25">
      <c r="A2004" s="22" t="s">
        <v>64</v>
      </c>
      <c r="B2004" s="10">
        <v>100718426</v>
      </c>
      <c r="C2004" s="10" t="s">
        <v>48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4</v>
      </c>
      <c r="V2004" s="10">
        <v>5</v>
      </c>
      <c r="W2004" s="10">
        <v>5</v>
      </c>
      <c r="X2004" s="10">
        <v>0</v>
      </c>
      <c r="Y2004" s="10">
        <v>0</v>
      </c>
      <c r="Z2004" s="10">
        <v>0</v>
      </c>
      <c r="AA2004" s="10">
        <v>0</v>
      </c>
      <c r="AB2004" s="10">
        <v>14</v>
      </c>
      <c r="AF2004" s="28"/>
    </row>
    <row r="2005" spans="1:32" x14ac:dyDescent="0.25">
      <c r="A2005" s="22" t="s">
        <v>64</v>
      </c>
      <c r="B2005" s="10">
        <v>100718483</v>
      </c>
      <c r="C2005" s="10" t="s">
        <v>48</v>
      </c>
      <c r="D2005" s="10">
        <v>0</v>
      </c>
      <c r="E2005" s="10">
        <v>0</v>
      </c>
      <c r="F2005" s="10">
        <v>0</v>
      </c>
      <c r="G2005" s="10">
        <v>100</v>
      </c>
      <c r="H2005" s="10">
        <v>100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200</v>
      </c>
      <c r="AF2005" s="28"/>
    </row>
    <row r="2006" spans="1:32" x14ac:dyDescent="0.25">
      <c r="A2006" s="22" t="s">
        <v>64</v>
      </c>
      <c r="B2006" s="10">
        <v>100718534</v>
      </c>
      <c r="C2006" s="10" t="s">
        <v>48</v>
      </c>
      <c r="D2006" s="10">
        <v>0</v>
      </c>
      <c r="E2006" s="10">
        <v>0</v>
      </c>
      <c r="F2006" s="10">
        <v>0</v>
      </c>
      <c r="G2006" s="10">
        <v>212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212</v>
      </c>
      <c r="AF2006" s="28"/>
    </row>
    <row r="2007" spans="1:32" x14ac:dyDescent="0.25">
      <c r="A2007" s="22" t="s">
        <v>64</v>
      </c>
      <c r="B2007" s="10">
        <v>100718548</v>
      </c>
      <c r="C2007" s="10" t="s">
        <v>48</v>
      </c>
      <c r="D2007" s="10">
        <v>0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10</v>
      </c>
      <c r="L2007" s="10">
        <v>8</v>
      </c>
      <c r="M2007" s="10">
        <v>12</v>
      </c>
      <c r="N2007" s="10">
        <v>19</v>
      </c>
      <c r="O2007" s="10">
        <v>19</v>
      </c>
      <c r="P2007" s="10">
        <v>19</v>
      </c>
      <c r="Q2007" s="10">
        <v>19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106</v>
      </c>
      <c r="AF2007" s="28"/>
    </row>
    <row r="2008" spans="1:32" x14ac:dyDescent="0.25">
      <c r="A2008" s="22" t="s">
        <v>64</v>
      </c>
      <c r="B2008" s="10">
        <v>100722341</v>
      </c>
      <c r="C2008" s="10" t="s">
        <v>48</v>
      </c>
      <c r="D2008" s="10">
        <v>0</v>
      </c>
      <c r="E2008" s="10">
        <v>0</v>
      </c>
      <c r="F2008" s="10">
        <v>0</v>
      </c>
      <c r="G2008" s="10">
        <v>0</v>
      </c>
      <c r="H2008" s="10">
        <v>35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35</v>
      </c>
      <c r="AF2008" s="28"/>
    </row>
    <row r="2009" spans="1:32" x14ac:dyDescent="0.25">
      <c r="A2009" s="22" t="s">
        <v>64</v>
      </c>
      <c r="B2009" s="10">
        <v>100722354</v>
      </c>
      <c r="C2009" s="10" t="s">
        <v>48</v>
      </c>
      <c r="D2009" s="10">
        <v>0</v>
      </c>
      <c r="E2009" s="10">
        <v>0</v>
      </c>
      <c r="F2009" s="10">
        <v>0</v>
      </c>
      <c r="G2009" s="10">
        <v>0</v>
      </c>
      <c r="H2009" s="10">
        <v>25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25</v>
      </c>
      <c r="AF2009" s="28"/>
    </row>
    <row r="2010" spans="1:32" x14ac:dyDescent="0.25">
      <c r="A2010" s="22" t="s">
        <v>64</v>
      </c>
      <c r="B2010" s="10">
        <v>100722359</v>
      </c>
      <c r="C2010" s="10" t="s">
        <v>48</v>
      </c>
      <c r="D2010" s="10">
        <v>0</v>
      </c>
      <c r="E2010" s="10">
        <v>0</v>
      </c>
      <c r="F2010" s="10">
        <v>0</v>
      </c>
      <c r="G2010" s="10">
        <v>0</v>
      </c>
      <c r="H2010" s="10">
        <v>70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70</v>
      </c>
      <c r="AF2010" s="28"/>
    </row>
    <row r="2011" spans="1:32" x14ac:dyDescent="0.25">
      <c r="A2011" s="22" t="s">
        <v>64</v>
      </c>
      <c r="B2011" s="10">
        <v>100722480</v>
      </c>
      <c r="C2011" s="10" t="s">
        <v>48</v>
      </c>
      <c r="D2011" s="10">
        <v>0</v>
      </c>
      <c r="E2011" s="10">
        <v>0</v>
      </c>
      <c r="F2011" s="10">
        <v>0</v>
      </c>
      <c r="G2011" s="10">
        <v>0</v>
      </c>
      <c r="H2011" s="10">
        <v>0</v>
      </c>
      <c r="I2011" s="10">
        <v>171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171</v>
      </c>
      <c r="AF2011" s="28"/>
    </row>
    <row r="2012" spans="1:32" x14ac:dyDescent="0.25">
      <c r="A2012" s="22" t="s">
        <v>64</v>
      </c>
      <c r="B2012" s="10">
        <v>100722609</v>
      </c>
      <c r="C2012" s="10" t="s">
        <v>48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152</v>
      </c>
      <c r="K2012" s="10">
        <v>100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252</v>
      </c>
      <c r="AF2012" s="28"/>
    </row>
    <row r="2013" spans="1:32" x14ac:dyDescent="0.25">
      <c r="A2013" s="22" t="s">
        <v>64</v>
      </c>
      <c r="B2013" s="10">
        <v>100722659</v>
      </c>
      <c r="C2013" s="10" t="s">
        <v>48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67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67</v>
      </c>
      <c r="AF2013" s="28"/>
    </row>
    <row r="2014" spans="1:32" x14ac:dyDescent="0.25">
      <c r="A2014" s="22" t="s">
        <v>64</v>
      </c>
      <c r="B2014" s="10">
        <v>100723049</v>
      </c>
      <c r="C2014" s="10" t="s">
        <v>48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99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99</v>
      </c>
      <c r="AF2014" s="28"/>
    </row>
    <row r="2015" spans="1:32" x14ac:dyDescent="0.25">
      <c r="A2015" s="22" t="s">
        <v>64</v>
      </c>
      <c r="B2015" s="10">
        <v>100723453</v>
      </c>
      <c r="C2015" s="10" t="s">
        <v>48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155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155</v>
      </c>
      <c r="AF2015" s="28"/>
    </row>
    <row r="2016" spans="1:32" x14ac:dyDescent="0.25">
      <c r="A2016" s="22" t="s">
        <v>64</v>
      </c>
      <c r="B2016" s="10">
        <v>100723548</v>
      </c>
      <c r="C2016" s="10" t="s">
        <v>48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2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2</v>
      </c>
      <c r="AF2016" s="28"/>
    </row>
    <row r="2017" spans="1:32" x14ac:dyDescent="0.25">
      <c r="A2017" s="22" t="s">
        <v>64</v>
      </c>
      <c r="B2017" s="10">
        <v>100723862</v>
      </c>
      <c r="C2017" s="10" t="s">
        <v>48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187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187</v>
      </c>
      <c r="AF2017" s="28"/>
    </row>
    <row r="2018" spans="1:32" x14ac:dyDescent="0.25">
      <c r="A2018" s="22" t="s">
        <v>64</v>
      </c>
      <c r="B2018" s="10">
        <v>100727503</v>
      </c>
      <c r="C2018" s="10" t="s">
        <v>48</v>
      </c>
      <c r="D2018" s="10">
        <v>0</v>
      </c>
      <c r="E2018" s="10">
        <v>0</v>
      </c>
      <c r="F2018" s="10">
        <v>0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8</v>
      </c>
      <c r="AA2018" s="10">
        <v>8</v>
      </c>
      <c r="AB2018" s="10">
        <v>16</v>
      </c>
      <c r="AF2018" s="28"/>
    </row>
    <row r="2019" spans="1:32" x14ac:dyDescent="0.25">
      <c r="A2019" s="22" t="s">
        <v>64</v>
      </c>
      <c r="B2019" s="10">
        <v>100727801</v>
      </c>
      <c r="C2019" s="10" t="s">
        <v>48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7</v>
      </c>
      <c r="Y2019" s="10">
        <v>0</v>
      </c>
      <c r="Z2019" s="10">
        <v>0</v>
      </c>
      <c r="AA2019" s="10">
        <v>0</v>
      </c>
      <c r="AB2019" s="10">
        <v>7</v>
      </c>
      <c r="AF2019" s="28"/>
    </row>
    <row r="2020" spans="1:32" x14ac:dyDescent="0.25">
      <c r="A2020" s="22" t="s">
        <v>64</v>
      </c>
      <c r="B2020" s="10">
        <v>100727889</v>
      </c>
      <c r="C2020" s="10" t="s">
        <v>48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2</v>
      </c>
      <c r="Z2020" s="10">
        <v>0</v>
      </c>
      <c r="AA2020" s="10">
        <v>0</v>
      </c>
      <c r="AB2020" s="10">
        <v>2</v>
      </c>
      <c r="AF2020" s="28"/>
    </row>
    <row r="2021" spans="1:32" x14ac:dyDescent="0.25">
      <c r="A2021" s="22" t="s">
        <v>64</v>
      </c>
      <c r="B2021" s="10">
        <v>100727945</v>
      </c>
      <c r="C2021" s="10" t="s">
        <v>48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11</v>
      </c>
      <c r="Z2021" s="10">
        <v>8</v>
      </c>
      <c r="AA2021" s="10">
        <v>24</v>
      </c>
      <c r="AB2021" s="10">
        <v>43</v>
      </c>
      <c r="AF2021" s="28"/>
    </row>
    <row r="2022" spans="1:32" x14ac:dyDescent="0.25">
      <c r="A2022" s="22" t="s">
        <v>64</v>
      </c>
      <c r="B2022" s="10">
        <v>100727954</v>
      </c>
      <c r="C2022" s="10" t="s">
        <v>48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9</v>
      </c>
      <c r="AA2022" s="10">
        <v>8</v>
      </c>
      <c r="AB2022" s="10">
        <v>17</v>
      </c>
      <c r="AF2022" s="28"/>
    </row>
    <row r="2023" spans="1:32" x14ac:dyDescent="0.25">
      <c r="A2023" s="22" t="s">
        <v>64</v>
      </c>
      <c r="B2023" s="10">
        <v>100727987</v>
      </c>
      <c r="C2023" s="10" t="s">
        <v>48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0</v>
      </c>
      <c r="X2023" s="10">
        <v>0</v>
      </c>
      <c r="Y2023" s="10">
        <v>5</v>
      </c>
      <c r="Z2023" s="10">
        <v>0</v>
      </c>
      <c r="AA2023" s="10">
        <v>0</v>
      </c>
      <c r="AB2023" s="10">
        <v>5</v>
      </c>
      <c r="AF2023" s="28"/>
    </row>
    <row r="2024" spans="1:32" x14ac:dyDescent="0.25">
      <c r="A2024" s="22" t="s">
        <v>64</v>
      </c>
      <c r="B2024" s="10">
        <v>100728147</v>
      </c>
      <c r="C2024" s="10" t="s">
        <v>48</v>
      </c>
      <c r="D2024" s="10">
        <v>0</v>
      </c>
      <c r="E2024" s="10">
        <v>0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97</v>
      </c>
      <c r="AA2024" s="10">
        <v>0</v>
      </c>
      <c r="AB2024" s="10">
        <v>97</v>
      </c>
      <c r="AF2024" s="28"/>
    </row>
    <row r="2025" spans="1:32" x14ac:dyDescent="0.25">
      <c r="A2025" s="22" t="s">
        <v>64</v>
      </c>
      <c r="B2025" s="10">
        <v>100728330</v>
      </c>
      <c r="C2025" s="10" t="s">
        <v>48</v>
      </c>
      <c r="D2025" s="10">
        <v>0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45</v>
      </c>
      <c r="AB2025" s="10">
        <v>45</v>
      </c>
      <c r="AF2025" s="28"/>
    </row>
    <row r="2026" spans="1:32" x14ac:dyDescent="0.25">
      <c r="A2026" s="22" t="s">
        <v>64</v>
      </c>
      <c r="B2026" s="10">
        <v>100723876</v>
      </c>
      <c r="C2026" s="10" t="s">
        <v>48</v>
      </c>
      <c r="D2026" s="10">
        <v>0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187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187</v>
      </c>
      <c r="AF2026" s="28"/>
    </row>
    <row r="2027" spans="1:32" x14ac:dyDescent="0.25">
      <c r="A2027" s="22" t="s">
        <v>64</v>
      </c>
      <c r="B2027" s="10">
        <v>100723928</v>
      </c>
      <c r="C2027" s="10" t="s">
        <v>48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35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35</v>
      </c>
      <c r="AF2027" s="28"/>
    </row>
    <row r="2028" spans="1:32" x14ac:dyDescent="0.25">
      <c r="A2028" s="22" t="s">
        <v>64</v>
      </c>
      <c r="B2028" s="10">
        <v>100723963</v>
      </c>
      <c r="C2028" s="10" t="s">
        <v>48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40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40</v>
      </c>
      <c r="AF2028" s="28"/>
    </row>
    <row r="2029" spans="1:32" x14ac:dyDescent="0.25">
      <c r="A2029" s="22" t="s">
        <v>64</v>
      </c>
      <c r="B2029" s="10">
        <v>100723967</v>
      </c>
      <c r="C2029" s="10" t="s">
        <v>48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7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7</v>
      </c>
      <c r="AF2029" s="28"/>
    </row>
    <row r="2030" spans="1:32" x14ac:dyDescent="0.25">
      <c r="A2030" s="22" t="s">
        <v>64</v>
      </c>
      <c r="B2030" s="10">
        <v>100724185</v>
      </c>
      <c r="C2030" s="10" t="s">
        <v>48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86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86</v>
      </c>
      <c r="AF2030" s="28"/>
    </row>
    <row r="2031" spans="1:32" x14ac:dyDescent="0.25">
      <c r="A2031" s="22" t="s">
        <v>64</v>
      </c>
      <c r="B2031" s="10">
        <v>100724314</v>
      </c>
      <c r="C2031" s="10" t="s">
        <v>48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114</v>
      </c>
      <c r="AA2031" s="10">
        <v>152</v>
      </c>
      <c r="AB2031" s="10">
        <v>266</v>
      </c>
      <c r="AF2031" s="28"/>
    </row>
    <row r="2032" spans="1:32" x14ac:dyDescent="0.25">
      <c r="A2032" s="22" t="s">
        <v>64</v>
      </c>
      <c r="B2032" s="10">
        <v>100724426</v>
      </c>
      <c r="C2032" s="10" t="s">
        <v>48</v>
      </c>
      <c r="D2032" s="10">
        <v>0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64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64</v>
      </c>
      <c r="AF2032" s="28"/>
    </row>
    <row r="2033" spans="1:32" x14ac:dyDescent="0.25">
      <c r="A2033" s="22" t="s">
        <v>64</v>
      </c>
      <c r="B2033" s="10">
        <v>100724438</v>
      </c>
      <c r="C2033" s="10" t="s">
        <v>48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8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8</v>
      </c>
      <c r="AF2033" s="28"/>
    </row>
    <row r="2034" spans="1:32" x14ac:dyDescent="0.25">
      <c r="A2034" s="22" t="s">
        <v>64</v>
      </c>
      <c r="B2034" s="10">
        <v>100724851</v>
      </c>
      <c r="C2034" s="10" t="s">
        <v>48</v>
      </c>
      <c r="D2034" s="10">
        <v>0</v>
      </c>
      <c r="E2034" s="10">
        <v>0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229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229</v>
      </c>
      <c r="AF2034" s="28"/>
    </row>
    <row r="2035" spans="1:32" x14ac:dyDescent="0.25">
      <c r="A2035" s="22" t="s">
        <v>64</v>
      </c>
      <c r="B2035" s="10">
        <v>100724975</v>
      </c>
      <c r="C2035" s="10" t="s">
        <v>48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18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18</v>
      </c>
      <c r="AF2035" s="28"/>
    </row>
    <row r="2036" spans="1:32" x14ac:dyDescent="0.25">
      <c r="A2036" s="22" t="s">
        <v>64</v>
      </c>
      <c r="B2036" s="10">
        <v>100725969</v>
      </c>
      <c r="C2036" s="10" t="s">
        <v>48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246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246</v>
      </c>
      <c r="AF2036" s="28"/>
    </row>
    <row r="2037" spans="1:32" x14ac:dyDescent="0.25">
      <c r="A2037" s="22" t="s">
        <v>64</v>
      </c>
      <c r="B2037" s="10">
        <v>100725979</v>
      </c>
      <c r="C2037" s="10" t="s">
        <v>48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26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26</v>
      </c>
      <c r="AF2037" s="28"/>
    </row>
    <row r="2038" spans="1:32" x14ac:dyDescent="0.25">
      <c r="A2038" s="22" t="s">
        <v>64</v>
      </c>
      <c r="B2038" s="10">
        <v>100726318</v>
      </c>
      <c r="C2038" s="10" t="s">
        <v>48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161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161</v>
      </c>
      <c r="AF2038" s="28"/>
    </row>
    <row r="2039" spans="1:32" x14ac:dyDescent="0.25">
      <c r="A2039" s="22" t="s">
        <v>64</v>
      </c>
      <c r="B2039" s="10">
        <v>100726354</v>
      </c>
      <c r="C2039" s="10" t="s">
        <v>48</v>
      </c>
      <c r="D2039" s="10">
        <v>0</v>
      </c>
      <c r="E2039" s="10">
        <v>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43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43</v>
      </c>
      <c r="AF2039" s="28"/>
    </row>
    <row r="2040" spans="1:32" x14ac:dyDescent="0.25">
      <c r="A2040" s="22" t="s">
        <v>64</v>
      </c>
      <c r="B2040" s="10">
        <v>100726363</v>
      </c>
      <c r="C2040" s="10" t="s">
        <v>48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1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1</v>
      </c>
      <c r="AF2040" s="28"/>
    </row>
    <row r="2041" spans="1:32" x14ac:dyDescent="0.25">
      <c r="A2041" s="22" t="s">
        <v>64</v>
      </c>
      <c r="B2041" s="10">
        <v>100726669</v>
      </c>
      <c r="C2041" s="10" t="s">
        <v>48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165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165</v>
      </c>
      <c r="AF2041" s="28"/>
    </row>
    <row r="2042" spans="1:32" x14ac:dyDescent="0.25">
      <c r="A2042" s="22" t="s">
        <v>64</v>
      </c>
      <c r="B2042" s="10">
        <v>100726695</v>
      </c>
      <c r="C2042" s="10" t="s">
        <v>48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61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61</v>
      </c>
      <c r="AF2042" s="28"/>
    </row>
    <row r="2043" spans="1:32" x14ac:dyDescent="0.25">
      <c r="A2043" s="22" t="s">
        <v>64</v>
      </c>
      <c r="B2043" s="10">
        <v>100726864</v>
      </c>
      <c r="C2043" s="10" t="s">
        <v>48</v>
      </c>
      <c r="D2043" s="10">
        <v>0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165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165</v>
      </c>
      <c r="AF2043" s="28"/>
    </row>
    <row r="2044" spans="1:32" x14ac:dyDescent="0.25">
      <c r="A2044" s="22" t="s">
        <v>64</v>
      </c>
      <c r="B2044" s="10">
        <v>100726937</v>
      </c>
      <c r="C2044" s="10" t="s">
        <v>48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37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37</v>
      </c>
      <c r="AF2044" s="28"/>
    </row>
    <row r="2045" spans="1:32" x14ac:dyDescent="0.25">
      <c r="A2045" s="22" t="s">
        <v>64</v>
      </c>
      <c r="B2045" s="10">
        <v>100727118</v>
      </c>
      <c r="C2045" s="10" t="s">
        <v>48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56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56</v>
      </c>
      <c r="AF2045" s="28"/>
    </row>
    <row r="2046" spans="1:32" x14ac:dyDescent="0.25">
      <c r="A2046" s="22" t="s">
        <v>64</v>
      </c>
      <c r="B2046" s="10">
        <v>100727256</v>
      </c>
      <c r="C2046" s="10" t="s">
        <v>48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94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94</v>
      </c>
      <c r="AF2046" s="28"/>
    </row>
    <row r="2047" spans="1:32" x14ac:dyDescent="0.25">
      <c r="A2047" s="22" t="s">
        <v>64</v>
      </c>
      <c r="B2047" s="10">
        <v>100727396</v>
      </c>
      <c r="C2047" s="10" t="s">
        <v>48</v>
      </c>
      <c r="D2047" s="10">
        <v>0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30</v>
      </c>
      <c r="W2047" s="10">
        <v>30</v>
      </c>
      <c r="X2047" s="10">
        <v>63</v>
      </c>
      <c r="Y2047" s="10">
        <v>80</v>
      </c>
      <c r="Z2047" s="10">
        <v>11</v>
      </c>
      <c r="AA2047" s="10">
        <v>11</v>
      </c>
      <c r="AB2047" s="10">
        <v>225</v>
      </c>
      <c r="AF2047" s="28"/>
    </row>
    <row r="2048" spans="1:32" x14ac:dyDescent="0.25">
      <c r="A2048" s="22" t="s">
        <v>64</v>
      </c>
      <c r="B2048" s="10">
        <v>100727415</v>
      </c>
      <c r="C2048" s="10" t="s">
        <v>48</v>
      </c>
      <c r="D2048" s="10">
        <v>0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97</v>
      </c>
      <c r="W2048" s="10">
        <v>50</v>
      </c>
      <c r="X2048" s="10">
        <v>0</v>
      </c>
      <c r="Y2048" s="10">
        <v>0</v>
      </c>
      <c r="Z2048" s="10">
        <v>0</v>
      </c>
      <c r="AA2048" s="10">
        <v>0</v>
      </c>
      <c r="AB2048" s="10">
        <v>147</v>
      </c>
      <c r="AF2048" s="28"/>
    </row>
    <row r="2049" spans="1:32" x14ac:dyDescent="0.25">
      <c r="A2049" s="22" t="s">
        <v>64</v>
      </c>
      <c r="B2049" s="10">
        <v>100713299</v>
      </c>
      <c r="C2049" s="10" t="s">
        <v>48</v>
      </c>
      <c r="D2049" s="10">
        <v>31</v>
      </c>
      <c r="E2049" s="10">
        <v>31</v>
      </c>
      <c r="F2049" s="10">
        <v>31</v>
      </c>
      <c r="G2049" s="10">
        <v>31</v>
      </c>
      <c r="H2049" s="10">
        <v>30</v>
      </c>
      <c r="I2049" s="10">
        <v>29</v>
      </c>
      <c r="J2049" s="10">
        <v>40</v>
      </c>
      <c r="K2049" s="10">
        <v>34</v>
      </c>
      <c r="L2049" s="10">
        <v>33</v>
      </c>
      <c r="M2049" s="10">
        <v>32</v>
      </c>
      <c r="N2049" s="10">
        <v>31</v>
      </c>
      <c r="O2049" s="10">
        <v>31</v>
      </c>
      <c r="P2049" s="10">
        <v>29</v>
      </c>
      <c r="Q2049" s="10">
        <v>29</v>
      </c>
      <c r="R2049" s="10">
        <v>27</v>
      </c>
      <c r="S2049" s="10">
        <v>27</v>
      </c>
      <c r="T2049" s="10">
        <v>29</v>
      </c>
      <c r="U2049" s="10">
        <v>30</v>
      </c>
      <c r="V2049" s="10">
        <v>36</v>
      </c>
      <c r="W2049" s="10">
        <v>38</v>
      </c>
      <c r="X2049" s="10">
        <v>39</v>
      </c>
      <c r="Y2049" s="10">
        <v>43</v>
      </c>
      <c r="Z2049" s="10">
        <v>30</v>
      </c>
      <c r="AA2049" s="10">
        <v>30</v>
      </c>
      <c r="AB2049" s="10">
        <v>771</v>
      </c>
      <c r="AF2049" s="28"/>
    </row>
    <row r="2050" spans="1:32" x14ac:dyDescent="0.25">
      <c r="A2050" s="22" t="s">
        <v>64</v>
      </c>
      <c r="B2050" s="10">
        <v>100713301</v>
      </c>
      <c r="C2050" s="10" t="s">
        <v>48</v>
      </c>
      <c r="D2050" s="10">
        <v>351</v>
      </c>
      <c r="E2050" s="10">
        <v>351</v>
      </c>
      <c r="F2050" s="10">
        <v>351</v>
      </c>
      <c r="G2050" s="10">
        <v>351</v>
      </c>
      <c r="H2050" s="10">
        <v>351</v>
      </c>
      <c r="I2050" s="10">
        <v>351</v>
      </c>
      <c r="J2050" s="10">
        <v>100</v>
      </c>
      <c r="K2050" s="10">
        <v>100</v>
      </c>
      <c r="L2050" s="10">
        <v>100</v>
      </c>
      <c r="M2050" s="10">
        <v>100</v>
      </c>
      <c r="N2050" s="10">
        <v>100</v>
      </c>
      <c r="O2050" s="10">
        <v>100</v>
      </c>
      <c r="P2050" s="10">
        <v>100</v>
      </c>
      <c r="Q2050" s="10">
        <v>100</v>
      </c>
      <c r="R2050" s="10">
        <v>100</v>
      </c>
      <c r="S2050" s="10">
        <v>100</v>
      </c>
      <c r="T2050" s="10">
        <v>100</v>
      </c>
      <c r="U2050" s="10">
        <v>100</v>
      </c>
      <c r="V2050" s="10">
        <v>100</v>
      </c>
      <c r="W2050" s="10">
        <v>100</v>
      </c>
      <c r="X2050" s="10">
        <v>100</v>
      </c>
      <c r="Y2050" s="10">
        <v>100</v>
      </c>
      <c r="Z2050" s="10">
        <v>351</v>
      </c>
      <c r="AA2050" s="10">
        <v>351</v>
      </c>
      <c r="AB2050" s="10">
        <v>4408</v>
      </c>
      <c r="AF2050" s="28"/>
    </row>
    <row r="2051" spans="1:32" x14ac:dyDescent="0.25">
      <c r="A2051" s="22" t="s">
        <v>64</v>
      </c>
      <c r="B2051" s="10">
        <v>100713496</v>
      </c>
      <c r="C2051" s="10" t="s">
        <v>48</v>
      </c>
      <c r="D2051" s="10">
        <v>4</v>
      </c>
      <c r="E2051" s="10">
        <v>6</v>
      </c>
      <c r="F2051" s="10">
        <v>9</v>
      </c>
      <c r="G2051" s="10">
        <v>11</v>
      </c>
      <c r="H2051" s="10">
        <v>18</v>
      </c>
      <c r="I2051" s="10">
        <v>19</v>
      </c>
      <c r="J2051" s="10">
        <v>17</v>
      </c>
      <c r="K2051" s="10">
        <v>18</v>
      </c>
      <c r="L2051" s="10">
        <v>17</v>
      </c>
      <c r="M2051" s="10">
        <v>17</v>
      </c>
      <c r="N2051" s="10">
        <v>26</v>
      </c>
      <c r="O2051" s="10">
        <v>37</v>
      </c>
      <c r="P2051" s="10">
        <v>49</v>
      </c>
      <c r="Q2051" s="10">
        <v>60</v>
      </c>
      <c r="R2051" s="10">
        <v>73</v>
      </c>
      <c r="S2051" s="10">
        <v>87</v>
      </c>
      <c r="T2051" s="10">
        <v>89</v>
      </c>
      <c r="U2051" s="10">
        <v>85</v>
      </c>
      <c r="V2051" s="10">
        <v>81</v>
      </c>
      <c r="W2051" s="10">
        <v>61</v>
      </c>
      <c r="X2051" s="10">
        <v>55</v>
      </c>
      <c r="Y2051" s="10">
        <v>57</v>
      </c>
      <c r="Z2051" s="10">
        <v>49</v>
      </c>
      <c r="AA2051" s="10">
        <v>49</v>
      </c>
      <c r="AB2051" s="10">
        <v>994</v>
      </c>
      <c r="AF2051" s="28"/>
    </row>
    <row r="2052" spans="1:32" x14ac:dyDescent="0.25">
      <c r="A2052" s="22" t="s">
        <v>64</v>
      </c>
      <c r="B2052" s="10">
        <v>100714854</v>
      </c>
      <c r="C2052" s="10" t="s">
        <v>48</v>
      </c>
      <c r="D2052" s="10">
        <v>84</v>
      </c>
      <c r="E2052" s="10">
        <v>91</v>
      </c>
      <c r="F2052" s="10">
        <v>91</v>
      </c>
      <c r="G2052" s="10">
        <v>89</v>
      </c>
      <c r="H2052" s="10">
        <v>88</v>
      </c>
      <c r="I2052" s="10">
        <v>88</v>
      </c>
      <c r="J2052" s="10">
        <v>87</v>
      </c>
      <c r="K2052" s="10">
        <v>87</v>
      </c>
      <c r="L2052" s="10">
        <v>87</v>
      </c>
      <c r="M2052" s="10">
        <v>86</v>
      </c>
      <c r="N2052" s="10">
        <v>85</v>
      </c>
      <c r="O2052" s="10">
        <v>81</v>
      </c>
      <c r="P2052" s="10">
        <v>75</v>
      </c>
      <c r="Q2052" s="10">
        <v>68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1187</v>
      </c>
      <c r="AF2052" s="28"/>
    </row>
    <row r="2053" spans="1:32" x14ac:dyDescent="0.25">
      <c r="A2053" s="22" t="s">
        <v>64</v>
      </c>
      <c r="B2053" s="10">
        <v>100715323</v>
      </c>
      <c r="C2053" s="10" t="s">
        <v>48</v>
      </c>
      <c r="D2053" s="10">
        <v>214</v>
      </c>
      <c r="E2053" s="10">
        <v>214</v>
      </c>
      <c r="F2053" s="10">
        <v>214</v>
      </c>
      <c r="G2053" s="10">
        <v>214</v>
      </c>
      <c r="H2053" s="10">
        <v>214</v>
      </c>
      <c r="I2053" s="10">
        <v>214</v>
      </c>
      <c r="J2053" s="10">
        <v>385</v>
      </c>
      <c r="K2053" s="10">
        <v>385</v>
      </c>
      <c r="L2053" s="10">
        <v>111</v>
      </c>
      <c r="M2053" s="10">
        <v>112</v>
      </c>
      <c r="N2053" s="10">
        <v>112</v>
      </c>
      <c r="O2053" s="10">
        <v>112</v>
      </c>
      <c r="P2053" s="10">
        <v>112</v>
      </c>
      <c r="Q2053" s="10">
        <v>112</v>
      </c>
      <c r="R2053" s="10">
        <v>212</v>
      </c>
      <c r="S2053" s="10">
        <v>212</v>
      </c>
      <c r="T2053" s="10">
        <v>200</v>
      </c>
      <c r="U2053" s="10">
        <v>200</v>
      </c>
      <c r="V2053" s="10">
        <v>200</v>
      </c>
      <c r="W2053" s="10">
        <v>200</v>
      </c>
      <c r="X2053" s="10">
        <v>200</v>
      </c>
      <c r="Y2053" s="10">
        <v>200</v>
      </c>
      <c r="Z2053" s="10">
        <v>224</v>
      </c>
      <c r="AA2053" s="10">
        <v>214</v>
      </c>
      <c r="AB2053" s="10">
        <v>4787</v>
      </c>
      <c r="AF2053" s="28"/>
    </row>
    <row r="2054" spans="1:32" x14ac:dyDescent="0.25">
      <c r="A2054" s="22" t="s">
        <v>64</v>
      </c>
      <c r="B2054" s="10">
        <v>100715863</v>
      </c>
      <c r="C2054" s="10" t="s">
        <v>48</v>
      </c>
      <c r="D2054" s="10">
        <v>15</v>
      </c>
      <c r="E2054" s="10">
        <v>14</v>
      </c>
      <c r="F2054" s="10">
        <v>45</v>
      </c>
      <c r="G2054" s="10">
        <v>97</v>
      </c>
      <c r="H2054" s="10">
        <v>86</v>
      </c>
      <c r="I2054" s="10">
        <v>71</v>
      </c>
      <c r="J2054" s="10">
        <v>70</v>
      </c>
      <c r="K2054" s="10">
        <v>69</v>
      </c>
      <c r="L2054" s="10">
        <v>45</v>
      </c>
      <c r="M2054" s="10">
        <v>45</v>
      </c>
      <c r="N2054" s="10">
        <v>36</v>
      </c>
      <c r="O2054" s="10">
        <v>25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618</v>
      </c>
      <c r="AF2054" s="28"/>
    </row>
    <row r="2055" spans="1:32" x14ac:dyDescent="0.25">
      <c r="A2055" s="22" t="s">
        <v>64</v>
      </c>
      <c r="B2055" s="10">
        <v>100716113</v>
      </c>
      <c r="C2055" s="10" t="s">
        <v>48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52</v>
      </c>
      <c r="W2055" s="10">
        <v>52</v>
      </c>
      <c r="X2055" s="10">
        <v>52</v>
      </c>
      <c r="Y2055" s="10">
        <v>52</v>
      </c>
      <c r="Z2055" s="10">
        <v>0</v>
      </c>
      <c r="AA2055" s="10">
        <v>0</v>
      </c>
      <c r="AB2055" s="10">
        <v>208</v>
      </c>
      <c r="AF2055" s="28"/>
    </row>
    <row r="2056" spans="1:32" x14ac:dyDescent="0.25">
      <c r="A2056" s="22" t="s">
        <v>64</v>
      </c>
      <c r="B2056" s="10">
        <v>100716114</v>
      </c>
      <c r="C2056" s="10" t="s">
        <v>48</v>
      </c>
      <c r="D2056" s="10">
        <v>0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52</v>
      </c>
      <c r="Q2056" s="10">
        <v>52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104</v>
      </c>
      <c r="AF2056" s="28"/>
    </row>
    <row r="2057" spans="1:32" x14ac:dyDescent="0.25">
      <c r="A2057" s="22" t="s">
        <v>64</v>
      </c>
      <c r="B2057" s="10">
        <v>100716751</v>
      </c>
      <c r="C2057" s="10" t="s">
        <v>48</v>
      </c>
      <c r="D2057" s="10">
        <v>45</v>
      </c>
      <c r="E2057" s="10">
        <v>64</v>
      </c>
      <c r="F2057" s="10">
        <v>0</v>
      </c>
      <c r="G2057" s="10">
        <v>0</v>
      </c>
      <c r="H2057" s="10">
        <v>5</v>
      </c>
      <c r="I2057" s="10">
        <v>5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119</v>
      </c>
      <c r="AF2057" s="28"/>
    </row>
    <row r="2058" spans="1:32" x14ac:dyDescent="0.25">
      <c r="A2058" s="22" t="s">
        <v>64</v>
      </c>
      <c r="B2058" s="10">
        <v>100716819</v>
      </c>
      <c r="C2058" s="10" t="s">
        <v>48</v>
      </c>
      <c r="D2058" s="10">
        <v>1</v>
      </c>
      <c r="E2058" s="10">
        <v>1</v>
      </c>
      <c r="F2058" s="10">
        <v>1</v>
      </c>
      <c r="G2058" s="10">
        <v>1</v>
      </c>
      <c r="H2058" s="10">
        <v>1</v>
      </c>
      <c r="I2058" s="10">
        <v>0</v>
      </c>
      <c r="J2058" s="10">
        <v>2</v>
      </c>
      <c r="K2058" s="10">
        <v>5</v>
      </c>
      <c r="L2058" s="10">
        <v>5</v>
      </c>
      <c r="M2058" s="10">
        <v>5</v>
      </c>
      <c r="N2058" s="10">
        <v>5</v>
      </c>
      <c r="O2058" s="10">
        <v>5</v>
      </c>
      <c r="P2058" s="10">
        <v>5</v>
      </c>
      <c r="Q2058" s="10">
        <v>5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42</v>
      </c>
      <c r="AF2058" s="28"/>
    </row>
    <row r="2059" spans="1:32" x14ac:dyDescent="0.25">
      <c r="A2059" s="22" t="s">
        <v>64</v>
      </c>
      <c r="B2059" s="10">
        <v>100716902</v>
      </c>
      <c r="C2059" s="10" t="s">
        <v>48</v>
      </c>
      <c r="D2059" s="10">
        <v>23</v>
      </c>
      <c r="E2059" s="10">
        <v>23</v>
      </c>
      <c r="F2059" s="10">
        <v>23</v>
      </c>
      <c r="G2059" s="10">
        <v>23</v>
      </c>
      <c r="H2059" s="10">
        <v>23</v>
      </c>
      <c r="I2059" s="10">
        <v>5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120</v>
      </c>
      <c r="AF2059" s="28"/>
    </row>
    <row r="2060" spans="1:32" x14ac:dyDescent="0.25">
      <c r="A2060" s="22" t="s">
        <v>64</v>
      </c>
      <c r="B2060" s="10">
        <v>100717012</v>
      </c>
      <c r="C2060" s="10" t="s">
        <v>48</v>
      </c>
      <c r="D2060" s="10">
        <v>32</v>
      </c>
      <c r="E2060" s="10">
        <v>32</v>
      </c>
      <c r="F2060" s="10">
        <v>32</v>
      </c>
      <c r="G2060" s="10">
        <v>20</v>
      </c>
      <c r="H2060" s="10">
        <v>20</v>
      </c>
      <c r="I2060" s="10">
        <v>20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156</v>
      </c>
      <c r="AF2060" s="28"/>
    </row>
    <row r="2061" spans="1:32" x14ac:dyDescent="0.25">
      <c r="A2061" s="22" t="s">
        <v>64</v>
      </c>
      <c r="B2061" s="10">
        <v>100717293</v>
      </c>
      <c r="C2061" s="10" t="s">
        <v>48</v>
      </c>
      <c r="D2061" s="10">
        <v>0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17</v>
      </c>
      <c r="L2061" s="10">
        <v>8</v>
      </c>
      <c r="M2061" s="10">
        <v>17</v>
      </c>
      <c r="N2061" s="10">
        <v>17</v>
      </c>
      <c r="O2061" s="10">
        <v>17</v>
      </c>
      <c r="P2061" s="10">
        <v>4</v>
      </c>
      <c r="Q2061" s="10">
        <v>4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84</v>
      </c>
      <c r="AF2061" s="28"/>
    </row>
    <row r="2062" spans="1:32" x14ac:dyDescent="0.25">
      <c r="A2062" s="22" t="s">
        <v>64</v>
      </c>
      <c r="B2062" s="10">
        <v>100717299</v>
      </c>
      <c r="C2062" s="10" t="s">
        <v>48</v>
      </c>
      <c r="D2062" s="10">
        <v>416</v>
      </c>
      <c r="E2062" s="10">
        <v>416</v>
      </c>
      <c r="F2062" s="10">
        <v>411</v>
      </c>
      <c r="G2062" s="10">
        <v>411</v>
      </c>
      <c r="H2062" s="10">
        <v>401</v>
      </c>
      <c r="I2062" s="10">
        <v>386</v>
      </c>
      <c r="J2062" s="10">
        <v>15</v>
      </c>
      <c r="K2062" s="10">
        <v>15</v>
      </c>
      <c r="L2062" s="10">
        <v>589</v>
      </c>
      <c r="M2062" s="10">
        <v>588</v>
      </c>
      <c r="N2062" s="10">
        <v>588</v>
      </c>
      <c r="O2062" s="10">
        <v>588</v>
      </c>
      <c r="P2062" s="10">
        <v>670</v>
      </c>
      <c r="Q2062" s="10">
        <v>604</v>
      </c>
      <c r="R2062" s="10">
        <v>488</v>
      </c>
      <c r="S2062" s="10">
        <v>488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176</v>
      </c>
      <c r="AA2062" s="10">
        <v>186</v>
      </c>
      <c r="AB2062" s="10">
        <v>7436</v>
      </c>
      <c r="AF2062" s="28"/>
    </row>
    <row r="2063" spans="1:32" x14ac:dyDescent="0.25">
      <c r="A2063" s="22" t="s">
        <v>64</v>
      </c>
      <c r="B2063" s="10">
        <v>100717342</v>
      </c>
      <c r="C2063" s="10" t="s">
        <v>48</v>
      </c>
      <c r="D2063" s="10">
        <v>0</v>
      </c>
      <c r="E2063" s="10">
        <v>0</v>
      </c>
      <c r="F2063" s="10">
        <v>25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25</v>
      </c>
      <c r="AF2063" s="28"/>
    </row>
    <row r="2064" spans="1:32" x14ac:dyDescent="0.25">
      <c r="A2064" s="22" t="s">
        <v>64</v>
      </c>
      <c r="B2064" s="10">
        <v>100717410</v>
      </c>
      <c r="C2064" s="10" t="s">
        <v>48</v>
      </c>
      <c r="D2064" s="10">
        <v>0</v>
      </c>
      <c r="E2064" s="10">
        <v>0</v>
      </c>
      <c r="F2064" s="10">
        <v>0</v>
      </c>
      <c r="G2064" s="10">
        <v>11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11</v>
      </c>
      <c r="AF2064" s="28"/>
    </row>
    <row r="2065" spans="1:32" x14ac:dyDescent="0.25">
      <c r="A2065" s="22" t="s">
        <v>64</v>
      </c>
      <c r="B2065" s="10">
        <v>100717412</v>
      </c>
      <c r="C2065" s="10" t="s">
        <v>48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5</v>
      </c>
      <c r="Y2065" s="10">
        <v>5</v>
      </c>
      <c r="Z2065" s="10">
        <v>0</v>
      </c>
      <c r="AA2065" s="10">
        <v>0</v>
      </c>
      <c r="AB2065" s="10">
        <v>10</v>
      </c>
      <c r="AF2065" s="28"/>
    </row>
    <row r="2066" spans="1:32" x14ac:dyDescent="0.25">
      <c r="A2066" s="22" t="s">
        <v>64</v>
      </c>
      <c r="B2066" s="10">
        <v>100717635</v>
      </c>
      <c r="C2066" s="10" t="s">
        <v>48</v>
      </c>
      <c r="D2066" s="10">
        <v>20</v>
      </c>
      <c r="E2066" s="10">
        <v>20</v>
      </c>
      <c r="F2066" s="10">
        <v>27</v>
      </c>
      <c r="G2066" s="10">
        <v>0</v>
      </c>
      <c r="H2066" s="10">
        <v>0</v>
      </c>
      <c r="I2066" s="10">
        <v>18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85</v>
      </c>
      <c r="AF2066" s="28"/>
    </row>
    <row r="2067" spans="1:32" x14ac:dyDescent="0.25">
      <c r="A2067" s="22" t="s">
        <v>64</v>
      </c>
      <c r="B2067" s="10">
        <v>100717726</v>
      </c>
      <c r="C2067" s="10" t="s">
        <v>48</v>
      </c>
      <c r="D2067" s="10">
        <v>100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100</v>
      </c>
      <c r="AF2067" s="28"/>
    </row>
    <row r="2068" spans="1:32" x14ac:dyDescent="0.25">
      <c r="A2068" s="22" t="s">
        <v>64</v>
      </c>
      <c r="B2068" s="10">
        <v>100717739</v>
      </c>
      <c r="C2068" s="10" t="s">
        <v>48</v>
      </c>
      <c r="D2068" s="10">
        <v>26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26</v>
      </c>
      <c r="AF2068" s="28"/>
    </row>
    <row r="2069" spans="1:32" x14ac:dyDescent="0.25">
      <c r="A2069" s="22" t="s">
        <v>64</v>
      </c>
      <c r="B2069" s="10">
        <v>100717837</v>
      </c>
      <c r="C2069" s="10" t="s">
        <v>48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15</v>
      </c>
      <c r="K2069" s="10">
        <v>15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30</v>
      </c>
      <c r="AF2069" s="28"/>
    </row>
    <row r="2070" spans="1:32" x14ac:dyDescent="0.25">
      <c r="A2070" s="22" t="s">
        <v>64</v>
      </c>
      <c r="B2070" s="10">
        <v>100717935</v>
      </c>
      <c r="C2070" s="10" t="s">
        <v>48</v>
      </c>
      <c r="D2070" s="10">
        <v>0</v>
      </c>
      <c r="E2070" s="10">
        <v>100</v>
      </c>
      <c r="F2070" s="10">
        <v>100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200</v>
      </c>
      <c r="AF2070" s="28"/>
    </row>
    <row r="2071" spans="1:32" x14ac:dyDescent="0.25">
      <c r="A2071" s="22" t="s">
        <v>64</v>
      </c>
      <c r="B2071" s="10">
        <v>100717990</v>
      </c>
      <c r="C2071" s="10" t="s">
        <v>48</v>
      </c>
      <c r="D2071" s="10">
        <v>0</v>
      </c>
      <c r="E2071" s="10">
        <v>26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26</v>
      </c>
      <c r="AF2071" s="28"/>
    </row>
    <row r="2072" spans="1:32" x14ac:dyDescent="0.25">
      <c r="A2072" s="23"/>
      <c r="B2072" s="24"/>
      <c r="C2072" s="24" t="s">
        <v>40</v>
      </c>
      <c r="D2072" s="25">
        <v>1362</v>
      </c>
      <c r="E2072" s="25">
        <v>1789</v>
      </c>
      <c r="F2072" s="25">
        <v>1693</v>
      </c>
      <c r="G2072" s="25">
        <v>1571</v>
      </c>
      <c r="H2072" s="25">
        <v>1467</v>
      </c>
      <c r="I2072" s="25">
        <v>1377</v>
      </c>
      <c r="J2072" s="25">
        <v>950</v>
      </c>
      <c r="K2072" s="25">
        <v>954</v>
      </c>
      <c r="L2072" s="25">
        <v>1347</v>
      </c>
      <c r="M2072" s="25">
        <v>1283</v>
      </c>
      <c r="N2072" s="25">
        <v>1177</v>
      </c>
      <c r="O2072" s="25">
        <v>1262</v>
      </c>
      <c r="P2072" s="25">
        <v>1400</v>
      </c>
      <c r="Q2072" s="25">
        <v>1333</v>
      </c>
      <c r="R2072" s="25">
        <v>1275</v>
      </c>
      <c r="S2072" s="25">
        <v>1286</v>
      </c>
      <c r="T2072" s="25">
        <v>657</v>
      </c>
      <c r="U2072" s="25">
        <v>670</v>
      </c>
      <c r="V2072" s="25">
        <v>601</v>
      </c>
      <c r="W2072" s="25">
        <v>536</v>
      </c>
      <c r="X2072" s="25">
        <v>521</v>
      </c>
      <c r="Y2072" s="25">
        <v>555</v>
      </c>
      <c r="Z2072" s="25">
        <v>1077</v>
      </c>
      <c r="AA2072" s="25">
        <v>1078</v>
      </c>
      <c r="AB2072" s="25">
        <v>27221</v>
      </c>
      <c r="AF2072" s="28"/>
    </row>
    <row r="2073" spans="1:32" x14ac:dyDescent="0.25">
      <c r="A2073" s="6" t="s">
        <v>42</v>
      </c>
      <c r="B2073" s="7"/>
      <c r="C2073" s="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F2073" s="28"/>
    </row>
    <row r="2074" spans="1:32" x14ac:dyDescent="0.25">
      <c r="A2074" s="11" t="s">
        <v>64</v>
      </c>
      <c r="B2074" s="7">
        <v>100715863</v>
      </c>
      <c r="C2074" s="7" t="s">
        <v>48</v>
      </c>
      <c r="D2074" s="7">
        <v>0</v>
      </c>
      <c r="E2074" s="7">
        <v>0</v>
      </c>
      <c r="F2074" s="7">
        <v>1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1</v>
      </c>
      <c r="M2074" s="7">
        <v>1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3</v>
      </c>
      <c r="AF2074" s="28"/>
    </row>
    <row r="2075" spans="1:32" x14ac:dyDescent="0.25">
      <c r="A2075" s="11" t="s">
        <v>64</v>
      </c>
      <c r="B2075" s="7">
        <v>100715863</v>
      </c>
      <c r="C2075" s="7" t="s">
        <v>48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38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38</v>
      </c>
      <c r="AF2075" s="28"/>
    </row>
    <row r="2076" spans="1:32" x14ac:dyDescent="0.25">
      <c r="A2076" s="11" t="s">
        <v>64</v>
      </c>
      <c r="B2076" s="7">
        <v>100715863</v>
      </c>
      <c r="C2076" s="7" t="s">
        <v>48</v>
      </c>
      <c r="D2076" s="7">
        <v>0</v>
      </c>
      <c r="E2076" s="7">
        <v>0</v>
      </c>
      <c r="F2076" s="7">
        <v>3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39</v>
      </c>
      <c r="M2076" s="7">
        <v>39</v>
      </c>
      <c r="N2076" s="7">
        <v>32</v>
      </c>
      <c r="O2076" s="7">
        <v>21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134</v>
      </c>
      <c r="AF2076" s="28"/>
    </row>
    <row r="2077" spans="1:32" x14ac:dyDescent="0.25">
      <c r="A2077" s="11" t="s">
        <v>64</v>
      </c>
      <c r="B2077" s="7">
        <v>100715863</v>
      </c>
      <c r="C2077" s="7" t="s">
        <v>48</v>
      </c>
      <c r="D2077" s="7">
        <v>0</v>
      </c>
      <c r="E2077" s="7">
        <v>0</v>
      </c>
      <c r="F2077" s="7">
        <v>5</v>
      </c>
      <c r="G2077" s="7">
        <v>14</v>
      </c>
      <c r="H2077" s="7">
        <v>16</v>
      </c>
      <c r="I2077" s="7">
        <v>18</v>
      </c>
      <c r="J2077" s="7">
        <v>1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54</v>
      </c>
      <c r="AF2077" s="28"/>
    </row>
    <row r="2078" spans="1:32" x14ac:dyDescent="0.25">
      <c r="A2078" s="11" t="s">
        <v>64</v>
      </c>
      <c r="B2078" s="7">
        <v>100715863</v>
      </c>
      <c r="C2078" s="7" t="s">
        <v>48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4</v>
      </c>
      <c r="M2078" s="7">
        <v>4</v>
      </c>
      <c r="N2078" s="7">
        <v>4</v>
      </c>
      <c r="O2078" s="7">
        <v>4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16</v>
      </c>
      <c r="AF2078" s="28"/>
    </row>
    <row r="2079" spans="1:32" x14ac:dyDescent="0.25">
      <c r="A2079" s="11" t="s">
        <v>64</v>
      </c>
      <c r="B2079" s="7">
        <v>100715863</v>
      </c>
      <c r="C2079" s="7" t="s">
        <v>48</v>
      </c>
      <c r="D2079" s="7">
        <v>0</v>
      </c>
      <c r="E2079" s="7">
        <v>0</v>
      </c>
      <c r="F2079" s="7">
        <v>0</v>
      </c>
      <c r="G2079" s="7">
        <v>1</v>
      </c>
      <c r="H2079" s="7">
        <v>1</v>
      </c>
      <c r="I2079" s="7">
        <v>1</v>
      </c>
      <c r="J2079" s="7">
        <v>1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4</v>
      </c>
      <c r="AF2079" s="28"/>
    </row>
    <row r="2080" spans="1:32" x14ac:dyDescent="0.25">
      <c r="A2080" s="11" t="s">
        <v>64</v>
      </c>
      <c r="B2080" s="7">
        <v>100715863</v>
      </c>
      <c r="C2080" s="7" t="s">
        <v>48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1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</v>
      </c>
      <c r="AF2080" s="28"/>
    </row>
    <row r="2081" spans="1:32" x14ac:dyDescent="0.25">
      <c r="A2081" s="11" t="s">
        <v>64</v>
      </c>
      <c r="B2081" s="7">
        <v>100715863</v>
      </c>
      <c r="C2081" s="7" t="s">
        <v>48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1</v>
      </c>
      <c r="L2081" s="7">
        <v>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1</v>
      </c>
      <c r="AF2081" s="28"/>
    </row>
    <row r="2082" spans="1:32" x14ac:dyDescent="0.25">
      <c r="A2082" s="11" t="s">
        <v>64</v>
      </c>
      <c r="B2082" s="7">
        <v>100715863</v>
      </c>
      <c r="C2082" s="7" t="s">
        <v>48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4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4</v>
      </c>
      <c r="AF2082" s="28"/>
    </row>
    <row r="2083" spans="1:32" x14ac:dyDescent="0.25">
      <c r="A2083" s="11" t="s">
        <v>64</v>
      </c>
      <c r="B2083" s="7">
        <v>100715863</v>
      </c>
      <c r="C2083" s="7" t="s">
        <v>48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38</v>
      </c>
      <c r="L2083" s="7">
        <v>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38</v>
      </c>
      <c r="AF2083" s="28"/>
    </row>
    <row r="2084" spans="1:32" x14ac:dyDescent="0.25">
      <c r="A2084" s="11" t="s">
        <v>64</v>
      </c>
      <c r="B2084" s="7">
        <v>100716113</v>
      </c>
      <c r="C2084" s="7" t="s">
        <v>48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3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3</v>
      </c>
      <c r="AF2084" s="28"/>
    </row>
    <row r="2085" spans="1:32" x14ac:dyDescent="0.25">
      <c r="A2085" s="11" t="s">
        <v>64</v>
      </c>
      <c r="B2085" s="7">
        <v>100716113</v>
      </c>
      <c r="C2085" s="7" t="s">
        <v>48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1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1</v>
      </c>
      <c r="AF2085" s="28"/>
    </row>
    <row r="2086" spans="1:32" x14ac:dyDescent="0.25">
      <c r="A2086" s="11" t="s">
        <v>64</v>
      </c>
      <c r="B2086" s="7">
        <v>100716113</v>
      </c>
      <c r="C2086" s="7" t="s">
        <v>48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5</v>
      </c>
      <c r="X2086" s="7">
        <v>8</v>
      </c>
      <c r="Y2086" s="7">
        <v>16</v>
      </c>
      <c r="Z2086" s="7">
        <v>0</v>
      </c>
      <c r="AA2086" s="7">
        <v>0</v>
      </c>
      <c r="AB2086" s="7">
        <v>29</v>
      </c>
      <c r="AF2086" s="28"/>
    </row>
    <row r="2087" spans="1:32" x14ac:dyDescent="0.25">
      <c r="A2087" s="11" t="s">
        <v>64</v>
      </c>
      <c r="B2087" s="7">
        <v>100716113</v>
      </c>
      <c r="C2087" s="7" t="s">
        <v>48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15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15</v>
      </c>
      <c r="AF2087" s="28"/>
    </row>
    <row r="2088" spans="1:32" x14ac:dyDescent="0.25">
      <c r="A2088" s="11" t="s">
        <v>64</v>
      </c>
      <c r="B2088" s="7">
        <v>100716113</v>
      </c>
      <c r="C2088" s="7" t="s">
        <v>48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13</v>
      </c>
      <c r="W2088" s="7">
        <v>6</v>
      </c>
      <c r="X2088" s="7">
        <v>0</v>
      </c>
      <c r="Y2088" s="7">
        <v>0</v>
      </c>
      <c r="Z2088" s="7">
        <v>0</v>
      </c>
      <c r="AA2088" s="7">
        <v>0</v>
      </c>
      <c r="AB2088" s="7">
        <v>19</v>
      </c>
      <c r="AF2088" s="28"/>
    </row>
    <row r="2089" spans="1:32" x14ac:dyDescent="0.25">
      <c r="A2089" s="11" t="s">
        <v>64</v>
      </c>
      <c r="B2089" s="7">
        <v>100716113</v>
      </c>
      <c r="C2089" s="7" t="s">
        <v>48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6</v>
      </c>
      <c r="Y2089" s="7">
        <v>0</v>
      </c>
      <c r="Z2089" s="7">
        <v>0</v>
      </c>
      <c r="AA2089" s="7">
        <v>0</v>
      </c>
      <c r="AB2089" s="7">
        <v>6</v>
      </c>
      <c r="AF2089" s="28"/>
    </row>
    <row r="2090" spans="1:32" x14ac:dyDescent="0.25">
      <c r="A2090" s="11" t="s">
        <v>64</v>
      </c>
      <c r="B2090" s="7">
        <v>100716113</v>
      </c>
      <c r="C2090" s="7" t="s">
        <v>48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5</v>
      </c>
      <c r="Y2090" s="7">
        <v>0</v>
      </c>
      <c r="Z2090" s="7">
        <v>0</v>
      </c>
      <c r="AA2090" s="7">
        <v>0</v>
      </c>
      <c r="AB2090" s="7">
        <v>5</v>
      </c>
      <c r="AF2090" s="28"/>
    </row>
    <row r="2091" spans="1:32" x14ac:dyDescent="0.25">
      <c r="A2091" s="11" t="s">
        <v>64</v>
      </c>
      <c r="B2091" s="7">
        <v>100716113</v>
      </c>
      <c r="C2091" s="7" t="s">
        <v>48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5</v>
      </c>
      <c r="Y2091" s="7">
        <v>23</v>
      </c>
      <c r="Z2091" s="7">
        <v>0</v>
      </c>
      <c r="AA2091" s="7">
        <v>0</v>
      </c>
      <c r="AB2091" s="7">
        <v>28</v>
      </c>
      <c r="AF2091" s="28"/>
    </row>
    <row r="2092" spans="1:32" x14ac:dyDescent="0.25">
      <c r="A2092" s="11" t="s">
        <v>64</v>
      </c>
      <c r="B2092" s="7">
        <v>100716113</v>
      </c>
      <c r="C2092" s="7" t="s">
        <v>48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8</v>
      </c>
      <c r="Y2092" s="7">
        <v>0</v>
      </c>
      <c r="Z2092" s="7">
        <v>0</v>
      </c>
      <c r="AA2092" s="7">
        <v>0</v>
      </c>
      <c r="AB2092" s="7">
        <v>8</v>
      </c>
      <c r="AF2092" s="28"/>
    </row>
    <row r="2093" spans="1:32" x14ac:dyDescent="0.25">
      <c r="A2093" s="11" t="s">
        <v>64</v>
      </c>
      <c r="B2093" s="7">
        <v>100716113</v>
      </c>
      <c r="C2093" s="7" t="s">
        <v>48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1</v>
      </c>
      <c r="Y2093" s="7">
        <v>0</v>
      </c>
      <c r="Z2093" s="7">
        <v>0</v>
      </c>
      <c r="AA2093" s="7">
        <v>0</v>
      </c>
      <c r="AB2093" s="7">
        <v>1</v>
      </c>
      <c r="AF2093" s="28"/>
    </row>
    <row r="2094" spans="1:32" x14ac:dyDescent="0.25">
      <c r="A2094" s="11" t="s">
        <v>64</v>
      </c>
      <c r="B2094" s="7">
        <v>100716113</v>
      </c>
      <c r="C2094" s="7" t="s">
        <v>48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1</v>
      </c>
      <c r="Z2094" s="7">
        <v>0</v>
      </c>
      <c r="AA2094" s="7">
        <v>0</v>
      </c>
      <c r="AB2094" s="7">
        <v>1</v>
      </c>
      <c r="AF2094" s="28"/>
    </row>
    <row r="2095" spans="1:32" x14ac:dyDescent="0.25">
      <c r="A2095" s="11" t="s">
        <v>64</v>
      </c>
      <c r="B2095" s="7">
        <v>100716114</v>
      </c>
      <c r="C2095" s="7" t="s">
        <v>48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0</v>
      </c>
      <c r="AF2095" s="28"/>
    </row>
    <row r="2096" spans="1:32" x14ac:dyDescent="0.25">
      <c r="A2096" s="11" t="s">
        <v>64</v>
      </c>
      <c r="B2096" s="7">
        <v>100716114</v>
      </c>
      <c r="C2096" s="7" t="s">
        <v>48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0</v>
      </c>
      <c r="AF2096" s="28"/>
    </row>
    <row r="2097" spans="1:32" x14ac:dyDescent="0.25">
      <c r="A2097" s="11" t="s">
        <v>64</v>
      </c>
      <c r="B2097" s="7">
        <v>100716114</v>
      </c>
      <c r="C2097" s="7" t="s">
        <v>48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0</v>
      </c>
      <c r="AF2097" s="28"/>
    </row>
    <row r="2098" spans="1:32" x14ac:dyDescent="0.25">
      <c r="A2098" s="11" t="s">
        <v>64</v>
      </c>
      <c r="B2098" s="7">
        <v>100716114</v>
      </c>
      <c r="C2098" s="7" t="s">
        <v>48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13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13</v>
      </c>
      <c r="AF2098" s="28"/>
    </row>
    <row r="2099" spans="1:32" x14ac:dyDescent="0.25">
      <c r="A2099" s="11" t="s">
        <v>64</v>
      </c>
      <c r="B2099" s="7">
        <v>100716114</v>
      </c>
      <c r="C2099" s="7" t="s">
        <v>48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39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39</v>
      </c>
      <c r="AF2099" s="28"/>
    </row>
    <row r="2100" spans="1:32" x14ac:dyDescent="0.25">
      <c r="A2100" s="11" t="s">
        <v>64</v>
      </c>
      <c r="B2100" s="7">
        <v>100716114</v>
      </c>
      <c r="C2100" s="7" t="s">
        <v>48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0</v>
      </c>
      <c r="AF2100" s="28"/>
    </row>
    <row r="2101" spans="1:32" x14ac:dyDescent="0.25">
      <c r="A2101" s="11" t="s">
        <v>64</v>
      </c>
      <c r="B2101" s="7">
        <v>100716114</v>
      </c>
      <c r="C2101" s="7" t="s">
        <v>48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13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13</v>
      </c>
      <c r="AF2101" s="28"/>
    </row>
    <row r="2102" spans="1:32" x14ac:dyDescent="0.25">
      <c r="A2102" s="11" t="s">
        <v>64</v>
      </c>
      <c r="B2102" s="7">
        <v>100716114</v>
      </c>
      <c r="C2102" s="7" t="s">
        <v>48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F2102" s="28"/>
    </row>
    <row r="2103" spans="1:32" x14ac:dyDescent="0.25">
      <c r="A2103" s="11" t="s">
        <v>64</v>
      </c>
      <c r="B2103" s="7">
        <v>100716751</v>
      </c>
      <c r="C2103" s="7" t="s">
        <v>48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0</v>
      </c>
      <c r="AF2103" s="28"/>
    </row>
    <row r="2104" spans="1:32" x14ac:dyDescent="0.25">
      <c r="A2104" s="11" t="s">
        <v>64</v>
      </c>
      <c r="B2104" s="7">
        <v>100716751</v>
      </c>
      <c r="C2104" s="7" t="s">
        <v>48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0</v>
      </c>
      <c r="AF2104" s="28"/>
    </row>
    <row r="2105" spans="1:32" x14ac:dyDescent="0.25">
      <c r="A2105" s="11" t="s">
        <v>64</v>
      </c>
      <c r="B2105" s="7">
        <v>100716751</v>
      </c>
      <c r="C2105" s="7" t="s">
        <v>48</v>
      </c>
      <c r="D2105" s="7">
        <v>8</v>
      </c>
      <c r="E2105" s="7">
        <v>12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20</v>
      </c>
      <c r="AF2105" s="28"/>
    </row>
    <row r="2106" spans="1:32" x14ac:dyDescent="0.25">
      <c r="A2106" s="11" t="s">
        <v>64</v>
      </c>
      <c r="B2106" s="7">
        <v>100716751</v>
      </c>
      <c r="C2106" s="7" t="s">
        <v>48</v>
      </c>
      <c r="D2106" s="7">
        <v>29</v>
      </c>
      <c r="E2106" s="7">
        <v>29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58</v>
      </c>
      <c r="AF2106" s="28"/>
    </row>
    <row r="2107" spans="1:32" x14ac:dyDescent="0.25">
      <c r="A2107" s="11" t="s">
        <v>64</v>
      </c>
      <c r="B2107" s="7">
        <v>100716751</v>
      </c>
      <c r="C2107" s="7" t="s">
        <v>48</v>
      </c>
      <c r="D2107" s="7">
        <v>0</v>
      </c>
      <c r="E2107" s="7">
        <v>0</v>
      </c>
      <c r="F2107" s="7">
        <v>0</v>
      </c>
      <c r="G2107" s="7">
        <v>0</v>
      </c>
      <c r="H2107" s="7">
        <v>4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4</v>
      </c>
      <c r="AF2107" s="28"/>
    </row>
    <row r="2108" spans="1:32" x14ac:dyDescent="0.25">
      <c r="A2108" s="11" t="s">
        <v>64</v>
      </c>
      <c r="B2108" s="7">
        <v>100716751</v>
      </c>
      <c r="C2108" s="7" t="s">
        <v>48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5</v>
      </c>
      <c r="J2108" s="7">
        <v>0</v>
      </c>
      <c r="K2108" s="7">
        <v>0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5</v>
      </c>
      <c r="AF2108" s="28"/>
    </row>
    <row r="2109" spans="1:32" x14ac:dyDescent="0.25">
      <c r="A2109" s="11" t="s">
        <v>64</v>
      </c>
      <c r="B2109" s="7">
        <v>100716819</v>
      </c>
      <c r="C2109" s="7" t="s">
        <v>48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5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5</v>
      </c>
      <c r="AF2109" s="28"/>
    </row>
    <row r="2110" spans="1:32" x14ac:dyDescent="0.25">
      <c r="A2110" s="11" t="s">
        <v>64</v>
      </c>
      <c r="B2110" s="7">
        <v>100716819</v>
      </c>
      <c r="C2110" s="7" t="s">
        <v>48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4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4</v>
      </c>
      <c r="AF2110" s="28"/>
    </row>
    <row r="2111" spans="1:32" x14ac:dyDescent="0.25">
      <c r="A2111" s="11" t="s">
        <v>64</v>
      </c>
      <c r="B2111" s="7">
        <v>100716819</v>
      </c>
      <c r="C2111" s="7" t="s">
        <v>48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1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1</v>
      </c>
      <c r="AF2111" s="28"/>
    </row>
    <row r="2112" spans="1:32" x14ac:dyDescent="0.25">
      <c r="A2112" s="11" t="s">
        <v>64</v>
      </c>
      <c r="B2112" s="7">
        <v>100716819</v>
      </c>
      <c r="C2112" s="7" t="s">
        <v>48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5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5</v>
      </c>
      <c r="AF2112" s="28"/>
    </row>
    <row r="2113" spans="1:32" x14ac:dyDescent="0.25">
      <c r="A2113" s="11" t="s">
        <v>64</v>
      </c>
      <c r="B2113" s="7">
        <v>100716819</v>
      </c>
      <c r="C2113" s="7" t="s">
        <v>48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5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5</v>
      </c>
      <c r="AF2113" s="28"/>
    </row>
    <row r="2114" spans="1:32" x14ac:dyDescent="0.25">
      <c r="A2114" s="11" t="s">
        <v>64</v>
      </c>
      <c r="B2114" s="7">
        <v>100716819</v>
      </c>
      <c r="C2114" s="7" t="s">
        <v>48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2</v>
      </c>
      <c r="K2114" s="7">
        <v>5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7</v>
      </c>
      <c r="AF2114" s="28"/>
    </row>
    <row r="2115" spans="1:32" x14ac:dyDescent="0.25">
      <c r="A2115" s="11" t="s">
        <v>64</v>
      </c>
      <c r="B2115" s="7">
        <v>100716819</v>
      </c>
      <c r="C2115" s="7" t="s">
        <v>48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5</v>
      </c>
      <c r="M2115" s="7">
        <v>0</v>
      </c>
      <c r="N2115" s="7">
        <v>0</v>
      </c>
      <c r="O2115" s="7">
        <v>0</v>
      </c>
      <c r="P2115" s="7">
        <v>3</v>
      </c>
      <c r="Q2115" s="7">
        <v>5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13</v>
      </c>
      <c r="AF2115" s="28"/>
    </row>
    <row r="2116" spans="1:32" x14ac:dyDescent="0.25">
      <c r="A2116" s="11" t="s">
        <v>64</v>
      </c>
      <c r="B2116" s="7">
        <v>100716819</v>
      </c>
      <c r="C2116" s="7" t="s">
        <v>48</v>
      </c>
      <c r="D2116" s="7">
        <v>1</v>
      </c>
      <c r="E2116" s="7">
        <v>1</v>
      </c>
      <c r="F2116" s="7">
        <v>1</v>
      </c>
      <c r="G2116" s="7">
        <v>1</v>
      </c>
      <c r="H2116" s="7">
        <v>1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5</v>
      </c>
      <c r="AF2116" s="28"/>
    </row>
    <row r="2117" spans="1:32" x14ac:dyDescent="0.25">
      <c r="A2117" s="11" t="s">
        <v>64</v>
      </c>
      <c r="B2117" s="7">
        <v>100716819</v>
      </c>
      <c r="C2117" s="7" t="s">
        <v>48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2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2</v>
      </c>
      <c r="AF2117" s="28"/>
    </row>
    <row r="2118" spans="1:32" x14ac:dyDescent="0.25">
      <c r="A2118" s="11" t="s">
        <v>64</v>
      </c>
      <c r="B2118" s="7">
        <v>100716902</v>
      </c>
      <c r="C2118" s="7" t="s">
        <v>48</v>
      </c>
      <c r="D2118" s="7">
        <v>23</v>
      </c>
      <c r="E2118" s="7">
        <v>23</v>
      </c>
      <c r="F2118" s="7">
        <v>23</v>
      </c>
      <c r="G2118" s="7">
        <v>23</v>
      </c>
      <c r="H2118" s="7">
        <v>22</v>
      </c>
      <c r="I2118" s="7">
        <v>5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119</v>
      </c>
      <c r="AF2118" s="28"/>
    </row>
    <row r="2119" spans="1:32" x14ac:dyDescent="0.25">
      <c r="A2119" s="11" t="s">
        <v>64</v>
      </c>
      <c r="B2119" s="7">
        <v>100716902</v>
      </c>
      <c r="C2119" s="7" t="s">
        <v>48</v>
      </c>
      <c r="D2119" s="7">
        <v>0</v>
      </c>
      <c r="E2119" s="7">
        <v>0</v>
      </c>
      <c r="F2119" s="7">
        <v>0</v>
      </c>
      <c r="G2119" s="7">
        <v>0</v>
      </c>
      <c r="H2119" s="7">
        <v>1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1</v>
      </c>
      <c r="AF2119" s="28"/>
    </row>
    <row r="2120" spans="1:32" x14ac:dyDescent="0.25">
      <c r="A2120" s="11" t="s">
        <v>64</v>
      </c>
      <c r="B2120" s="7">
        <v>100717012</v>
      </c>
      <c r="C2120" s="7" t="s">
        <v>48</v>
      </c>
      <c r="D2120" s="7">
        <v>12</v>
      </c>
      <c r="E2120" s="7">
        <v>12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24</v>
      </c>
      <c r="AF2120" s="28"/>
    </row>
    <row r="2121" spans="1:32" x14ac:dyDescent="0.25">
      <c r="A2121" s="11" t="s">
        <v>64</v>
      </c>
      <c r="B2121" s="7">
        <v>100717012</v>
      </c>
      <c r="C2121" s="7" t="s">
        <v>48</v>
      </c>
      <c r="D2121" s="7">
        <v>20</v>
      </c>
      <c r="E2121" s="7">
        <v>20</v>
      </c>
      <c r="F2121" s="7">
        <v>0</v>
      </c>
      <c r="G2121" s="7">
        <v>10</v>
      </c>
      <c r="H2121" s="7">
        <v>0</v>
      </c>
      <c r="I2121" s="7">
        <v>18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68</v>
      </c>
      <c r="AF2121" s="28"/>
    </row>
    <row r="2122" spans="1:32" x14ac:dyDescent="0.25">
      <c r="A2122" s="11" t="s">
        <v>64</v>
      </c>
      <c r="B2122" s="7">
        <v>100717012</v>
      </c>
      <c r="C2122" s="7" t="s">
        <v>48</v>
      </c>
      <c r="D2122" s="7">
        <v>0</v>
      </c>
      <c r="E2122" s="7">
        <v>0</v>
      </c>
      <c r="F2122" s="7">
        <v>9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9</v>
      </c>
      <c r="AF2122" s="28"/>
    </row>
    <row r="2123" spans="1:32" x14ac:dyDescent="0.25">
      <c r="A2123" s="11" t="s">
        <v>64</v>
      </c>
      <c r="B2123" s="7">
        <v>100717012</v>
      </c>
      <c r="C2123" s="7" t="s">
        <v>48</v>
      </c>
      <c r="D2123" s="7">
        <v>0</v>
      </c>
      <c r="E2123" s="7">
        <v>0</v>
      </c>
      <c r="F2123" s="7">
        <v>12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12</v>
      </c>
      <c r="AF2123" s="28"/>
    </row>
    <row r="2124" spans="1:32" x14ac:dyDescent="0.25">
      <c r="A2124" s="11" t="s">
        <v>64</v>
      </c>
      <c r="B2124" s="7">
        <v>100717012</v>
      </c>
      <c r="C2124" s="7" t="s">
        <v>48</v>
      </c>
      <c r="D2124" s="7">
        <v>0</v>
      </c>
      <c r="E2124" s="7">
        <v>0</v>
      </c>
      <c r="F2124" s="7">
        <v>11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11</v>
      </c>
      <c r="AF2124" s="28"/>
    </row>
    <row r="2125" spans="1:32" x14ac:dyDescent="0.25">
      <c r="A2125" s="11" t="s">
        <v>64</v>
      </c>
      <c r="B2125" s="7">
        <v>100717012</v>
      </c>
      <c r="C2125" s="7" t="s">
        <v>48</v>
      </c>
      <c r="D2125" s="7">
        <v>0</v>
      </c>
      <c r="E2125" s="7">
        <v>0</v>
      </c>
      <c r="F2125" s="7">
        <v>0</v>
      </c>
      <c r="G2125" s="7">
        <v>0</v>
      </c>
      <c r="H2125" s="7">
        <v>9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9</v>
      </c>
      <c r="AF2125" s="28"/>
    </row>
    <row r="2126" spans="1:32" x14ac:dyDescent="0.25">
      <c r="A2126" s="11" t="s">
        <v>64</v>
      </c>
      <c r="B2126" s="7">
        <v>100717012</v>
      </c>
      <c r="C2126" s="7" t="s">
        <v>48</v>
      </c>
      <c r="D2126" s="7">
        <v>0</v>
      </c>
      <c r="E2126" s="7">
        <v>0</v>
      </c>
      <c r="F2126" s="7">
        <v>0</v>
      </c>
      <c r="G2126" s="7">
        <v>10</v>
      </c>
      <c r="H2126" s="7">
        <v>11</v>
      </c>
      <c r="I2126" s="7">
        <v>2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23</v>
      </c>
      <c r="AF2126" s="28"/>
    </row>
    <row r="2127" spans="1:32" x14ac:dyDescent="0.25">
      <c r="A2127" s="11" t="s">
        <v>64</v>
      </c>
      <c r="B2127" s="7">
        <v>100717293</v>
      </c>
      <c r="C2127" s="7" t="s">
        <v>48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14</v>
      </c>
      <c r="N2127" s="7">
        <v>14</v>
      </c>
      <c r="O2127" s="7">
        <v>14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42</v>
      </c>
      <c r="AF2127" s="28"/>
    </row>
    <row r="2128" spans="1:32" x14ac:dyDescent="0.25">
      <c r="A2128" s="11" t="s">
        <v>64</v>
      </c>
      <c r="B2128" s="7">
        <v>100717293</v>
      </c>
      <c r="C2128" s="7" t="s">
        <v>48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17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17</v>
      </c>
      <c r="AF2128" s="28"/>
    </row>
    <row r="2129" spans="1:32" x14ac:dyDescent="0.25">
      <c r="A2129" s="11" t="s">
        <v>64</v>
      </c>
      <c r="B2129" s="7">
        <v>100717293</v>
      </c>
      <c r="C2129" s="7" t="s">
        <v>48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4</v>
      </c>
      <c r="M2129" s="7">
        <v>3</v>
      </c>
      <c r="N2129" s="7">
        <v>3</v>
      </c>
      <c r="O2129" s="7">
        <v>3</v>
      </c>
      <c r="P2129" s="7">
        <v>2</v>
      </c>
      <c r="Q2129" s="7">
        <v>4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19</v>
      </c>
      <c r="AF2129" s="28"/>
    </row>
    <row r="2130" spans="1:32" x14ac:dyDescent="0.25">
      <c r="A2130" s="11" t="s">
        <v>64</v>
      </c>
      <c r="B2130" s="7">
        <v>100717293</v>
      </c>
      <c r="C2130" s="7" t="s">
        <v>48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4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4</v>
      </c>
      <c r="AF2130" s="28"/>
    </row>
    <row r="2131" spans="1:32" x14ac:dyDescent="0.25">
      <c r="A2131" s="11" t="s">
        <v>64</v>
      </c>
      <c r="B2131" s="7">
        <v>100717293</v>
      </c>
      <c r="C2131" s="7" t="s">
        <v>48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0</v>
      </c>
      <c r="AF2131" s="28"/>
    </row>
    <row r="2132" spans="1:32" x14ac:dyDescent="0.25">
      <c r="A2132" s="11" t="s">
        <v>64</v>
      </c>
      <c r="B2132" s="7">
        <v>100717293</v>
      </c>
      <c r="C2132" s="7" t="s">
        <v>48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0</v>
      </c>
      <c r="AF2132" s="28"/>
    </row>
    <row r="2133" spans="1:32" x14ac:dyDescent="0.25">
      <c r="A2133" s="11" t="s">
        <v>64</v>
      </c>
      <c r="B2133" s="7">
        <v>100717299</v>
      </c>
      <c r="C2133" s="7" t="s">
        <v>48</v>
      </c>
      <c r="D2133" s="7">
        <v>30</v>
      </c>
      <c r="E2133" s="7">
        <v>30</v>
      </c>
      <c r="F2133" s="7">
        <v>25</v>
      </c>
      <c r="G2133" s="7">
        <v>25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110</v>
      </c>
      <c r="AF2133" s="28"/>
    </row>
    <row r="2134" spans="1:32" x14ac:dyDescent="0.25">
      <c r="A2134" s="11" t="s">
        <v>64</v>
      </c>
      <c r="B2134" s="7">
        <v>100717299</v>
      </c>
      <c r="C2134" s="7" t="s">
        <v>48</v>
      </c>
      <c r="D2134" s="7">
        <v>6</v>
      </c>
      <c r="E2134" s="7">
        <v>6</v>
      </c>
      <c r="F2134" s="7">
        <v>6</v>
      </c>
      <c r="G2134" s="7">
        <v>6</v>
      </c>
      <c r="H2134" s="7">
        <v>6</v>
      </c>
      <c r="I2134" s="7">
        <v>6</v>
      </c>
      <c r="J2134" s="7">
        <v>0</v>
      </c>
      <c r="K2134" s="7">
        <v>0</v>
      </c>
      <c r="L2134" s="7">
        <v>6</v>
      </c>
      <c r="M2134" s="7">
        <v>6</v>
      </c>
      <c r="N2134" s="7">
        <v>6</v>
      </c>
      <c r="O2134" s="7">
        <v>6</v>
      </c>
      <c r="P2134" s="7">
        <v>6</v>
      </c>
      <c r="Q2134" s="7">
        <v>6</v>
      </c>
      <c r="R2134" s="7">
        <v>6</v>
      </c>
      <c r="S2134" s="7">
        <v>6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6</v>
      </c>
      <c r="AA2134" s="7">
        <v>6</v>
      </c>
      <c r="AB2134" s="7">
        <v>96</v>
      </c>
      <c r="AF2134" s="28"/>
    </row>
    <row r="2135" spans="1:32" x14ac:dyDescent="0.25">
      <c r="A2135" s="11" t="s">
        <v>64</v>
      </c>
      <c r="B2135" s="7">
        <v>100717299</v>
      </c>
      <c r="C2135" s="7" t="s">
        <v>48</v>
      </c>
      <c r="D2135" s="7">
        <v>40</v>
      </c>
      <c r="E2135" s="7">
        <v>40</v>
      </c>
      <c r="F2135" s="7">
        <v>40</v>
      </c>
      <c r="G2135" s="7">
        <v>40</v>
      </c>
      <c r="H2135" s="7">
        <v>40</v>
      </c>
      <c r="I2135" s="7">
        <v>40</v>
      </c>
      <c r="J2135" s="7">
        <v>0</v>
      </c>
      <c r="K2135" s="7">
        <v>0</v>
      </c>
      <c r="L2135" s="7">
        <v>94</v>
      </c>
      <c r="M2135" s="7">
        <v>94</v>
      </c>
      <c r="N2135" s="7">
        <v>94</v>
      </c>
      <c r="O2135" s="7">
        <v>94</v>
      </c>
      <c r="P2135" s="7">
        <v>94</v>
      </c>
      <c r="Q2135" s="7">
        <v>94</v>
      </c>
      <c r="R2135" s="7">
        <v>94</v>
      </c>
      <c r="S2135" s="7">
        <v>94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170</v>
      </c>
      <c r="AA2135" s="7">
        <v>140</v>
      </c>
      <c r="AB2135" s="7">
        <v>1302</v>
      </c>
      <c r="AF2135" s="28"/>
    </row>
    <row r="2136" spans="1:32" x14ac:dyDescent="0.25">
      <c r="A2136" s="11" t="s">
        <v>64</v>
      </c>
      <c r="B2136" s="7">
        <v>100717299</v>
      </c>
      <c r="C2136" s="7" t="s">
        <v>48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6</v>
      </c>
      <c r="K2136" s="7">
        <v>6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12</v>
      </c>
      <c r="AF2136" s="28"/>
    </row>
    <row r="2137" spans="1:32" x14ac:dyDescent="0.25">
      <c r="A2137" s="11" t="s">
        <v>64</v>
      </c>
      <c r="B2137" s="7">
        <v>100717299</v>
      </c>
      <c r="C2137" s="7" t="s">
        <v>48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0</v>
      </c>
      <c r="AF2137" s="28"/>
    </row>
    <row r="2138" spans="1:32" x14ac:dyDescent="0.25">
      <c r="A2138" s="11" t="s">
        <v>64</v>
      </c>
      <c r="B2138" s="7">
        <v>100717299</v>
      </c>
      <c r="C2138" s="7" t="s">
        <v>48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189</v>
      </c>
      <c r="M2138" s="7">
        <v>188</v>
      </c>
      <c r="N2138" s="7">
        <v>188</v>
      </c>
      <c r="O2138" s="7">
        <v>188</v>
      </c>
      <c r="P2138" s="7">
        <v>188</v>
      </c>
      <c r="Q2138" s="7">
        <v>188</v>
      </c>
      <c r="R2138" s="7">
        <v>98</v>
      </c>
      <c r="S2138" s="7">
        <v>98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1325</v>
      </c>
      <c r="AF2138" s="28"/>
    </row>
    <row r="2139" spans="1:32" x14ac:dyDescent="0.25">
      <c r="A2139" s="11" t="s">
        <v>64</v>
      </c>
      <c r="B2139" s="7">
        <v>100717299</v>
      </c>
      <c r="C2139" s="7" t="s">
        <v>48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100</v>
      </c>
      <c r="M2139" s="7">
        <v>100</v>
      </c>
      <c r="N2139" s="7">
        <v>100</v>
      </c>
      <c r="O2139" s="7">
        <v>100</v>
      </c>
      <c r="P2139" s="7">
        <v>100</v>
      </c>
      <c r="Q2139" s="7">
        <v>100</v>
      </c>
      <c r="R2139" s="7">
        <v>200</v>
      </c>
      <c r="S2139" s="7">
        <v>200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1000</v>
      </c>
      <c r="AF2139" s="28"/>
    </row>
    <row r="2140" spans="1:32" x14ac:dyDescent="0.25">
      <c r="A2140" s="11" t="s">
        <v>64</v>
      </c>
      <c r="B2140" s="7">
        <v>100717299</v>
      </c>
      <c r="C2140" s="7" t="s">
        <v>48</v>
      </c>
      <c r="D2140" s="7">
        <v>340</v>
      </c>
      <c r="E2140" s="7">
        <v>340</v>
      </c>
      <c r="F2140" s="7">
        <v>315</v>
      </c>
      <c r="G2140" s="7">
        <v>329</v>
      </c>
      <c r="H2140" s="7">
        <v>340</v>
      </c>
      <c r="I2140" s="7">
        <v>340</v>
      </c>
      <c r="J2140" s="7">
        <v>9</v>
      </c>
      <c r="K2140" s="7">
        <v>9</v>
      </c>
      <c r="L2140" s="7">
        <v>200</v>
      </c>
      <c r="M2140" s="7">
        <v>200</v>
      </c>
      <c r="N2140" s="7">
        <v>200</v>
      </c>
      <c r="O2140" s="7">
        <v>200</v>
      </c>
      <c r="P2140" s="7">
        <v>198</v>
      </c>
      <c r="Q2140" s="7">
        <v>200</v>
      </c>
      <c r="R2140" s="7">
        <v>90</v>
      </c>
      <c r="S2140" s="7">
        <v>90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40</v>
      </c>
      <c r="AB2140" s="7">
        <v>3440</v>
      </c>
      <c r="AF2140" s="28"/>
    </row>
    <row r="2141" spans="1:32" x14ac:dyDescent="0.25">
      <c r="A2141" s="11" t="s">
        <v>64</v>
      </c>
      <c r="B2141" s="7">
        <v>100717299</v>
      </c>
      <c r="C2141" s="7" t="s">
        <v>48</v>
      </c>
      <c r="D2141" s="7">
        <v>0</v>
      </c>
      <c r="E2141" s="7">
        <v>0</v>
      </c>
      <c r="F2141" s="7">
        <v>0</v>
      </c>
      <c r="G2141" s="7">
        <v>0</v>
      </c>
      <c r="H2141" s="7">
        <v>15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15</v>
      </c>
      <c r="AF2141" s="28"/>
    </row>
    <row r="2142" spans="1:32" x14ac:dyDescent="0.25">
      <c r="A2142" s="11" t="s">
        <v>64</v>
      </c>
      <c r="B2142" s="7">
        <v>100717299</v>
      </c>
      <c r="C2142" s="7" t="s">
        <v>48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10</v>
      </c>
      <c r="Q2142" s="7">
        <v>3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13</v>
      </c>
      <c r="AF2142" s="28"/>
    </row>
    <row r="2143" spans="1:32" x14ac:dyDescent="0.25">
      <c r="A2143" s="11" t="s">
        <v>64</v>
      </c>
      <c r="B2143" s="7">
        <v>100717299</v>
      </c>
      <c r="C2143" s="7" t="s">
        <v>48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0</v>
      </c>
      <c r="AF2143" s="28"/>
    </row>
    <row r="2144" spans="1:32" x14ac:dyDescent="0.25">
      <c r="A2144" s="11" t="s">
        <v>64</v>
      </c>
      <c r="B2144" s="7">
        <v>100717299</v>
      </c>
      <c r="C2144" s="7" t="s">
        <v>48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0</v>
      </c>
      <c r="AF2144" s="28"/>
    </row>
    <row r="2145" spans="1:32" x14ac:dyDescent="0.25">
      <c r="A2145" s="11" t="s">
        <v>64</v>
      </c>
      <c r="B2145" s="7">
        <v>100717299</v>
      </c>
      <c r="C2145" s="7" t="s">
        <v>48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0</v>
      </c>
      <c r="AF2145" s="28"/>
    </row>
    <row r="2146" spans="1:32" x14ac:dyDescent="0.25">
      <c r="A2146" s="11" t="s">
        <v>64</v>
      </c>
      <c r="B2146" s="7">
        <v>100717299</v>
      </c>
      <c r="C2146" s="7" t="s">
        <v>48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0</v>
      </c>
      <c r="AF2146" s="28"/>
    </row>
    <row r="2147" spans="1:32" x14ac:dyDescent="0.25">
      <c r="A2147" s="11" t="s">
        <v>64</v>
      </c>
      <c r="B2147" s="7">
        <v>100717299</v>
      </c>
      <c r="C2147" s="7" t="s">
        <v>48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2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2</v>
      </c>
      <c r="AF2147" s="28"/>
    </row>
    <row r="2148" spans="1:32" x14ac:dyDescent="0.25">
      <c r="A2148" s="11" t="s">
        <v>64</v>
      </c>
      <c r="B2148" s="7">
        <v>100717299</v>
      </c>
      <c r="C2148" s="7" t="s">
        <v>48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0</v>
      </c>
      <c r="AF2148" s="28"/>
    </row>
    <row r="2149" spans="1:32" x14ac:dyDescent="0.25">
      <c r="A2149" s="11" t="s">
        <v>64</v>
      </c>
      <c r="B2149" s="7">
        <v>100717299</v>
      </c>
      <c r="C2149" s="7" t="s">
        <v>48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4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4</v>
      </c>
      <c r="AF2149" s="28"/>
    </row>
    <row r="2150" spans="1:32" x14ac:dyDescent="0.25">
      <c r="A2150" s="11" t="s">
        <v>64</v>
      </c>
      <c r="B2150" s="7">
        <v>100717299</v>
      </c>
      <c r="C2150" s="7" t="s">
        <v>48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0</v>
      </c>
      <c r="AF2150" s="28"/>
    </row>
    <row r="2151" spans="1:32" x14ac:dyDescent="0.25">
      <c r="A2151" s="11" t="s">
        <v>64</v>
      </c>
      <c r="B2151" s="7">
        <v>100717299</v>
      </c>
      <c r="C2151" s="7" t="s">
        <v>48</v>
      </c>
      <c r="D2151" s="7">
        <v>0</v>
      </c>
      <c r="E2151" s="7">
        <v>0</v>
      </c>
      <c r="F2151" s="7">
        <v>19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19</v>
      </c>
      <c r="AF2151" s="28"/>
    </row>
    <row r="2152" spans="1:32" x14ac:dyDescent="0.25">
      <c r="A2152" s="11" t="s">
        <v>64</v>
      </c>
      <c r="B2152" s="7">
        <v>100717299</v>
      </c>
      <c r="C2152" s="7" t="s">
        <v>48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0</v>
      </c>
      <c r="AF2152" s="28"/>
    </row>
    <row r="2153" spans="1:32" x14ac:dyDescent="0.25">
      <c r="A2153" s="11" t="s">
        <v>64</v>
      </c>
      <c r="B2153" s="7">
        <v>100717299</v>
      </c>
      <c r="C2153" s="7" t="s">
        <v>48</v>
      </c>
      <c r="D2153" s="7">
        <v>0</v>
      </c>
      <c r="E2153" s="7">
        <v>0</v>
      </c>
      <c r="F2153" s="7">
        <v>0</v>
      </c>
      <c r="G2153" s="7">
        <v>8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8</v>
      </c>
      <c r="AF2153" s="28"/>
    </row>
    <row r="2154" spans="1:32" x14ac:dyDescent="0.25">
      <c r="A2154" s="11" t="s">
        <v>64</v>
      </c>
      <c r="B2154" s="7">
        <v>100717299</v>
      </c>
      <c r="C2154" s="7" t="s">
        <v>48</v>
      </c>
      <c r="D2154" s="7">
        <v>0</v>
      </c>
      <c r="E2154" s="7">
        <v>0</v>
      </c>
      <c r="F2154" s="7">
        <v>0</v>
      </c>
      <c r="G2154" s="7">
        <v>1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1</v>
      </c>
      <c r="AF2154" s="28"/>
    </row>
    <row r="2155" spans="1:32" x14ac:dyDescent="0.25">
      <c r="A2155" s="11" t="s">
        <v>64</v>
      </c>
      <c r="B2155" s="7">
        <v>100717299</v>
      </c>
      <c r="C2155" s="7" t="s">
        <v>48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0</v>
      </c>
      <c r="AF2155" s="28"/>
    </row>
    <row r="2156" spans="1:32" x14ac:dyDescent="0.25">
      <c r="A2156" s="11" t="s">
        <v>64</v>
      </c>
      <c r="B2156" s="7">
        <v>100717299</v>
      </c>
      <c r="C2156" s="7" t="s">
        <v>48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0</v>
      </c>
      <c r="AF2156" s="28"/>
    </row>
    <row r="2157" spans="1:32" x14ac:dyDescent="0.25">
      <c r="A2157" s="11" t="s">
        <v>64</v>
      </c>
      <c r="B2157" s="7">
        <v>100717299</v>
      </c>
      <c r="C2157" s="7" t="s">
        <v>48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11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11</v>
      </c>
      <c r="AF2157" s="28"/>
    </row>
    <row r="2158" spans="1:32" x14ac:dyDescent="0.25">
      <c r="A2158" s="11" t="s">
        <v>64</v>
      </c>
      <c r="B2158" s="7">
        <v>100717299</v>
      </c>
      <c r="C2158" s="7" t="s">
        <v>48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52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52</v>
      </c>
      <c r="AF2158" s="28"/>
    </row>
    <row r="2159" spans="1:32" x14ac:dyDescent="0.25">
      <c r="A2159" s="11" t="s">
        <v>64</v>
      </c>
      <c r="B2159" s="7">
        <v>100717299</v>
      </c>
      <c r="C2159" s="7" t="s">
        <v>48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16</v>
      </c>
      <c r="Q2159" s="7">
        <v>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16</v>
      </c>
      <c r="AF2159" s="28"/>
    </row>
    <row r="2160" spans="1:32" x14ac:dyDescent="0.25">
      <c r="A2160" s="11" t="s">
        <v>64</v>
      </c>
      <c r="B2160" s="7">
        <v>100717342</v>
      </c>
      <c r="C2160" s="7" t="s">
        <v>48</v>
      </c>
      <c r="D2160" s="7">
        <v>0</v>
      </c>
      <c r="E2160" s="7">
        <v>0</v>
      </c>
      <c r="F2160" s="7">
        <v>25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25</v>
      </c>
      <c r="AF2160" s="28"/>
    </row>
    <row r="2161" spans="1:32" x14ac:dyDescent="0.25">
      <c r="A2161" s="11" t="s">
        <v>64</v>
      </c>
      <c r="B2161" s="7">
        <v>100717410</v>
      </c>
      <c r="C2161" s="7" t="s">
        <v>48</v>
      </c>
      <c r="D2161" s="7">
        <v>0</v>
      </c>
      <c r="E2161" s="7">
        <v>0</v>
      </c>
      <c r="F2161" s="7">
        <v>0</v>
      </c>
      <c r="G2161" s="7">
        <v>11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11</v>
      </c>
      <c r="AF2161" s="28"/>
    </row>
    <row r="2162" spans="1:32" x14ac:dyDescent="0.25">
      <c r="A2162" s="11" t="s">
        <v>64</v>
      </c>
      <c r="B2162" s="7">
        <v>100717412</v>
      </c>
      <c r="C2162" s="7" t="s">
        <v>48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2</v>
      </c>
      <c r="Y2162" s="7">
        <v>5</v>
      </c>
      <c r="Z2162" s="7">
        <v>0</v>
      </c>
      <c r="AA2162" s="7">
        <v>0</v>
      </c>
      <c r="AB2162" s="7">
        <v>7</v>
      </c>
      <c r="AF2162" s="28"/>
    </row>
    <row r="2163" spans="1:32" x14ac:dyDescent="0.25">
      <c r="A2163" s="11" t="s">
        <v>64</v>
      </c>
      <c r="B2163" s="7">
        <v>100717635</v>
      </c>
      <c r="C2163" s="7" t="s">
        <v>48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10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10</v>
      </c>
      <c r="AF2163" s="28"/>
    </row>
    <row r="2164" spans="1:32" x14ac:dyDescent="0.25">
      <c r="A2164" s="11" t="s">
        <v>64</v>
      </c>
      <c r="B2164" s="7">
        <v>100717635</v>
      </c>
      <c r="C2164" s="7" t="s">
        <v>48</v>
      </c>
      <c r="D2164" s="7">
        <v>0</v>
      </c>
      <c r="E2164" s="7">
        <v>0</v>
      </c>
      <c r="F2164" s="7">
        <v>10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10</v>
      </c>
      <c r="AF2164" s="28"/>
    </row>
    <row r="2165" spans="1:32" x14ac:dyDescent="0.25">
      <c r="A2165" s="11" t="s">
        <v>64</v>
      </c>
      <c r="B2165" s="7">
        <v>100717635</v>
      </c>
      <c r="C2165" s="7" t="s">
        <v>48</v>
      </c>
      <c r="D2165" s="7">
        <v>0</v>
      </c>
      <c r="E2165" s="7">
        <v>0</v>
      </c>
      <c r="F2165" s="7">
        <v>7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7</v>
      </c>
      <c r="AF2165" s="28"/>
    </row>
    <row r="2166" spans="1:32" x14ac:dyDescent="0.25">
      <c r="A2166" s="11" t="s">
        <v>64</v>
      </c>
      <c r="B2166" s="7">
        <v>100717635</v>
      </c>
      <c r="C2166" s="7" t="s">
        <v>48</v>
      </c>
      <c r="D2166" s="7">
        <v>0</v>
      </c>
      <c r="E2166" s="7">
        <v>0</v>
      </c>
      <c r="F2166" s="7">
        <v>7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7</v>
      </c>
      <c r="AF2166" s="28"/>
    </row>
    <row r="2167" spans="1:32" x14ac:dyDescent="0.25">
      <c r="A2167" s="11" t="s">
        <v>64</v>
      </c>
      <c r="B2167" s="7">
        <v>100717635</v>
      </c>
      <c r="C2167" s="7" t="s">
        <v>48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3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3</v>
      </c>
      <c r="AF2167" s="28"/>
    </row>
    <row r="2168" spans="1:32" x14ac:dyDescent="0.25">
      <c r="A2168" s="11" t="s">
        <v>64</v>
      </c>
      <c r="B2168" s="7">
        <v>100717635</v>
      </c>
      <c r="C2168" s="7" t="s">
        <v>48</v>
      </c>
      <c r="D2168" s="7">
        <v>11</v>
      </c>
      <c r="E2168" s="7">
        <v>11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22</v>
      </c>
      <c r="AF2168" s="28"/>
    </row>
    <row r="2169" spans="1:32" x14ac:dyDescent="0.25">
      <c r="A2169" s="11" t="s">
        <v>64</v>
      </c>
      <c r="B2169" s="7">
        <v>100717635</v>
      </c>
      <c r="C2169" s="7" t="s">
        <v>48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5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5</v>
      </c>
      <c r="AF2169" s="28"/>
    </row>
    <row r="2170" spans="1:32" x14ac:dyDescent="0.25">
      <c r="A2170" s="11" t="s">
        <v>64</v>
      </c>
      <c r="B2170" s="7">
        <v>100717635</v>
      </c>
      <c r="C2170" s="7" t="s">
        <v>48</v>
      </c>
      <c r="D2170" s="7">
        <v>9</v>
      </c>
      <c r="E2170" s="7">
        <v>9</v>
      </c>
      <c r="F2170" s="7">
        <v>3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21</v>
      </c>
      <c r="AF2170" s="28"/>
    </row>
    <row r="2171" spans="1:32" x14ac:dyDescent="0.25">
      <c r="A2171" s="11" t="s">
        <v>64</v>
      </c>
      <c r="B2171" s="7">
        <v>100717726</v>
      </c>
      <c r="C2171" s="7" t="s">
        <v>48</v>
      </c>
      <c r="D2171" s="7">
        <v>25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25</v>
      </c>
      <c r="AF2171" s="28"/>
    </row>
    <row r="2172" spans="1:32" x14ac:dyDescent="0.25">
      <c r="A2172" s="11" t="s">
        <v>64</v>
      </c>
      <c r="B2172" s="7">
        <v>100717726</v>
      </c>
      <c r="C2172" s="7" t="s">
        <v>48</v>
      </c>
      <c r="D2172" s="7">
        <v>75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75</v>
      </c>
      <c r="AF2172" s="28"/>
    </row>
    <row r="2173" spans="1:32" x14ac:dyDescent="0.25">
      <c r="A2173" s="11" t="s">
        <v>64</v>
      </c>
      <c r="B2173" s="7">
        <v>100717739</v>
      </c>
      <c r="C2173" s="7" t="s">
        <v>48</v>
      </c>
      <c r="D2173" s="7">
        <v>1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1</v>
      </c>
      <c r="AF2173" s="28"/>
    </row>
    <row r="2174" spans="1:32" x14ac:dyDescent="0.25">
      <c r="A2174" s="11" t="s">
        <v>64</v>
      </c>
      <c r="B2174" s="7">
        <v>100717739</v>
      </c>
      <c r="C2174" s="7" t="s">
        <v>48</v>
      </c>
      <c r="D2174" s="7">
        <v>25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25</v>
      </c>
      <c r="AF2174" s="28"/>
    </row>
    <row r="2175" spans="1:32" x14ac:dyDescent="0.25">
      <c r="A2175" s="11" t="s">
        <v>64</v>
      </c>
      <c r="B2175" s="7">
        <v>100717837</v>
      </c>
      <c r="C2175" s="7" t="s">
        <v>48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15</v>
      </c>
      <c r="K2175" s="7">
        <v>15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30</v>
      </c>
      <c r="AF2175" s="28"/>
    </row>
    <row r="2176" spans="1:32" x14ac:dyDescent="0.25">
      <c r="A2176" s="11" t="s">
        <v>64</v>
      </c>
      <c r="B2176" s="7">
        <v>100717935</v>
      </c>
      <c r="C2176" s="7" t="s">
        <v>48</v>
      </c>
      <c r="D2176" s="7">
        <v>0</v>
      </c>
      <c r="E2176" s="7">
        <v>25</v>
      </c>
      <c r="F2176" s="7">
        <v>25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50</v>
      </c>
      <c r="AF2176" s="28"/>
    </row>
    <row r="2177" spans="1:32" x14ac:dyDescent="0.25">
      <c r="A2177" s="11" t="s">
        <v>64</v>
      </c>
      <c r="B2177" s="7">
        <v>100717935</v>
      </c>
      <c r="C2177" s="7" t="s">
        <v>48</v>
      </c>
      <c r="D2177" s="7">
        <v>0</v>
      </c>
      <c r="E2177" s="7">
        <v>75</v>
      </c>
      <c r="F2177" s="7">
        <v>75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150</v>
      </c>
      <c r="AF2177" s="28"/>
    </row>
    <row r="2178" spans="1:32" x14ac:dyDescent="0.25">
      <c r="A2178" s="11" t="s">
        <v>64</v>
      </c>
      <c r="B2178" s="7">
        <v>100717990</v>
      </c>
      <c r="C2178" s="7" t="s">
        <v>48</v>
      </c>
      <c r="D2178" s="7">
        <v>0</v>
      </c>
      <c r="E2178" s="7">
        <v>1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1</v>
      </c>
      <c r="AF2178" s="28"/>
    </row>
    <row r="2179" spans="1:32" x14ac:dyDescent="0.25">
      <c r="A2179" s="11" t="s">
        <v>64</v>
      </c>
      <c r="B2179" s="7">
        <v>100717990</v>
      </c>
      <c r="C2179" s="7" t="s">
        <v>48</v>
      </c>
      <c r="D2179" s="7">
        <v>0</v>
      </c>
      <c r="E2179" s="7">
        <v>25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25</v>
      </c>
      <c r="AF2179" s="28"/>
    </row>
    <row r="2180" spans="1:32" x14ac:dyDescent="0.25">
      <c r="A2180" s="11" t="s">
        <v>64</v>
      </c>
      <c r="B2180" s="7">
        <v>100718000</v>
      </c>
      <c r="C2180" s="7" t="s">
        <v>48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v>98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98</v>
      </c>
      <c r="AF2180" s="28"/>
    </row>
    <row r="2181" spans="1:32" x14ac:dyDescent="0.25">
      <c r="A2181" s="11" t="s">
        <v>64</v>
      </c>
      <c r="B2181" s="7">
        <v>100718000</v>
      </c>
      <c r="C2181" s="7" t="s">
        <v>48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v>29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29</v>
      </c>
      <c r="AF2181" s="28"/>
    </row>
    <row r="2182" spans="1:32" x14ac:dyDescent="0.25">
      <c r="A2182" s="11" t="s">
        <v>64</v>
      </c>
      <c r="B2182" s="7">
        <v>100718000</v>
      </c>
      <c r="C2182" s="7" t="s">
        <v>48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0</v>
      </c>
      <c r="AF2182" s="28"/>
    </row>
    <row r="2183" spans="1:32" x14ac:dyDescent="0.25">
      <c r="A2183" s="11" t="s">
        <v>64</v>
      </c>
      <c r="B2183" s="7">
        <v>100718000</v>
      </c>
      <c r="C2183" s="7" t="s">
        <v>48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17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17</v>
      </c>
      <c r="AF2183" s="28"/>
    </row>
    <row r="2184" spans="1:32" x14ac:dyDescent="0.25">
      <c r="A2184" s="11" t="s">
        <v>64</v>
      </c>
      <c r="B2184" s="7">
        <v>100718000</v>
      </c>
      <c r="C2184" s="7" t="s">
        <v>48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0</v>
      </c>
      <c r="AF2184" s="28"/>
    </row>
    <row r="2185" spans="1:32" x14ac:dyDescent="0.25">
      <c r="A2185" s="11" t="s">
        <v>64</v>
      </c>
      <c r="B2185" s="7">
        <v>100718000</v>
      </c>
      <c r="C2185" s="7" t="s">
        <v>48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0</v>
      </c>
      <c r="T2185" s="7">
        <v>10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10</v>
      </c>
      <c r="AF2185" s="28"/>
    </row>
    <row r="2186" spans="1:32" x14ac:dyDescent="0.25">
      <c r="A2186" s="11" t="s">
        <v>64</v>
      </c>
      <c r="B2186" s="7">
        <v>100718000</v>
      </c>
      <c r="C2186" s="7" t="s">
        <v>48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v>7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7</v>
      </c>
      <c r="AF2186" s="28"/>
    </row>
    <row r="2187" spans="1:32" x14ac:dyDescent="0.25">
      <c r="A2187" s="11" t="s">
        <v>64</v>
      </c>
      <c r="B2187" s="7">
        <v>100718000</v>
      </c>
      <c r="C2187" s="7" t="s">
        <v>48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3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3</v>
      </c>
      <c r="AF2187" s="28"/>
    </row>
    <row r="2188" spans="1:32" x14ac:dyDescent="0.25">
      <c r="A2188" s="11" t="s">
        <v>64</v>
      </c>
      <c r="B2188" s="7">
        <v>100718000</v>
      </c>
      <c r="C2188" s="7" t="s">
        <v>48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5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5</v>
      </c>
      <c r="AF2188" s="28"/>
    </row>
    <row r="2189" spans="1:32" x14ac:dyDescent="0.25">
      <c r="A2189" s="11" t="s">
        <v>64</v>
      </c>
      <c r="B2189" s="7">
        <v>100718000</v>
      </c>
      <c r="C2189" s="7" t="s">
        <v>48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9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9</v>
      </c>
      <c r="AF2189" s="28"/>
    </row>
    <row r="2190" spans="1:32" x14ac:dyDescent="0.25">
      <c r="A2190" s="11" t="s">
        <v>64</v>
      </c>
      <c r="B2190" s="7">
        <v>100718000</v>
      </c>
      <c r="C2190" s="7" t="s">
        <v>48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25</v>
      </c>
      <c r="R2190" s="7">
        <v>75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100</v>
      </c>
      <c r="AF2190" s="28"/>
    </row>
    <row r="2191" spans="1:32" x14ac:dyDescent="0.25">
      <c r="A2191" s="11" t="s">
        <v>64</v>
      </c>
      <c r="B2191" s="7">
        <v>100718000</v>
      </c>
      <c r="C2191" s="7" t="s">
        <v>48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5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5</v>
      </c>
      <c r="AF2191" s="28"/>
    </row>
    <row r="2192" spans="1:32" x14ac:dyDescent="0.25">
      <c r="A2192" s="11" t="s">
        <v>64</v>
      </c>
      <c r="B2192" s="7">
        <v>100718000</v>
      </c>
      <c r="C2192" s="7" t="s">
        <v>48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0</v>
      </c>
      <c r="AF2192" s="28"/>
    </row>
    <row r="2193" spans="1:32" x14ac:dyDescent="0.25">
      <c r="A2193" s="11" t="s">
        <v>64</v>
      </c>
      <c r="B2193" s="7">
        <v>100718000</v>
      </c>
      <c r="C2193" s="7" t="s">
        <v>48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0</v>
      </c>
      <c r="AF2193" s="28"/>
    </row>
    <row r="2194" spans="1:32" x14ac:dyDescent="0.25">
      <c r="A2194" s="11" t="s">
        <v>64</v>
      </c>
      <c r="B2194" s="7">
        <v>100718000</v>
      </c>
      <c r="C2194" s="7" t="s">
        <v>48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0</v>
      </c>
      <c r="AF2194" s="28"/>
    </row>
    <row r="2195" spans="1:32" x14ac:dyDescent="0.25">
      <c r="A2195" s="11" t="s">
        <v>64</v>
      </c>
      <c r="B2195" s="7">
        <v>100718000</v>
      </c>
      <c r="C2195" s="7" t="s">
        <v>48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0</v>
      </c>
      <c r="AF2195" s="28"/>
    </row>
    <row r="2196" spans="1:32" x14ac:dyDescent="0.25">
      <c r="A2196" s="11" t="s">
        <v>64</v>
      </c>
      <c r="B2196" s="7">
        <v>100718000</v>
      </c>
      <c r="C2196" s="7" t="s">
        <v>48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0</v>
      </c>
      <c r="AF2196" s="28"/>
    </row>
    <row r="2197" spans="1:32" x14ac:dyDescent="0.25">
      <c r="A2197" s="11" t="s">
        <v>64</v>
      </c>
      <c r="B2197" s="7">
        <v>100718000</v>
      </c>
      <c r="C2197" s="7" t="s">
        <v>48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0</v>
      </c>
      <c r="T2197" s="7">
        <v>0</v>
      </c>
      <c r="U2197" s="7">
        <v>3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3</v>
      </c>
      <c r="AF2197" s="28"/>
    </row>
    <row r="2198" spans="1:32" x14ac:dyDescent="0.25">
      <c r="A2198" s="11" t="s">
        <v>64</v>
      </c>
      <c r="B2198" s="7">
        <v>100718000</v>
      </c>
      <c r="C2198" s="7" t="s">
        <v>48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0</v>
      </c>
      <c r="AF2198" s="28"/>
    </row>
    <row r="2199" spans="1:32" x14ac:dyDescent="0.25">
      <c r="A2199" s="11" t="s">
        <v>64</v>
      </c>
      <c r="B2199" s="7">
        <v>100718000</v>
      </c>
      <c r="C2199" s="7" t="s">
        <v>48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0</v>
      </c>
      <c r="T2199" s="7">
        <v>0</v>
      </c>
      <c r="U2199" s="7">
        <v>65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65</v>
      </c>
      <c r="AF2199" s="28"/>
    </row>
    <row r="2200" spans="1:32" x14ac:dyDescent="0.25">
      <c r="A2200" s="11" t="s">
        <v>64</v>
      </c>
      <c r="B2200" s="7">
        <v>100718000</v>
      </c>
      <c r="C2200" s="7" t="s">
        <v>48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10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10</v>
      </c>
      <c r="AF2200" s="28"/>
    </row>
    <row r="2201" spans="1:32" x14ac:dyDescent="0.25">
      <c r="A2201" s="11" t="s">
        <v>64</v>
      </c>
      <c r="B2201" s="7">
        <v>100718000</v>
      </c>
      <c r="C2201" s="7" t="s">
        <v>48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0</v>
      </c>
      <c r="AF2201" s="28"/>
    </row>
    <row r="2202" spans="1:32" x14ac:dyDescent="0.25">
      <c r="A2202" s="11" t="s">
        <v>64</v>
      </c>
      <c r="B2202" s="7">
        <v>100718000</v>
      </c>
      <c r="C2202" s="7" t="s">
        <v>48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0</v>
      </c>
      <c r="AF2202" s="28"/>
    </row>
    <row r="2203" spans="1:32" x14ac:dyDescent="0.25">
      <c r="A2203" s="11" t="s">
        <v>64</v>
      </c>
      <c r="B2203" s="7">
        <v>100718000</v>
      </c>
      <c r="C2203" s="7" t="s">
        <v>48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0</v>
      </c>
      <c r="AF2203" s="28"/>
    </row>
    <row r="2204" spans="1:32" x14ac:dyDescent="0.25">
      <c r="A2204" s="11" t="s">
        <v>64</v>
      </c>
      <c r="B2204" s="7">
        <v>100718000</v>
      </c>
      <c r="C2204" s="7" t="s">
        <v>48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0</v>
      </c>
      <c r="T2204" s="7">
        <v>0</v>
      </c>
      <c r="U2204" s="7">
        <v>13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13</v>
      </c>
      <c r="AF2204" s="28"/>
    </row>
    <row r="2205" spans="1:32" x14ac:dyDescent="0.25">
      <c r="A2205" s="11" t="s">
        <v>64</v>
      </c>
      <c r="B2205" s="7">
        <v>100718000</v>
      </c>
      <c r="C2205" s="7" t="s">
        <v>48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0</v>
      </c>
      <c r="T2205" s="7">
        <v>0</v>
      </c>
      <c r="U2205" s="7">
        <v>7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7</v>
      </c>
      <c r="AF2205" s="28"/>
    </row>
    <row r="2206" spans="1:32" x14ac:dyDescent="0.25">
      <c r="A2206" s="11" t="s">
        <v>64</v>
      </c>
      <c r="B2206" s="7">
        <v>100718000</v>
      </c>
      <c r="C2206" s="7" t="s">
        <v>48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0</v>
      </c>
      <c r="AF2206" s="28"/>
    </row>
    <row r="2207" spans="1:32" x14ac:dyDescent="0.25">
      <c r="A2207" s="11" t="s">
        <v>64</v>
      </c>
      <c r="B2207" s="7">
        <v>100718000</v>
      </c>
      <c r="C2207" s="7" t="s">
        <v>48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0</v>
      </c>
      <c r="AF2207" s="28"/>
    </row>
    <row r="2208" spans="1:32" x14ac:dyDescent="0.25">
      <c r="A2208" s="11" t="s">
        <v>64</v>
      </c>
      <c r="B2208" s="7">
        <v>100718000</v>
      </c>
      <c r="C2208" s="7" t="s">
        <v>48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0</v>
      </c>
      <c r="AF2208" s="28"/>
    </row>
    <row r="2209" spans="1:32" x14ac:dyDescent="0.25">
      <c r="A2209" s="11" t="s">
        <v>64</v>
      </c>
      <c r="B2209" s="7">
        <v>100718000</v>
      </c>
      <c r="C2209" s="7" t="s">
        <v>48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0</v>
      </c>
      <c r="AF2209" s="28"/>
    </row>
    <row r="2210" spans="1:32" x14ac:dyDescent="0.25">
      <c r="A2210" s="11" t="s">
        <v>64</v>
      </c>
      <c r="B2210" s="7">
        <v>100718000</v>
      </c>
      <c r="C2210" s="7" t="s">
        <v>48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0</v>
      </c>
      <c r="AF2210" s="28"/>
    </row>
    <row r="2211" spans="1:32" x14ac:dyDescent="0.25">
      <c r="A2211" s="11" t="s">
        <v>64</v>
      </c>
      <c r="B2211" s="7">
        <v>100718000</v>
      </c>
      <c r="C2211" s="7" t="s">
        <v>48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0</v>
      </c>
      <c r="AF2211" s="28"/>
    </row>
    <row r="2212" spans="1:32" x14ac:dyDescent="0.25">
      <c r="A2212" s="11" t="s">
        <v>64</v>
      </c>
      <c r="B2212" s="7">
        <v>100718000</v>
      </c>
      <c r="C2212" s="7" t="s">
        <v>48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0</v>
      </c>
      <c r="AF2212" s="28"/>
    </row>
    <row r="2213" spans="1:32" x14ac:dyDescent="0.25">
      <c r="A2213" s="11" t="s">
        <v>64</v>
      </c>
      <c r="B2213" s="7">
        <v>100718000</v>
      </c>
      <c r="C2213" s="7" t="s">
        <v>48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0</v>
      </c>
      <c r="AF2213" s="28"/>
    </row>
    <row r="2214" spans="1:32" x14ac:dyDescent="0.25">
      <c r="A2214" s="11" t="s">
        <v>64</v>
      </c>
      <c r="B2214" s="7">
        <v>100718000</v>
      </c>
      <c r="C2214" s="7" t="s">
        <v>48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0</v>
      </c>
      <c r="AF2214" s="28"/>
    </row>
    <row r="2215" spans="1:32" x14ac:dyDescent="0.25">
      <c r="A2215" s="11" t="s">
        <v>64</v>
      </c>
      <c r="B2215" s="7">
        <v>100718000</v>
      </c>
      <c r="C2215" s="7" t="s">
        <v>48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0</v>
      </c>
      <c r="AF2215" s="28"/>
    </row>
    <row r="2216" spans="1:32" x14ac:dyDescent="0.25">
      <c r="A2216" s="11" t="s">
        <v>64</v>
      </c>
      <c r="B2216" s="7">
        <v>100718000</v>
      </c>
      <c r="C2216" s="7" t="s">
        <v>48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0</v>
      </c>
      <c r="AF2216" s="28"/>
    </row>
    <row r="2217" spans="1:32" x14ac:dyDescent="0.25">
      <c r="A2217" s="11" t="s">
        <v>64</v>
      </c>
      <c r="B2217" s="7">
        <v>100718000</v>
      </c>
      <c r="C2217" s="7" t="s">
        <v>48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0</v>
      </c>
      <c r="AF2217" s="28"/>
    </row>
    <row r="2218" spans="1:32" x14ac:dyDescent="0.25">
      <c r="A2218" s="11" t="s">
        <v>64</v>
      </c>
      <c r="B2218" s="7">
        <v>100718000</v>
      </c>
      <c r="C2218" s="7" t="s">
        <v>48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0</v>
      </c>
      <c r="AF2218" s="28"/>
    </row>
    <row r="2219" spans="1:32" x14ac:dyDescent="0.25">
      <c r="A2219" s="11" t="s">
        <v>64</v>
      </c>
      <c r="B2219" s="7">
        <v>100718000</v>
      </c>
      <c r="C2219" s="7" t="s">
        <v>48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0</v>
      </c>
      <c r="AF2219" s="28"/>
    </row>
    <row r="2220" spans="1:32" x14ac:dyDescent="0.25">
      <c r="A2220" s="11" t="s">
        <v>64</v>
      </c>
      <c r="B2220" s="7">
        <v>100718000</v>
      </c>
      <c r="C2220" s="7" t="s">
        <v>48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0</v>
      </c>
      <c r="AF2220" s="28"/>
    </row>
    <row r="2221" spans="1:32" x14ac:dyDescent="0.25">
      <c r="A2221" s="11" t="s">
        <v>64</v>
      </c>
      <c r="B2221" s="7">
        <v>100718000</v>
      </c>
      <c r="C2221" s="7" t="s">
        <v>48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0</v>
      </c>
      <c r="AF2221" s="28"/>
    </row>
    <row r="2222" spans="1:32" x14ac:dyDescent="0.25">
      <c r="A2222" s="11" t="s">
        <v>64</v>
      </c>
      <c r="B2222" s="7">
        <v>100718000</v>
      </c>
      <c r="C2222" s="7" t="s">
        <v>48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0</v>
      </c>
      <c r="AF2222" s="28"/>
    </row>
    <row r="2223" spans="1:32" x14ac:dyDescent="0.25">
      <c r="A2223" s="11" t="s">
        <v>64</v>
      </c>
      <c r="B2223" s="7">
        <v>100718089</v>
      </c>
      <c r="C2223" s="7" t="s">
        <v>48</v>
      </c>
      <c r="D2223" s="7">
        <v>0</v>
      </c>
      <c r="E2223" s="7">
        <v>200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200</v>
      </c>
      <c r="AF2223" s="28"/>
    </row>
    <row r="2224" spans="1:32" x14ac:dyDescent="0.25">
      <c r="A2224" s="11" t="s">
        <v>64</v>
      </c>
      <c r="B2224" s="7">
        <v>100718175</v>
      </c>
      <c r="C2224" s="7" t="s">
        <v>48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50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50</v>
      </c>
      <c r="AF2224" s="28"/>
    </row>
    <row r="2225" spans="1:32" x14ac:dyDescent="0.25">
      <c r="A2225" s="11" t="s">
        <v>64</v>
      </c>
      <c r="B2225" s="7">
        <v>100718236</v>
      </c>
      <c r="C2225" s="7" t="s">
        <v>48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5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5</v>
      </c>
      <c r="AF2225" s="28"/>
    </row>
    <row r="2226" spans="1:32" x14ac:dyDescent="0.25">
      <c r="A2226" s="11" t="s">
        <v>64</v>
      </c>
      <c r="B2226" s="7">
        <v>100718236</v>
      </c>
      <c r="C2226" s="7" t="s">
        <v>48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16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16</v>
      </c>
      <c r="AF2226" s="28"/>
    </row>
    <row r="2227" spans="1:32" x14ac:dyDescent="0.25">
      <c r="A2227" s="11" t="s">
        <v>64</v>
      </c>
      <c r="B2227" s="7">
        <v>100718236</v>
      </c>
      <c r="C2227" s="7" t="s">
        <v>48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0</v>
      </c>
      <c r="T2227" s="7">
        <v>15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15</v>
      </c>
      <c r="AF2227" s="28"/>
    </row>
    <row r="2228" spans="1:32" x14ac:dyDescent="0.25">
      <c r="A2228" s="11" t="s">
        <v>64</v>
      </c>
      <c r="B2228" s="7">
        <v>100718236</v>
      </c>
      <c r="C2228" s="7" t="s">
        <v>48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0</v>
      </c>
      <c r="T2228" s="7">
        <v>6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6</v>
      </c>
      <c r="AF2228" s="28"/>
    </row>
    <row r="2229" spans="1:32" x14ac:dyDescent="0.25">
      <c r="A2229" s="11" t="s">
        <v>64</v>
      </c>
      <c r="B2229" s="7">
        <v>100718236</v>
      </c>
      <c r="C2229" s="7" t="s">
        <v>48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34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34</v>
      </c>
      <c r="AF2229" s="28"/>
    </row>
    <row r="2230" spans="1:32" x14ac:dyDescent="0.25">
      <c r="A2230" s="11" t="s">
        <v>64</v>
      </c>
      <c r="B2230" s="7">
        <v>100718236</v>
      </c>
      <c r="C2230" s="7" t="s">
        <v>48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0</v>
      </c>
      <c r="T2230" s="7">
        <v>1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1</v>
      </c>
      <c r="AF2230" s="28"/>
    </row>
    <row r="2231" spans="1:32" x14ac:dyDescent="0.25">
      <c r="A2231" s="11" t="s">
        <v>64</v>
      </c>
      <c r="B2231" s="7">
        <v>100718236</v>
      </c>
      <c r="C2231" s="7" t="s">
        <v>48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0</v>
      </c>
      <c r="T2231" s="7">
        <v>0</v>
      </c>
      <c r="U2231" s="7">
        <v>4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4</v>
      </c>
      <c r="AF2231" s="28"/>
    </row>
    <row r="2232" spans="1:32" x14ac:dyDescent="0.25">
      <c r="A2232" s="11" t="s">
        <v>64</v>
      </c>
      <c r="B2232" s="7">
        <v>100718236</v>
      </c>
      <c r="C2232" s="7" t="s">
        <v>48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0</v>
      </c>
      <c r="AF2232" s="28"/>
    </row>
    <row r="2233" spans="1:32" x14ac:dyDescent="0.25">
      <c r="A2233" s="11" t="s">
        <v>64</v>
      </c>
      <c r="B2233" s="7">
        <v>100718236</v>
      </c>
      <c r="C2233" s="7" t="s">
        <v>48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10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10</v>
      </c>
      <c r="AF2233" s="28"/>
    </row>
    <row r="2234" spans="1:32" x14ac:dyDescent="0.25">
      <c r="A2234" s="11" t="s">
        <v>64</v>
      </c>
      <c r="B2234" s="7">
        <v>100718236</v>
      </c>
      <c r="C2234" s="7" t="s">
        <v>48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8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8</v>
      </c>
      <c r="AF2234" s="28"/>
    </row>
    <row r="2235" spans="1:32" x14ac:dyDescent="0.25">
      <c r="A2235" s="11" t="s">
        <v>64</v>
      </c>
      <c r="B2235" s="7">
        <v>100718236</v>
      </c>
      <c r="C2235" s="7" t="s">
        <v>48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29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29</v>
      </c>
      <c r="AF2235" s="28"/>
    </row>
    <row r="2236" spans="1:32" x14ac:dyDescent="0.25">
      <c r="A2236" s="11" t="s">
        <v>64</v>
      </c>
      <c r="B2236" s="7">
        <v>100718236</v>
      </c>
      <c r="C2236" s="7" t="s">
        <v>48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10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10</v>
      </c>
      <c r="AF2236" s="28"/>
    </row>
    <row r="2237" spans="1:32" x14ac:dyDescent="0.25">
      <c r="A2237" s="11" t="s">
        <v>64</v>
      </c>
      <c r="B2237" s="7">
        <v>100718236</v>
      </c>
      <c r="C2237" s="7" t="s">
        <v>48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0</v>
      </c>
      <c r="U2237" s="7">
        <v>17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17</v>
      </c>
      <c r="AF2237" s="28"/>
    </row>
    <row r="2238" spans="1:32" x14ac:dyDescent="0.25">
      <c r="A2238" s="11" t="s">
        <v>64</v>
      </c>
      <c r="B2238" s="7">
        <v>100718287</v>
      </c>
      <c r="C2238" s="7" t="s">
        <v>48</v>
      </c>
      <c r="D2238" s="7">
        <v>0</v>
      </c>
      <c r="E2238" s="7">
        <v>0</v>
      </c>
      <c r="F2238" s="7">
        <v>2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2</v>
      </c>
      <c r="AF2238" s="28"/>
    </row>
    <row r="2239" spans="1:32" x14ac:dyDescent="0.25">
      <c r="A2239" s="11" t="s">
        <v>64</v>
      </c>
      <c r="B2239" s="7">
        <v>100718287</v>
      </c>
      <c r="C2239" s="7" t="s">
        <v>48</v>
      </c>
      <c r="D2239" s="7">
        <v>0</v>
      </c>
      <c r="E2239" s="7">
        <v>0</v>
      </c>
      <c r="F2239" s="7">
        <v>1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1</v>
      </c>
      <c r="AF2239" s="28"/>
    </row>
    <row r="2240" spans="1:32" x14ac:dyDescent="0.25">
      <c r="A2240" s="11" t="s">
        <v>64</v>
      </c>
      <c r="B2240" s="7">
        <v>100718287</v>
      </c>
      <c r="C2240" s="7" t="s">
        <v>48</v>
      </c>
      <c r="D2240" s="7">
        <v>0</v>
      </c>
      <c r="E2240" s="7">
        <v>0</v>
      </c>
      <c r="F2240" s="7">
        <v>300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300</v>
      </c>
      <c r="AF2240" s="28"/>
    </row>
    <row r="2241" spans="1:32" x14ac:dyDescent="0.25">
      <c r="A2241" s="11" t="s">
        <v>64</v>
      </c>
      <c r="B2241" s="7">
        <v>100718287</v>
      </c>
      <c r="C2241" s="7" t="s">
        <v>48</v>
      </c>
      <c r="D2241" s="7">
        <v>0</v>
      </c>
      <c r="E2241" s="7">
        <v>0</v>
      </c>
      <c r="F2241" s="7">
        <v>30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30</v>
      </c>
      <c r="AF2241" s="28"/>
    </row>
    <row r="2242" spans="1:32" x14ac:dyDescent="0.25">
      <c r="A2242" s="11" t="s">
        <v>64</v>
      </c>
      <c r="B2242" s="7">
        <v>100718344</v>
      </c>
      <c r="C2242" s="7" t="s">
        <v>48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15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15</v>
      </c>
      <c r="AF2242" s="28"/>
    </row>
    <row r="2243" spans="1:32" x14ac:dyDescent="0.25">
      <c r="A2243" s="11" t="s">
        <v>64</v>
      </c>
      <c r="B2243" s="7">
        <v>100718344</v>
      </c>
      <c r="C2243" s="7" t="s">
        <v>48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2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2</v>
      </c>
      <c r="AF2243" s="28"/>
    </row>
    <row r="2244" spans="1:32" x14ac:dyDescent="0.25">
      <c r="A2244" s="11" t="s">
        <v>64</v>
      </c>
      <c r="B2244" s="7">
        <v>100718344</v>
      </c>
      <c r="C2244" s="7" t="s">
        <v>48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10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10</v>
      </c>
      <c r="AF2244" s="28"/>
    </row>
    <row r="2245" spans="1:32" x14ac:dyDescent="0.25">
      <c r="A2245" s="11" t="s">
        <v>64</v>
      </c>
      <c r="B2245" s="7">
        <v>100718344</v>
      </c>
      <c r="C2245" s="7" t="s">
        <v>48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3</v>
      </c>
      <c r="Q2245" s="7">
        <v>0</v>
      </c>
      <c r="R2245" s="7">
        <v>0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3</v>
      </c>
      <c r="AF2245" s="28"/>
    </row>
    <row r="2246" spans="1:32" x14ac:dyDescent="0.25">
      <c r="A2246" s="11" t="s">
        <v>64</v>
      </c>
      <c r="B2246" s="7">
        <v>100718344</v>
      </c>
      <c r="C2246" s="7" t="s">
        <v>48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0</v>
      </c>
      <c r="AF2246" s="28"/>
    </row>
    <row r="2247" spans="1:32" x14ac:dyDescent="0.25">
      <c r="A2247" s="11" t="s">
        <v>64</v>
      </c>
      <c r="B2247" s="7">
        <v>100718344</v>
      </c>
      <c r="C2247" s="7" t="s">
        <v>48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5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5</v>
      </c>
      <c r="AF2247" s="28"/>
    </row>
    <row r="2248" spans="1:32" x14ac:dyDescent="0.25">
      <c r="A2248" s="11" t="s">
        <v>64</v>
      </c>
      <c r="B2248" s="7">
        <v>100718344</v>
      </c>
      <c r="C2248" s="7" t="s">
        <v>48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10</v>
      </c>
      <c r="Q2248" s="7">
        <v>0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10</v>
      </c>
      <c r="AF2248" s="28"/>
    </row>
    <row r="2249" spans="1:32" x14ac:dyDescent="0.25">
      <c r="A2249" s="11" t="s">
        <v>64</v>
      </c>
      <c r="B2249" s="7">
        <v>100718344</v>
      </c>
      <c r="C2249" s="7" t="s">
        <v>48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2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2</v>
      </c>
      <c r="AF2249" s="28"/>
    </row>
    <row r="2250" spans="1:32" x14ac:dyDescent="0.25">
      <c r="A2250" s="11" t="s">
        <v>64</v>
      </c>
      <c r="B2250" s="7">
        <v>100718344</v>
      </c>
      <c r="C2250" s="7" t="s">
        <v>48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0</v>
      </c>
      <c r="AF2250" s="28"/>
    </row>
    <row r="2251" spans="1:32" x14ac:dyDescent="0.25">
      <c r="A2251" s="11" t="s">
        <v>64</v>
      </c>
      <c r="B2251" s="7">
        <v>100718344</v>
      </c>
      <c r="C2251" s="7" t="s">
        <v>48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11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11</v>
      </c>
      <c r="AF2251" s="28"/>
    </row>
    <row r="2252" spans="1:32" x14ac:dyDescent="0.25">
      <c r="A2252" s="11" t="s">
        <v>64</v>
      </c>
      <c r="B2252" s="7">
        <v>100718344</v>
      </c>
      <c r="C2252" s="7" t="s">
        <v>48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0</v>
      </c>
      <c r="T2252" s="7">
        <v>0</v>
      </c>
      <c r="U2252" s="7">
        <v>6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6</v>
      </c>
      <c r="AF2252" s="28"/>
    </row>
    <row r="2253" spans="1:32" x14ac:dyDescent="0.25">
      <c r="A2253" s="11" t="s">
        <v>64</v>
      </c>
      <c r="B2253" s="7">
        <v>100718344</v>
      </c>
      <c r="C2253" s="7" t="s">
        <v>48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0</v>
      </c>
      <c r="AF2253" s="28"/>
    </row>
    <row r="2254" spans="1:32" x14ac:dyDescent="0.25">
      <c r="A2254" s="11" t="s">
        <v>64</v>
      </c>
      <c r="B2254" s="7">
        <v>100718344</v>
      </c>
      <c r="C2254" s="7" t="s">
        <v>48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0</v>
      </c>
      <c r="T2254" s="7">
        <v>3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3</v>
      </c>
      <c r="AF2254" s="28"/>
    </row>
    <row r="2255" spans="1:32" x14ac:dyDescent="0.25">
      <c r="A2255" s="11" t="s">
        <v>64</v>
      </c>
      <c r="B2255" s="7">
        <v>100718344</v>
      </c>
      <c r="C2255" s="7" t="s">
        <v>48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0</v>
      </c>
      <c r="AF2255" s="28"/>
    </row>
    <row r="2256" spans="1:32" x14ac:dyDescent="0.25">
      <c r="A2256" s="11" t="s">
        <v>64</v>
      </c>
      <c r="B2256" s="7">
        <v>100718344</v>
      </c>
      <c r="C2256" s="7" t="s">
        <v>48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0</v>
      </c>
      <c r="AB2256" s="7">
        <v>0</v>
      </c>
      <c r="AF2256" s="28"/>
    </row>
    <row r="2257" spans="1:32" x14ac:dyDescent="0.25">
      <c r="A2257" s="11" t="s">
        <v>64</v>
      </c>
      <c r="B2257" s="7">
        <v>100718344</v>
      </c>
      <c r="C2257" s="7" t="s">
        <v>48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0</v>
      </c>
      <c r="AB2257" s="7">
        <v>0</v>
      </c>
      <c r="AF2257" s="28"/>
    </row>
    <row r="2258" spans="1:32" x14ac:dyDescent="0.25">
      <c r="A2258" s="11" t="s">
        <v>64</v>
      </c>
      <c r="B2258" s="7">
        <v>100713299</v>
      </c>
      <c r="C2258" s="7" t="s">
        <v>48</v>
      </c>
      <c r="D2258" s="7">
        <v>0</v>
      </c>
      <c r="E2258" s="7">
        <v>1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1</v>
      </c>
      <c r="AF2258" s="28"/>
    </row>
    <row r="2259" spans="1:32" x14ac:dyDescent="0.25">
      <c r="A2259" s="11" t="s">
        <v>64</v>
      </c>
      <c r="B2259" s="7">
        <v>100713299</v>
      </c>
      <c r="C2259" s="7" t="s">
        <v>48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1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0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0</v>
      </c>
      <c r="AB2259" s="7">
        <v>1</v>
      </c>
      <c r="AF2259" s="28"/>
    </row>
    <row r="2260" spans="1:32" x14ac:dyDescent="0.25">
      <c r="A2260" s="11" t="s">
        <v>64</v>
      </c>
      <c r="B2260" s="7">
        <v>100713299</v>
      </c>
      <c r="C2260" s="7" t="s">
        <v>48</v>
      </c>
      <c r="D2260" s="7">
        <v>16</v>
      </c>
      <c r="E2260" s="7">
        <v>15</v>
      </c>
      <c r="F2260" s="7">
        <v>16</v>
      </c>
      <c r="G2260" s="7">
        <v>16</v>
      </c>
      <c r="H2260" s="7">
        <v>15</v>
      </c>
      <c r="I2260" s="7">
        <v>13</v>
      </c>
      <c r="J2260" s="7">
        <v>28</v>
      </c>
      <c r="K2260" s="7">
        <v>24</v>
      </c>
      <c r="L2260" s="7">
        <v>22</v>
      </c>
      <c r="M2260" s="7">
        <v>21</v>
      </c>
      <c r="N2260" s="7">
        <v>21</v>
      </c>
      <c r="O2260" s="7">
        <v>20</v>
      </c>
      <c r="P2260" s="7">
        <v>19</v>
      </c>
      <c r="Q2260" s="7">
        <v>18</v>
      </c>
      <c r="R2260" s="7">
        <v>17</v>
      </c>
      <c r="S2260" s="7">
        <v>18</v>
      </c>
      <c r="T2260" s="7">
        <v>19</v>
      </c>
      <c r="U2260" s="7">
        <v>20</v>
      </c>
      <c r="V2260" s="7">
        <v>26</v>
      </c>
      <c r="W2260" s="7">
        <v>28</v>
      </c>
      <c r="X2260" s="7">
        <v>30</v>
      </c>
      <c r="Y2260" s="7">
        <v>32</v>
      </c>
      <c r="Z2260" s="7">
        <v>15</v>
      </c>
      <c r="AA2260" s="7">
        <v>14</v>
      </c>
      <c r="AB2260" s="7">
        <v>483</v>
      </c>
      <c r="AF2260" s="28"/>
    </row>
    <row r="2261" spans="1:32" x14ac:dyDescent="0.25">
      <c r="A2261" s="11" t="s">
        <v>64</v>
      </c>
      <c r="B2261" s="7">
        <v>100713299</v>
      </c>
      <c r="C2261" s="7" t="s">
        <v>48</v>
      </c>
      <c r="D2261" s="7">
        <v>15</v>
      </c>
      <c r="E2261" s="7">
        <v>15</v>
      </c>
      <c r="F2261" s="7">
        <v>15</v>
      </c>
      <c r="G2261" s="7">
        <v>15</v>
      </c>
      <c r="H2261" s="7">
        <v>15</v>
      </c>
      <c r="I2261" s="7">
        <v>15</v>
      </c>
      <c r="J2261" s="7">
        <v>11</v>
      </c>
      <c r="K2261" s="7">
        <v>10</v>
      </c>
      <c r="L2261" s="7">
        <v>11</v>
      </c>
      <c r="M2261" s="7">
        <v>11</v>
      </c>
      <c r="N2261" s="7">
        <v>10</v>
      </c>
      <c r="O2261" s="7">
        <v>11</v>
      </c>
      <c r="P2261" s="7">
        <v>10</v>
      </c>
      <c r="Q2261" s="7">
        <v>11</v>
      </c>
      <c r="R2261" s="7">
        <v>10</v>
      </c>
      <c r="S2261" s="7">
        <v>9</v>
      </c>
      <c r="T2261" s="7">
        <v>10</v>
      </c>
      <c r="U2261" s="7">
        <v>10</v>
      </c>
      <c r="V2261" s="7">
        <v>10</v>
      </c>
      <c r="W2261" s="7">
        <v>10</v>
      </c>
      <c r="X2261" s="7">
        <v>9</v>
      </c>
      <c r="Y2261" s="7">
        <v>11</v>
      </c>
      <c r="Z2261" s="7">
        <v>15</v>
      </c>
      <c r="AA2261" s="7">
        <v>15</v>
      </c>
      <c r="AB2261" s="7">
        <v>284</v>
      </c>
      <c r="AF2261" s="28"/>
    </row>
    <row r="2262" spans="1:32" x14ac:dyDescent="0.25">
      <c r="A2262" s="11" t="s">
        <v>64</v>
      </c>
      <c r="B2262" s="7">
        <v>100713299</v>
      </c>
      <c r="C2262" s="7" t="s">
        <v>48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1</v>
      </c>
      <c r="J2262" s="7">
        <v>0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0</v>
      </c>
      <c r="AB2262" s="7">
        <v>1</v>
      </c>
      <c r="AF2262" s="28"/>
    </row>
    <row r="2263" spans="1:32" x14ac:dyDescent="0.25">
      <c r="A2263" s="11" t="s">
        <v>64</v>
      </c>
      <c r="B2263" s="7">
        <v>100713299</v>
      </c>
      <c r="C2263" s="7" t="s">
        <v>48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1</v>
      </c>
      <c r="AB2263" s="7">
        <v>1</v>
      </c>
      <c r="AF2263" s="28"/>
    </row>
    <row r="2264" spans="1:32" x14ac:dyDescent="0.25">
      <c r="A2264" s="11" t="s">
        <v>64</v>
      </c>
      <c r="B2264" s="7">
        <v>100713301</v>
      </c>
      <c r="C2264" s="7" t="s">
        <v>48</v>
      </c>
      <c r="D2264" s="7">
        <v>50</v>
      </c>
      <c r="E2264" s="7">
        <v>50</v>
      </c>
      <c r="F2264" s="7">
        <v>50</v>
      </c>
      <c r="G2264" s="7">
        <v>50</v>
      </c>
      <c r="H2264" s="7">
        <v>50</v>
      </c>
      <c r="I2264" s="7">
        <v>50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50</v>
      </c>
      <c r="U2264" s="7">
        <v>50</v>
      </c>
      <c r="V2264" s="7">
        <v>50</v>
      </c>
      <c r="W2264" s="7">
        <v>50</v>
      </c>
      <c r="X2264" s="7">
        <v>50</v>
      </c>
      <c r="Y2264" s="7">
        <v>50</v>
      </c>
      <c r="Z2264" s="7">
        <v>50</v>
      </c>
      <c r="AA2264" s="7">
        <v>50</v>
      </c>
      <c r="AB2264" s="7">
        <v>700</v>
      </c>
      <c r="AF2264" s="28"/>
    </row>
    <row r="2265" spans="1:32" x14ac:dyDescent="0.25">
      <c r="A2265" s="11" t="s">
        <v>64</v>
      </c>
      <c r="B2265" s="7">
        <v>100713301</v>
      </c>
      <c r="C2265" s="7" t="s">
        <v>48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50</v>
      </c>
      <c r="K2265" s="7">
        <v>50</v>
      </c>
      <c r="L2265" s="7">
        <v>50</v>
      </c>
      <c r="M2265" s="7">
        <v>50</v>
      </c>
      <c r="N2265" s="7">
        <v>50</v>
      </c>
      <c r="O2265" s="7">
        <v>50</v>
      </c>
      <c r="P2265" s="7">
        <v>50</v>
      </c>
      <c r="Q2265" s="7">
        <v>50</v>
      </c>
      <c r="R2265" s="7">
        <v>50</v>
      </c>
      <c r="S2265" s="7">
        <v>50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500</v>
      </c>
      <c r="AF2265" s="28"/>
    </row>
    <row r="2266" spans="1:32" x14ac:dyDescent="0.25">
      <c r="A2266" s="11" t="s">
        <v>64</v>
      </c>
      <c r="B2266" s="7">
        <v>100713301</v>
      </c>
      <c r="C2266" s="7" t="s">
        <v>48</v>
      </c>
      <c r="D2266" s="7">
        <v>26</v>
      </c>
      <c r="E2266" s="7">
        <v>26</v>
      </c>
      <c r="F2266" s="7">
        <v>26</v>
      </c>
      <c r="G2266" s="7">
        <v>26</v>
      </c>
      <c r="H2266" s="7">
        <v>26</v>
      </c>
      <c r="I2266" s="7">
        <v>26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26</v>
      </c>
      <c r="AA2266" s="7">
        <v>26</v>
      </c>
      <c r="AB2266" s="7">
        <v>208</v>
      </c>
      <c r="AF2266" s="28"/>
    </row>
    <row r="2267" spans="1:32" x14ac:dyDescent="0.25">
      <c r="A2267" s="11" t="s">
        <v>64</v>
      </c>
      <c r="B2267" s="7">
        <v>100713301</v>
      </c>
      <c r="C2267" s="7" t="s">
        <v>48</v>
      </c>
      <c r="D2267" s="7">
        <v>50</v>
      </c>
      <c r="E2267" s="7">
        <v>50</v>
      </c>
      <c r="F2267" s="7">
        <v>50</v>
      </c>
      <c r="G2267" s="7">
        <v>50</v>
      </c>
      <c r="H2267" s="7">
        <v>50</v>
      </c>
      <c r="I2267" s="7">
        <v>50</v>
      </c>
      <c r="J2267" s="7">
        <v>50</v>
      </c>
      <c r="K2267" s="7">
        <v>50</v>
      </c>
      <c r="L2267" s="7">
        <v>50</v>
      </c>
      <c r="M2267" s="7">
        <v>50</v>
      </c>
      <c r="N2267" s="7">
        <v>50</v>
      </c>
      <c r="O2267" s="7">
        <v>50</v>
      </c>
      <c r="P2267" s="7">
        <v>50</v>
      </c>
      <c r="Q2267" s="7">
        <v>50</v>
      </c>
      <c r="R2267" s="7">
        <v>50</v>
      </c>
      <c r="S2267" s="7">
        <v>50</v>
      </c>
      <c r="T2267" s="7">
        <v>50</v>
      </c>
      <c r="U2267" s="7">
        <v>50</v>
      </c>
      <c r="V2267" s="7">
        <v>50</v>
      </c>
      <c r="W2267" s="7">
        <v>50</v>
      </c>
      <c r="X2267" s="7">
        <v>50</v>
      </c>
      <c r="Y2267" s="7">
        <v>50</v>
      </c>
      <c r="Z2267" s="7">
        <v>50</v>
      </c>
      <c r="AA2267" s="7">
        <v>50</v>
      </c>
      <c r="AB2267" s="7">
        <v>1200</v>
      </c>
      <c r="AF2267" s="28"/>
    </row>
    <row r="2268" spans="1:32" x14ac:dyDescent="0.25">
      <c r="A2268" s="11" t="s">
        <v>64</v>
      </c>
      <c r="B2268" s="7">
        <v>100713301</v>
      </c>
      <c r="C2268" s="7" t="s">
        <v>48</v>
      </c>
      <c r="D2268" s="7">
        <v>150</v>
      </c>
      <c r="E2268" s="7">
        <v>150</v>
      </c>
      <c r="F2268" s="7">
        <v>150</v>
      </c>
      <c r="G2268" s="7">
        <v>150</v>
      </c>
      <c r="H2268" s="7">
        <v>150</v>
      </c>
      <c r="I2268" s="7">
        <v>150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150</v>
      </c>
      <c r="AA2268" s="7">
        <v>150</v>
      </c>
      <c r="AB2268" s="7">
        <v>1200</v>
      </c>
      <c r="AF2268" s="28"/>
    </row>
    <row r="2269" spans="1:32" x14ac:dyDescent="0.25">
      <c r="A2269" s="11" t="s">
        <v>64</v>
      </c>
      <c r="B2269" s="7">
        <v>100713301</v>
      </c>
      <c r="C2269" s="7" t="s">
        <v>48</v>
      </c>
      <c r="D2269" s="7">
        <v>37</v>
      </c>
      <c r="E2269" s="7">
        <v>37</v>
      </c>
      <c r="F2269" s="7">
        <v>37</v>
      </c>
      <c r="G2269" s="7">
        <v>37</v>
      </c>
      <c r="H2269" s="7">
        <v>37</v>
      </c>
      <c r="I2269" s="7">
        <v>37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37</v>
      </c>
      <c r="AA2269" s="7">
        <v>37</v>
      </c>
      <c r="AB2269" s="7">
        <v>296</v>
      </c>
      <c r="AF2269" s="28"/>
    </row>
    <row r="2270" spans="1:32" x14ac:dyDescent="0.25">
      <c r="A2270" s="11" t="s">
        <v>64</v>
      </c>
      <c r="B2270" s="7">
        <v>100713301</v>
      </c>
      <c r="C2270" s="7" t="s">
        <v>48</v>
      </c>
      <c r="D2270" s="7">
        <v>38</v>
      </c>
      <c r="E2270" s="7">
        <v>38</v>
      </c>
      <c r="F2270" s="7">
        <v>38</v>
      </c>
      <c r="G2270" s="7">
        <v>38</v>
      </c>
      <c r="H2270" s="7">
        <v>38</v>
      </c>
      <c r="I2270" s="7">
        <v>38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38</v>
      </c>
      <c r="AA2270" s="7">
        <v>38</v>
      </c>
      <c r="AB2270" s="7">
        <v>304</v>
      </c>
      <c r="AF2270" s="28"/>
    </row>
    <row r="2271" spans="1:32" x14ac:dyDescent="0.25">
      <c r="A2271" s="11" t="s">
        <v>64</v>
      </c>
      <c r="B2271" s="7">
        <v>100713496</v>
      </c>
      <c r="C2271" s="7" t="s">
        <v>48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0</v>
      </c>
      <c r="AF2271" s="28"/>
    </row>
    <row r="2272" spans="1:32" x14ac:dyDescent="0.25">
      <c r="A2272" s="11" t="s">
        <v>64</v>
      </c>
      <c r="B2272" s="7">
        <v>100713496</v>
      </c>
      <c r="C2272" s="7" t="s">
        <v>48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0</v>
      </c>
      <c r="AB2272" s="7">
        <v>0</v>
      </c>
      <c r="AF2272" s="28"/>
    </row>
    <row r="2273" spans="1:32" x14ac:dyDescent="0.25">
      <c r="A2273" s="11" t="s">
        <v>64</v>
      </c>
      <c r="B2273" s="7">
        <v>100713496</v>
      </c>
      <c r="C2273" s="7" t="s">
        <v>48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0</v>
      </c>
      <c r="AF2273" s="28"/>
    </row>
    <row r="2274" spans="1:32" x14ac:dyDescent="0.25">
      <c r="A2274" s="11" t="s">
        <v>64</v>
      </c>
      <c r="B2274" s="7">
        <v>100713496</v>
      </c>
      <c r="C2274" s="7" t="s">
        <v>48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0</v>
      </c>
      <c r="AF2274" s="28"/>
    </row>
    <row r="2275" spans="1:32" x14ac:dyDescent="0.25">
      <c r="A2275" s="11" t="s">
        <v>64</v>
      </c>
      <c r="B2275" s="7">
        <v>100713496</v>
      </c>
      <c r="C2275" s="7" t="s">
        <v>48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2</v>
      </c>
      <c r="Q2275" s="7">
        <v>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2</v>
      </c>
      <c r="AF2275" s="28"/>
    </row>
    <row r="2276" spans="1:32" x14ac:dyDescent="0.25">
      <c r="A2276" s="11" t="s">
        <v>64</v>
      </c>
      <c r="B2276" s="7">
        <v>100713496</v>
      </c>
      <c r="C2276" s="7" t="s">
        <v>48</v>
      </c>
      <c r="D2276" s="7">
        <v>0</v>
      </c>
      <c r="E2276" s="7">
        <v>0</v>
      </c>
      <c r="F2276" s="7">
        <v>0</v>
      </c>
      <c r="G2276" s="7">
        <v>11</v>
      </c>
      <c r="H2276" s="7">
        <v>14</v>
      </c>
      <c r="I2276" s="7">
        <v>14</v>
      </c>
      <c r="J2276" s="7">
        <v>14</v>
      </c>
      <c r="K2276" s="7">
        <v>14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67</v>
      </c>
      <c r="AF2276" s="28"/>
    </row>
    <row r="2277" spans="1:32" x14ac:dyDescent="0.25">
      <c r="A2277" s="11" t="s">
        <v>64</v>
      </c>
      <c r="B2277" s="7">
        <v>100713496</v>
      </c>
      <c r="C2277" s="7" t="s">
        <v>48</v>
      </c>
      <c r="D2277" s="7">
        <v>0</v>
      </c>
      <c r="E2277" s="7">
        <v>0</v>
      </c>
      <c r="F2277" s="7">
        <v>0</v>
      </c>
      <c r="G2277" s="7">
        <v>0</v>
      </c>
      <c r="H2277" s="7">
        <v>4</v>
      </c>
      <c r="I2277" s="7">
        <v>5</v>
      </c>
      <c r="J2277" s="7">
        <v>3</v>
      </c>
      <c r="K2277" s="7">
        <v>4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16</v>
      </c>
      <c r="AF2277" s="28"/>
    </row>
    <row r="2278" spans="1:32" x14ac:dyDescent="0.25">
      <c r="A2278" s="11" t="s">
        <v>64</v>
      </c>
      <c r="B2278" s="7">
        <v>100713496</v>
      </c>
      <c r="C2278" s="7" t="s">
        <v>48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0</v>
      </c>
      <c r="AF2278" s="28"/>
    </row>
    <row r="2279" spans="1:32" x14ac:dyDescent="0.25">
      <c r="A2279" s="11" t="s">
        <v>64</v>
      </c>
      <c r="B2279" s="7">
        <v>100713496</v>
      </c>
      <c r="C2279" s="7" t="s">
        <v>48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0</v>
      </c>
      <c r="AF2279" s="28"/>
    </row>
    <row r="2280" spans="1:32" x14ac:dyDescent="0.25">
      <c r="A2280" s="11" t="s">
        <v>64</v>
      </c>
      <c r="B2280" s="7">
        <v>100713496</v>
      </c>
      <c r="C2280" s="7" t="s">
        <v>48</v>
      </c>
      <c r="D2280" s="7">
        <v>0</v>
      </c>
      <c r="E2280" s="7">
        <v>0</v>
      </c>
      <c r="F2280" s="7">
        <v>9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9</v>
      </c>
      <c r="AF2280" s="28"/>
    </row>
    <row r="2281" spans="1:32" x14ac:dyDescent="0.25">
      <c r="A2281" s="11" t="s">
        <v>64</v>
      </c>
      <c r="B2281" s="7">
        <v>100713496</v>
      </c>
      <c r="C2281" s="7" t="s">
        <v>48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0</v>
      </c>
      <c r="AF2281" s="28"/>
    </row>
    <row r="2282" spans="1:32" x14ac:dyDescent="0.25">
      <c r="A2282" s="11" t="s">
        <v>64</v>
      </c>
      <c r="B2282" s="7">
        <v>100713496</v>
      </c>
      <c r="C2282" s="7" t="s">
        <v>48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0</v>
      </c>
      <c r="AF2282" s="28"/>
    </row>
    <row r="2283" spans="1:32" x14ac:dyDescent="0.25">
      <c r="A2283" s="11" t="s">
        <v>64</v>
      </c>
      <c r="B2283" s="7">
        <v>100713496</v>
      </c>
      <c r="C2283" s="7" t="s">
        <v>48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44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44</v>
      </c>
      <c r="AF2283" s="28"/>
    </row>
    <row r="2284" spans="1:32" x14ac:dyDescent="0.25">
      <c r="A2284" s="11" t="s">
        <v>64</v>
      </c>
      <c r="B2284" s="7">
        <v>100713496</v>
      </c>
      <c r="C2284" s="7" t="s">
        <v>48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17</v>
      </c>
      <c r="M2284" s="7">
        <v>17</v>
      </c>
      <c r="N2284" s="7">
        <v>26</v>
      </c>
      <c r="O2284" s="7">
        <v>31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91</v>
      </c>
      <c r="AF2284" s="28"/>
    </row>
    <row r="2285" spans="1:32" x14ac:dyDescent="0.25">
      <c r="A2285" s="11" t="s">
        <v>64</v>
      </c>
      <c r="B2285" s="7">
        <v>100713496</v>
      </c>
      <c r="C2285" s="7" t="s">
        <v>48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1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1</v>
      </c>
      <c r="AF2285" s="28"/>
    </row>
    <row r="2286" spans="1:32" x14ac:dyDescent="0.25">
      <c r="A2286" s="11" t="s">
        <v>64</v>
      </c>
      <c r="B2286" s="7">
        <v>100713496</v>
      </c>
      <c r="C2286" s="7" t="s">
        <v>48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5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5</v>
      </c>
      <c r="AF2286" s="28"/>
    </row>
    <row r="2287" spans="1:32" x14ac:dyDescent="0.25">
      <c r="A2287" s="11" t="s">
        <v>64</v>
      </c>
      <c r="B2287" s="7">
        <v>100713496</v>
      </c>
      <c r="C2287" s="7" t="s">
        <v>48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1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1</v>
      </c>
      <c r="AF2287" s="28"/>
    </row>
    <row r="2288" spans="1:32" x14ac:dyDescent="0.25">
      <c r="A2288" s="11" t="s">
        <v>64</v>
      </c>
      <c r="B2288" s="7">
        <v>100713496</v>
      </c>
      <c r="C2288" s="7" t="s">
        <v>48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0</v>
      </c>
      <c r="AF2288" s="28"/>
    </row>
    <row r="2289" spans="1:32" x14ac:dyDescent="0.25">
      <c r="A2289" s="11" t="s">
        <v>64</v>
      </c>
      <c r="B2289" s="7">
        <v>100713496</v>
      </c>
      <c r="C2289" s="7" t="s">
        <v>48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0</v>
      </c>
      <c r="AF2289" s="28"/>
    </row>
    <row r="2290" spans="1:32" x14ac:dyDescent="0.25">
      <c r="A2290" s="11" t="s">
        <v>64</v>
      </c>
      <c r="B2290" s="7">
        <v>100713496</v>
      </c>
      <c r="C2290" s="7" t="s">
        <v>48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0</v>
      </c>
      <c r="AF2290" s="28"/>
    </row>
    <row r="2291" spans="1:32" x14ac:dyDescent="0.25">
      <c r="A2291" s="11" t="s">
        <v>64</v>
      </c>
      <c r="B2291" s="7">
        <v>100713496</v>
      </c>
      <c r="C2291" s="7" t="s">
        <v>48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0</v>
      </c>
      <c r="AF2291" s="28"/>
    </row>
    <row r="2292" spans="1:32" x14ac:dyDescent="0.25">
      <c r="A2292" s="11" t="s">
        <v>64</v>
      </c>
      <c r="B2292" s="7">
        <v>100713496</v>
      </c>
      <c r="C2292" s="7" t="s">
        <v>48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0</v>
      </c>
      <c r="AF2292" s="28"/>
    </row>
    <row r="2293" spans="1:32" x14ac:dyDescent="0.25">
      <c r="A2293" s="11" t="s">
        <v>64</v>
      </c>
      <c r="B2293" s="7">
        <v>100714854</v>
      </c>
      <c r="C2293" s="7" t="s">
        <v>48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21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21</v>
      </c>
      <c r="AF2293" s="28"/>
    </row>
    <row r="2294" spans="1:32" x14ac:dyDescent="0.25">
      <c r="A2294" s="11" t="s">
        <v>64</v>
      </c>
      <c r="B2294" s="7">
        <v>100714854</v>
      </c>
      <c r="C2294" s="7" t="s">
        <v>48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20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20</v>
      </c>
      <c r="AF2294" s="28"/>
    </row>
    <row r="2295" spans="1:32" x14ac:dyDescent="0.25">
      <c r="A2295" s="11" t="s">
        <v>64</v>
      </c>
      <c r="B2295" s="7">
        <v>100714854</v>
      </c>
      <c r="C2295" s="7" t="s">
        <v>48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16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16</v>
      </c>
      <c r="AF2295" s="28"/>
    </row>
    <row r="2296" spans="1:32" x14ac:dyDescent="0.25">
      <c r="A2296" s="11" t="s">
        <v>64</v>
      </c>
      <c r="B2296" s="7">
        <v>100714854</v>
      </c>
      <c r="C2296" s="7" t="s">
        <v>48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0</v>
      </c>
      <c r="AF2296" s="28"/>
    </row>
    <row r="2297" spans="1:32" x14ac:dyDescent="0.25">
      <c r="A2297" s="11" t="s">
        <v>64</v>
      </c>
      <c r="B2297" s="7">
        <v>100714854</v>
      </c>
      <c r="C2297" s="7" t="s">
        <v>48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0</v>
      </c>
      <c r="AB2297" s="7">
        <v>0</v>
      </c>
      <c r="AF2297" s="28"/>
    </row>
    <row r="2298" spans="1:32" x14ac:dyDescent="0.25">
      <c r="A2298" s="11" t="s">
        <v>64</v>
      </c>
      <c r="B2298" s="7">
        <v>100714854</v>
      </c>
      <c r="C2298" s="7" t="s">
        <v>48</v>
      </c>
      <c r="D2298" s="7">
        <v>14</v>
      </c>
      <c r="E2298" s="7">
        <v>14</v>
      </c>
      <c r="F2298" s="7">
        <v>14</v>
      </c>
      <c r="G2298" s="7">
        <v>14</v>
      </c>
      <c r="H2298" s="7">
        <v>14</v>
      </c>
      <c r="I2298" s="7">
        <v>22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92</v>
      </c>
      <c r="AF2298" s="28"/>
    </row>
    <row r="2299" spans="1:32" x14ac:dyDescent="0.25">
      <c r="A2299" s="11" t="s">
        <v>64</v>
      </c>
      <c r="B2299" s="7">
        <v>100714854</v>
      </c>
      <c r="C2299" s="7" t="s">
        <v>48</v>
      </c>
      <c r="D2299" s="7">
        <v>12</v>
      </c>
      <c r="E2299" s="7">
        <v>12</v>
      </c>
      <c r="F2299" s="7">
        <v>12</v>
      </c>
      <c r="G2299" s="7">
        <v>12</v>
      </c>
      <c r="H2299" s="7">
        <v>12</v>
      </c>
      <c r="I2299" s="7">
        <v>18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78</v>
      </c>
      <c r="AF2299" s="28"/>
    </row>
    <row r="2300" spans="1:32" x14ac:dyDescent="0.25">
      <c r="A2300" s="11" t="s">
        <v>64</v>
      </c>
      <c r="B2300" s="7">
        <v>100714854</v>
      </c>
      <c r="C2300" s="7" t="s">
        <v>48</v>
      </c>
      <c r="D2300" s="7">
        <v>1</v>
      </c>
      <c r="E2300" s="7">
        <v>1</v>
      </c>
      <c r="F2300" s="7">
        <v>1</v>
      </c>
      <c r="G2300" s="7">
        <v>1</v>
      </c>
      <c r="H2300" s="7">
        <v>1</v>
      </c>
      <c r="I2300" s="7">
        <v>2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0</v>
      </c>
      <c r="AB2300" s="7">
        <v>7</v>
      </c>
      <c r="AF2300" s="28"/>
    </row>
    <row r="2301" spans="1:32" x14ac:dyDescent="0.25">
      <c r="A2301" s="11" t="s">
        <v>64</v>
      </c>
      <c r="B2301" s="7">
        <v>100714854</v>
      </c>
      <c r="C2301" s="7" t="s">
        <v>48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0</v>
      </c>
      <c r="AF2301" s="28"/>
    </row>
    <row r="2302" spans="1:32" x14ac:dyDescent="0.25">
      <c r="A2302" s="11" t="s">
        <v>64</v>
      </c>
      <c r="B2302" s="7">
        <v>100714854</v>
      </c>
      <c r="C2302" s="7" t="s">
        <v>48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27</v>
      </c>
      <c r="K2302" s="7">
        <v>27</v>
      </c>
      <c r="L2302" s="7">
        <v>27</v>
      </c>
      <c r="M2302" s="7">
        <v>52</v>
      </c>
      <c r="N2302" s="7">
        <v>52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185</v>
      </c>
      <c r="AF2302" s="28"/>
    </row>
    <row r="2303" spans="1:32" x14ac:dyDescent="0.25">
      <c r="A2303" s="11" t="s">
        <v>64</v>
      </c>
      <c r="B2303" s="7">
        <v>100714854</v>
      </c>
      <c r="C2303" s="7" t="s">
        <v>48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52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52</v>
      </c>
      <c r="AF2303" s="28"/>
    </row>
    <row r="2304" spans="1:32" x14ac:dyDescent="0.25">
      <c r="A2304" s="11" t="s">
        <v>64</v>
      </c>
      <c r="B2304" s="7">
        <v>100714854</v>
      </c>
      <c r="C2304" s="7" t="s">
        <v>48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</v>
      </c>
      <c r="AF2304" s="28"/>
    </row>
    <row r="2305" spans="1:32" x14ac:dyDescent="0.25">
      <c r="A2305" s="11" t="s">
        <v>64</v>
      </c>
      <c r="B2305" s="7">
        <v>100714854</v>
      </c>
      <c r="C2305" s="7" t="s">
        <v>48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0</v>
      </c>
      <c r="AF2305" s="28"/>
    </row>
    <row r="2306" spans="1:32" x14ac:dyDescent="0.25">
      <c r="A2306" s="11" t="s">
        <v>64</v>
      </c>
      <c r="B2306" s="7">
        <v>100714854</v>
      </c>
      <c r="C2306" s="7" t="s">
        <v>48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0</v>
      </c>
      <c r="AB2306" s="7">
        <v>0</v>
      </c>
      <c r="AF2306" s="28"/>
    </row>
    <row r="2307" spans="1:32" x14ac:dyDescent="0.25">
      <c r="A2307" s="11" t="s">
        <v>64</v>
      </c>
      <c r="B2307" s="7">
        <v>100714854</v>
      </c>
      <c r="C2307" s="7" t="s">
        <v>48</v>
      </c>
      <c r="D2307" s="7">
        <v>19</v>
      </c>
      <c r="E2307" s="7">
        <v>26</v>
      </c>
      <c r="F2307" s="7">
        <v>26</v>
      </c>
      <c r="G2307" s="7">
        <v>24</v>
      </c>
      <c r="H2307" s="7">
        <v>23</v>
      </c>
      <c r="I2307" s="7">
        <v>23</v>
      </c>
      <c r="J2307" s="7">
        <v>22</v>
      </c>
      <c r="K2307" s="7">
        <v>22</v>
      </c>
      <c r="L2307" s="7">
        <v>22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0</v>
      </c>
      <c r="AB2307" s="7">
        <v>207</v>
      </c>
      <c r="AF2307" s="28"/>
    </row>
    <row r="2308" spans="1:32" x14ac:dyDescent="0.25">
      <c r="A2308" s="11" t="s">
        <v>64</v>
      </c>
      <c r="B2308" s="7">
        <v>100714854</v>
      </c>
      <c r="C2308" s="7" t="s">
        <v>48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0</v>
      </c>
      <c r="AF2308" s="28"/>
    </row>
    <row r="2309" spans="1:32" x14ac:dyDescent="0.25">
      <c r="A2309" s="11" t="s">
        <v>64</v>
      </c>
      <c r="B2309" s="7">
        <v>100714854</v>
      </c>
      <c r="C2309" s="7" t="s">
        <v>48</v>
      </c>
      <c r="D2309" s="7">
        <v>0</v>
      </c>
      <c r="E2309" s="7">
        <v>0</v>
      </c>
      <c r="F2309" s="7">
        <v>0</v>
      </c>
      <c r="G2309" s="7">
        <v>4</v>
      </c>
      <c r="H2309" s="7">
        <v>1</v>
      </c>
      <c r="I2309" s="7">
        <v>0</v>
      </c>
      <c r="J2309" s="7">
        <v>2</v>
      </c>
      <c r="K2309" s="7">
        <v>1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0</v>
      </c>
      <c r="AB2309" s="7">
        <v>8</v>
      </c>
      <c r="AF2309" s="28"/>
    </row>
    <row r="2310" spans="1:32" x14ac:dyDescent="0.25">
      <c r="A2310" s="11" t="s">
        <v>64</v>
      </c>
      <c r="B2310" s="7">
        <v>100714854</v>
      </c>
      <c r="C2310" s="7" t="s">
        <v>48</v>
      </c>
      <c r="D2310" s="7">
        <v>0</v>
      </c>
      <c r="E2310" s="7">
        <v>0</v>
      </c>
      <c r="F2310" s="7">
        <v>0</v>
      </c>
      <c r="G2310" s="7">
        <v>0</v>
      </c>
      <c r="H2310" s="7">
        <v>6</v>
      </c>
      <c r="I2310" s="7">
        <v>6</v>
      </c>
      <c r="J2310" s="7">
        <v>6</v>
      </c>
      <c r="K2310" s="7">
        <v>6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24</v>
      </c>
      <c r="AF2310" s="28"/>
    </row>
    <row r="2311" spans="1:32" x14ac:dyDescent="0.25">
      <c r="A2311" s="11" t="s">
        <v>64</v>
      </c>
      <c r="B2311" s="7">
        <v>100714854</v>
      </c>
      <c r="C2311" s="7" t="s">
        <v>48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5</v>
      </c>
      <c r="K2311" s="7">
        <v>6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  <c r="AB2311" s="7">
        <v>11</v>
      </c>
      <c r="AF2311" s="28"/>
    </row>
    <row r="2312" spans="1:32" x14ac:dyDescent="0.25">
      <c r="A2312" s="11" t="s">
        <v>64</v>
      </c>
      <c r="B2312" s="7">
        <v>100714854</v>
      </c>
      <c r="C2312" s="7" t="s">
        <v>48</v>
      </c>
      <c r="D2312" s="7">
        <v>0</v>
      </c>
      <c r="E2312" s="7">
        <v>0</v>
      </c>
      <c r="F2312" s="7">
        <v>0</v>
      </c>
      <c r="G2312" s="7">
        <v>3</v>
      </c>
      <c r="H2312" s="7">
        <v>4</v>
      </c>
      <c r="I2312" s="7">
        <v>4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0</v>
      </c>
      <c r="AB2312" s="7">
        <v>11</v>
      </c>
      <c r="AF2312" s="28"/>
    </row>
    <row r="2313" spans="1:32" x14ac:dyDescent="0.25">
      <c r="A2313" s="11" t="s">
        <v>64</v>
      </c>
      <c r="B2313" s="7">
        <v>100714854</v>
      </c>
      <c r="C2313" s="7" t="s">
        <v>48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0</v>
      </c>
      <c r="AB2313" s="7">
        <v>0</v>
      </c>
      <c r="AF2313" s="28"/>
    </row>
    <row r="2314" spans="1:32" x14ac:dyDescent="0.25">
      <c r="A2314" s="11" t="s">
        <v>64</v>
      </c>
      <c r="B2314" s="7">
        <v>100714854</v>
      </c>
      <c r="C2314" s="7" t="s">
        <v>48</v>
      </c>
      <c r="D2314" s="7">
        <v>0</v>
      </c>
      <c r="E2314" s="7">
        <v>0</v>
      </c>
      <c r="F2314" s="7">
        <v>11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11</v>
      </c>
      <c r="AF2314" s="28"/>
    </row>
    <row r="2315" spans="1:32" x14ac:dyDescent="0.25">
      <c r="A2315" s="11" t="s">
        <v>64</v>
      </c>
      <c r="B2315" s="7">
        <v>100714854</v>
      </c>
      <c r="C2315" s="7" t="s">
        <v>48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0</v>
      </c>
      <c r="AF2315" s="28"/>
    </row>
    <row r="2316" spans="1:32" x14ac:dyDescent="0.25">
      <c r="A2316" s="11" t="s">
        <v>64</v>
      </c>
      <c r="B2316" s="7">
        <v>100714854</v>
      </c>
      <c r="C2316" s="7" t="s">
        <v>48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0</v>
      </c>
      <c r="AF2316" s="28"/>
    </row>
    <row r="2317" spans="1:32" x14ac:dyDescent="0.25">
      <c r="A2317" s="11" t="s">
        <v>64</v>
      </c>
      <c r="B2317" s="7">
        <v>100714854</v>
      </c>
      <c r="C2317" s="7" t="s">
        <v>48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13</v>
      </c>
      <c r="M2317" s="7">
        <v>13</v>
      </c>
      <c r="N2317" s="7">
        <v>5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31</v>
      </c>
      <c r="AF2317" s="28"/>
    </row>
    <row r="2318" spans="1:32" x14ac:dyDescent="0.25">
      <c r="A2318" s="11" t="s">
        <v>64</v>
      </c>
      <c r="B2318" s="7">
        <v>100714854</v>
      </c>
      <c r="C2318" s="7" t="s">
        <v>48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1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1</v>
      </c>
      <c r="AF2318" s="28"/>
    </row>
    <row r="2319" spans="1:32" x14ac:dyDescent="0.25">
      <c r="A2319" s="11" t="s">
        <v>64</v>
      </c>
      <c r="B2319" s="7">
        <v>100714854</v>
      </c>
      <c r="C2319" s="7" t="s">
        <v>48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7</v>
      </c>
      <c r="O2319" s="7">
        <v>13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20</v>
      </c>
      <c r="AF2319" s="28"/>
    </row>
    <row r="2320" spans="1:32" x14ac:dyDescent="0.25">
      <c r="A2320" s="11" t="s">
        <v>64</v>
      </c>
      <c r="B2320" s="7">
        <v>100715323</v>
      </c>
      <c r="C2320" s="7" t="s">
        <v>48</v>
      </c>
      <c r="D2320" s="7">
        <v>11</v>
      </c>
      <c r="E2320" s="7">
        <v>11</v>
      </c>
      <c r="F2320" s="7">
        <v>11</v>
      </c>
      <c r="G2320" s="7">
        <v>11</v>
      </c>
      <c r="H2320" s="7">
        <v>11</v>
      </c>
      <c r="I2320" s="7">
        <v>11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66</v>
      </c>
      <c r="AF2320" s="28"/>
    </row>
    <row r="2321" spans="1:32" x14ac:dyDescent="0.25">
      <c r="A2321" s="11" t="s">
        <v>64</v>
      </c>
      <c r="B2321" s="7">
        <v>100715323</v>
      </c>
      <c r="C2321" s="7" t="s">
        <v>48</v>
      </c>
      <c r="D2321" s="7">
        <v>22</v>
      </c>
      <c r="E2321" s="7">
        <v>20</v>
      </c>
      <c r="F2321" s="7">
        <v>17</v>
      </c>
      <c r="G2321" s="7">
        <v>15</v>
      </c>
      <c r="H2321" s="7">
        <v>9</v>
      </c>
      <c r="I2321" s="7">
        <v>9</v>
      </c>
      <c r="J2321" s="7">
        <v>0</v>
      </c>
      <c r="K2321" s="7">
        <v>4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96</v>
      </c>
      <c r="AF2321" s="28"/>
    </row>
    <row r="2322" spans="1:32" x14ac:dyDescent="0.25">
      <c r="A2322" s="11" t="s">
        <v>64</v>
      </c>
      <c r="B2322" s="7">
        <v>100715323</v>
      </c>
      <c r="C2322" s="7" t="s">
        <v>48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206</v>
      </c>
      <c r="K2322" s="7">
        <v>201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3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410</v>
      </c>
      <c r="AF2322" s="28"/>
    </row>
    <row r="2323" spans="1:32" x14ac:dyDescent="0.25">
      <c r="A2323" s="11" t="s">
        <v>64</v>
      </c>
      <c r="B2323" s="7">
        <v>100715323</v>
      </c>
      <c r="C2323" s="7" t="s">
        <v>48</v>
      </c>
      <c r="D2323" s="7">
        <v>152</v>
      </c>
      <c r="E2323" s="7">
        <v>145</v>
      </c>
      <c r="F2323" s="7">
        <v>145</v>
      </c>
      <c r="G2323" s="7">
        <v>147</v>
      </c>
      <c r="H2323" s="7">
        <v>148</v>
      </c>
      <c r="I2323" s="7">
        <v>148</v>
      </c>
      <c r="J2323" s="7">
        <v>124</v>
      </c>
      <c r="K2323" s="7">
        <v>125</v>
      </c>
      <c r="L2323" s="7">
        <v>111</v>
      </c>
      <c r="M2323" s="7">
        <v>112</v>
      </c>
      <c r="N2323" s="7">
        <v>112</v>
      </c>
      <c r="O2323" s="7">
        <v>112</v>
      </c>
      <c r="P2323" s="7">
        <v>112</v>
      </c>
      <c r="Q2323" s="7">
        <v>111</v>
      </c>
      <c r="R2323" s="7">
        <v>168</v>
      </c>
      <c r="S2323" s="7">
        <v>154</v>
      </c>
      <c r="T2323" s="7">
        <v>150</v>
      </c>
      <c r="U2323" s="7">
        <v>153</v>
      </c>
      <c r="V2323" s="7">
        <v>151</v>
      </c>
      <c r="W2323" s="7">
        <v>169</v>
      </c>
      <c r="X2323" s="7">
        <v>174</v>
      </c>
      <c r="Y2323" s="7">
        <v>168</v>
      </c>
      <c r="Z2323" s="7">
        <v>224</v>
      </c>
      <c r="AA2323" s="7">
        <v>214</v>
      </c>
      <c r="AB2323" s="7">
        <v>3529</v>
      </c>
      <c r="AF2323" s="28"/>
    </row>
    <row r="2324" spans="1:32" x14ac:dyDescent="0.25">
      <c r="A2324" s="11" t="s">
        <v>64</v>
      </c>
      <c r="B2324" s="7">
        <v>100715323</v>
      </c>
      <c r="C2324" s="7" t="s">
        <v>48</v>
      </c>
      <c r="D2324" s="7">
        <v>29</v>
      </c>
      <c r="E2324" s="7">
        <v>38</v>
      </c>
      <c r="F2324" s="7">
        <v>41</v>
      </c>
      <c r="G2324" s="7">
        <v>41</v>
      </c>
      <c r="H2324" s="7">
        <v>46</v>
      </c>
      <c r="I2324" s="7">
        <v>46</v>
      </c>
      <c r="J2324" s="7">
        <v>55</v>
      </c>
      <c r="K2324" s="7">
        <v>55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1</v>
      </c>
      <c r="R2324" s="7">
        <v>44</v>
      </c>
      <c r="S2324" s="7">
        <v>55</v>
      </c>
      <c r="T2324" s="7">
        <v>50</v>
      </c>
      <c r="U2324" s="7">
        <v>47</v>
      </c>
      <c r="V2324" s="7">
        <v>49</v>
      </c>
      <c r="W2324" s="7">
        <v>31</v>
      </c>
      <c r="X2324" s="7">
        <v>26</v>
      </c>
      <c r="Y2324" s="7">
        <v>32</v>
      </c>
      <c r="Z2324" s="7">
        <v>0</v>
      </c>
      <c r="AA2324" s="7">
        <v>0</v>
      </c>
      <c r="AB2324" s="7">
        <v>686</v>
      </c>
      <c r="AF2324" s="28"/>
    </row>
    <row r="2325" spans="1:32" x14ac:dyDescent="0.25">
      <c r="A2325" s="11" t="s">
        <v>64</v>
      </c>
      <c r="B2325" s="7">
        <v>100715863</v>
      </c>
      <c r="C2325" s="7" t="s">
        <v>48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7</v>
      </c>
      <c r="K2325" s="7">
        <v>6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13</v>
      </c>
      <c r="AF2325" s="28"/>
    </row>
    <row r="2326" spans="1:32" x14ac:dyDescent="0.25">
      <c r="A2326" s="11" t="s">
        <v>64</v>
      </c>
      <c r="B2326" s="7">
        <v>100715863</v>
      </c>
      <c r="C2326" s="7" t="s">
        <v>48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0</v>
      </c>
      <c r="AF2326" s="28"/>
    </row>
    <row r="2327" spans="1:32" x14ac:dyDescent="0.25">
      <c r="A2327" s="11" t="s">
        <v>64</v>
      </c>
      <c r="B2327" s="7">
        <v>100715863</v>
      </c>
      <c r="C2327" s="7" t="s">
        <v>48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0</v>
      </c>
      <c r="AF2327" s="28"/>
    </row>
    <row r="2328" spans="1:32" x14ac:dyDescent="0.25">
      <c r="A2328" s="11" t="s">
        <v>64</v>
      </c>
      <c r="B2328" s="7">
        <v>100715863</v>
      </c>
      <c r="C2328" s="7" t="s">
        <v>48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0</v>
      </c>
      <c r="AF2328" s="28"/>
    </row>
    <row r="2329" spans="1:32" x14ac:dyDescent="0.25">
      <c r="A2329" s="11" t="s">
        <v>64</v>
      </c>
      <c r="B2329" s="7">
        <v>100715863</v>
      </c>
      <c r="C2329" s="7" t="s">
        <v>48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7">
        <v>10</v>
      </c>
      <c r="K2329" s="7">
        <v>10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20</v>
      </c>
      <c r="AF2329" s="28"/>
    </row>
    <row r="2330" spans="1:32" x14ac:dyDescent="0.25">
      <c r="A2330" s="11" t="s">
        <v>64</v>
      </c>
      <c r="B2330" s="7">
        <v>100715863</v>
      </c>
      <c r="C2330" s="7" t="s">
        <v>48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9</v>
      </c>
      <c r="K2330" s="7">
        <v>9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18</v>
      </c>
      <c r="AF2330" s="28"/>
    </row>
    <row r="2331" spans="1:32" x14ac:dyDescent="0.25">
      <c r="A2331" s="11" t="s">
        <v>64</v>
      </c>
      <c r="B2331" s="7">
        <v>100715863</v>
      </c>
      <c r="C2331" s="7" t="s">
        <v>48</v>
      </c>
      <c r="D2331" s="7">
        <v>0</v>
      </c>
      <c r="E2331" s="7">
        <v>0</v>
      </c>
      <c r="F2331" s="7">
        <v>0</v>
      </c>
      <c r="G2331" s="7">
        <v>23</v>
      </c>
      <c r="H2331" s="7">
        <v>31</v>
      </c>
      <c r="I2331" s="7">
        <v>31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85</v>
      </c>
      <c r="AF2331" s="28"/>
    </row>
    <row r="2332" spans="1:32" x14ac:dyDescent="0.25">
      <c r="A2332" s="11" t="s">
        <v>64</v>
      </c>
      <c r="B2332" s="7">
        <v>100715863</v>
      </c>
      <c r="C2332" s="7" t="s">
        <v>48</v>
      </c>
      <c r="D2332" s="7">
        <v>0</v>
      </c>
      <c r="E2332" s="7">
        <v>0</v>
      </c>
      <c r="F2332" s="7">
        <v>2</v>
      </c>
      <c r="G2332" s="7">
        <v>8</v>
      </c>
      <c r="H2332" s="7">
        <v>5</v>
      </c>
      <c r="I2332" s="7">
        <v>5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20</v>
      </c>
      <c r="AF2332" s="28"/>
    </row>
    <row r="2333" spans="1:32" x14ac:dyDescent="0.25">
      <c r="A2333" s="11" t="s">
        <v>64</v>
      </c>
      <c r="B2333" s="7">
        <v>100715863</v>
      </c>
      <c r="C2333" s="7" t="s">
        <v>48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0</v>
      </c>
      <c r="AF2333" s="28"/>
    </row>
    <row r="2334" spans="1:32" x14ac:dyDescent="0.25">
      <c r="A2334" s="11" t="s">
        <v>64</v>
      </c>
      <c r="B2334" s="7">
        <v>100715863</v>
      </c>
      <c r="C2334" s="7" t="s">
        <v>48</v>
      </c>
      <c r="D2334" s="7">
        <v>0</v>
      </c>
      <c r="E2334" s="7">
        <v>0</v>
      </c>
      <c r="F2334" s="7">
        <v>0</v>
      </c>
      <c r="G2334" s="7">
        <v>8</v>
      </c>
      <c r="H2334" s="7">
        <v>16</v>
      </c>
      <c r="I2334" s="7">
        <v>16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40</v>
      </c>
      <c r="AF2334" s="28"/>
    </row>
    <row r="2335" spans="1:32" x14ac:dyDescent="0.25">
      <c r="A2335" s="11" t="s">
        <v>64</v>
      </c>
      <c r="B2335" s="7">
        <v>100715863</v>
      </c>
      <c r="C2335" s="7" t="s">
        <v>48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0</v>
      </c>
      <c r="AF2335" s="28"/>
    </row>
    <row r="2336" spans="1:32" x14ac:dyDescent="0.25">
      <c r="A2336" s="11" t="s">
        <v>64</v>
      </c>
      <c r="B2336" s="7">
        <v>100715863</v>
      </c>
      <c r="C2336" s="7" t="s">
        <v>48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0</v>
      </c>
      <c r="AF2336" s="28"/>
    </row>
    <row r="2337" spans="1:32" x14ac:dyDescent="0.25">
      <c r="A2337" s="11" t="s">
        <v>64</v>
      </c>
      <c r="B2337" s="7">
        <v>100715863</v>
      </c>
      <c r="C2337" s="7" t="s">
        <v>48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0</v>
      </c>
      <c r="AF2337" s="28"/>
    </row>
    <row r="2338" spans="1:32" x14ac:dyDescent="0.25">
      <c r="A2338" s="11" t="s">
        <v>64</v>
      </c>
      <c r="B2338" s="7">
        <v>100715863</v>
      </c>
      <c r="C2338" s="7" t="s">
        <v>48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0</v>
      </c>
      <c r="AF2338" s="28"/>
    </row>
    <row r="2339" spans="1:32" x14ac:dyDescent="0.25">
      <c r="A2339" s="11" t="s">
        <v>64</v>
      </c>
      <c r="B2339" s="7">
        <v>100715863</v>
      </c>
      <c r="C2339" s="7" t="s">
        <v>48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1</v>
      </c>
      <c r="M2339" s="7">
        <v>1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2</v>
      </c>
      <c r="AF2339" s="28"/>
    </row>
    <row r="2340" spans="1:32" x14ac:dyDescent="0.25">
      <c r="A2340" s="11" t="s">
        <v>64</v>
      </c>
      <c r="B2340" s="7">
        <v>100715863</v>
      </c>
      <c r="C2340" s="7" t="s">
        <v>48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4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4</v>
      </c>
      <c r="AF2340" s="28"/>
    </row>
    <row r="2341" spans="1:32" x14ac:dyDescent="0.25">
      <c r="A2341" s="11" t="s">
        <v>64</v>
      </c>
      <c r="B2341" s="7">
        <v>100718344</v>
      </c>
      <c r="C2341" s="7" t="s">
        <v>48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0</v>
      </c>
      <c r="AF2341" s="28"/>
    </row>
    <row r="2342" spans="1:32" x14ac:dyDescent="0.25">
      <c r="A2342" s="11" t="s">
        <v>64</v>
      </c>
      <c r="B2342" s="7">
        <v>100718344</v>
      </c>
      <c r="C2342" s="7" t="s">
        <v>48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2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2</v>
      </c>
      <c r="AF2342" s="28"/>
    </row>
    <row r="2343" spans="1:32" x14ac:dyDescent="0.25">
      <c r="A2343" s="11" t="s">
        <v>64</v>
      </c>
      <c r="B2343" s="7">
        <v>100718372</v>
      </c>
      <c r="C2343" s="7" t="s">
        <v>48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6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6</v>
      </c>
      <c r="AF2343" s="28"/>
    </row>
    <row r="2344" spans="1:32" x14ac:dyDescent="0.25">
      <c r="A2344" s="11" t="s">
        <v>64</v>
      </c>
      <c r="B2344" s="7">
        <v>100718372</v>
      </c>
      <c r="C2344" s="7" t="s">
        <v>48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1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1</v>
      </c>
      <c r="AF2344" s="28"/>
    </row>
    <row r="2345" spans="1:32" x14ac:dyDescent="0.25">
      <c r="A2345" s="11" t="s">
        <v>64</v>
      </c>
      <c r="B2345" s="7">
        <v>100718372</v>
      </c>
      <c r="C2345" s="7" t="s">
        <v>48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0</v>
      </c>
      <c r="T2345" s="7">
        <v>5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5</v>
      </c>
      <c r="AF2345" s="28"/>
    </row>
    <row r="2346" spans="1:32" x14ac:dyDescent="0.25">
      <c r="A2346" s="11" t="s">
        <v>64</v>
      </c>
      <c r="B2346" s="7">
        <v>100718423</v>
      </c>
      <c r="C2346" s="7" t="s">
        <v>48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v>2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0</v>
      </c>
      <c r="AB2346" s="7">
        <v>2</v>
      </c>
      <c r="AF2346" s="28"/>
    </row>
    <row r="2347" spans="1:32" x14ac:dyDescent="0.25">
      <c r="A2347" s="11" t="s">
        <v>64</v>
      </c>
      <c r="B2347" s="7">
        <v>100718423</v>
      </c>
      <c r="C2347" s="7" t="s">
        <v>48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0</v>
      </c>
      <c r="S2347" s="7">
        <v>0</v>
      </c>
      <c r="T2347" s="7">
        <v>2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2</v>
      </c>
      <c r="AF2347" s="28"/>
    </row>
    <row r="2348" spans="1:32" x14ac:dyDescent="0.25">
      <c r="A2348" s="11" t="s">
        <v>64</v>
      </c>
      <c r="B2348" s="7">
        <v>100718423</v>
      </c>
      <c r="C2348" s="7" t="s">
        <v>48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0</v>
      </c>
      <c r="AF2348" s="28"/>
    </row>
    <row r="2349" spans="1:32" x14ac:dyDescent="0.25">
      <c r="A2349" s="11" t="s">
        <v>64</v>
      </c>
      <c r="B2349" s="7">
        <v>100718426</v>
      </c>
      <c r="C2349" s="7" t="s">
        <v>48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0</v>
      </c>
      <c r="T2349" s="7">
        <v>0</v>
      </c>
      <c r="U2349" s="7">
        <v>1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1</v>
      </c>
      <c r="AF2349" s="28"/>
    </row>
    <row r="2350" spans="1:32" x14ac:dyDescent="0.25">
      <c r="A2350" s="11" t="s">
        <v>64</v>
      </c>
      <c r="B2350" s="7">
        <v>100718426</v>
      </c>
      <c r="C2350" s="7" t="s">
        <v>48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0</v>
      </c>
      <c r="T2350" s="7">
        <v>0</v>
      </c>
      <c r="U2350" s="7">
        <v>1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1</v>
      </c>
      <c r="AF2350" s="28"/>
    </row>
    <row r="2351" spans="1:32" x14ac:dyDescent="0.25">
      <c r="A2351" s="11" t="s">
        <v>64</v>
      </c>
      <c r="B2351" s="7">
        <v>100718426</v>
      </c>
      <c r="C2351" s="7" t="s">
        <v>48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0</v>
      </c>
      <c r="S2351" s="7">
        <v>0</v>
      </c>
      <c r="T2351" s="7">
        <v>0</v>
      </c>
      <c r="U2351" s="7">
        <v>0</v>
      </c>
      <c r="V2351" s="7">
        <v>1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1</v>
      </c>
      <c r="AF2351" s="28"/>
    </row>
    <row r="2352" spans="1:32" x14ac:dyDescent="0.25">
      <c r="A2352" s="11" t="s">
        <v>64</v>
      </c>
      <c r="B2352" s="7">
        <v>100718426</v>
      </c>
      <c r="C2352" s="7" t="s">
        <v>48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2</v>
      </c>
      <c r="X2352" s="7">
        <v>0</v>
      </c>
      <c r="Y2352" s="7">
        <v>0</v>
      </c>
      <c r="Z2352" s="7">
        <v>0</v>
      </c>
      <c r="AA2352" s="7">
        <v>0</v>
      </c>
      <c r="AB2352" s="7">
        <v>2</v>
      </c>
      <c r="AF2352" s="28"/>
    </row>
    <row r="2353" spans="1:32" x14ac:dyDescent="0.25">
      <c r="A2353" s="11" t="s">
        <v>64</v>
      </c>
      <c r="B2353" s="7">
        <v>100718426</v>
      </c>
      <c r="C2353" s="7" t="s">
        <v>48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2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2</v>
      </c>
      <c r="AF2353" s="28"/>
    </row>
    <row r="2354" spans="1:32" x14ac:dyDescent="0.25">
      <c r="A2354" s="11" t="s">
        <v>64</v>
      </c>
      <c r="B2354" s="7">
        <v>100718483</v>
      </c>
      <c r="C2354" s="7" t="s">
        <v>48</v>
      </c>
      <c r="D2354" s="7">
        <v>0</v>
      </c>
      <c r="E2354" s="7">
        <v>0</v>
      </c>
      <c r="F2354" s="7">
        <v>0</v>
      </c>
      <c r="G2354" s="7">
        <v>25</v>
      </c>
      <c r="H2354" s="7">
        <v>25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50</v>
      </c>
      <c r="AF2354" s="28"/>
    </row>
    <row r="2355" spans="1:32" x14ac:dyDescent="0.25">
      <c r="A2355" s="11" t="s">
        <v>64</v>
      </c>
      <c r="B2355" s="7">
        <v>100718483</v>
      </c>
      <c r="C2355" s="7" t="s">
        <v>48</v>
      </c>
      <c r="D2355" s="7">
        <v>0</v>
      </c>
      <c r="E2355" s="7">
        <v>0</v>
      </c>
      <c r="F2355" s="7">
        <v>0</v>
      </c>
      <c r="G2355" s="7">
        <v>75</v>
      </c>
      <c r="H2355" s="7">
        <v>75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150</v>
      </c>
      <c r="AF2355" s="28"/>
    </row>
    <row r="2356" spans="1:32" x14ac:dyDescent="0.25">
      <c r="A2356" s="11" t="s">
        <v>64</v>
      </c>
      <c r="B2356" s="7">
        <v>100718534</v>
      </c>
      <c r="C2356" s="7" t="s">
        <v>48</v>
      </c>
      <c r="D2356" s="7">
        <v>0</v>
      </c>
      <c r="E2356" s="7">
        <v>0</v>
      </c>
      <c r="F2356" s="7">
        <v>0</v>
      </c>
      <c r="G2356" s="7">
        <v>3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3</v>
      </c>
      <c r="AF2356" s="28"/>
    </row>
    <row r="2357" spans="1:32" x14ac:dyDescent="0.25">
      <c r="A2357" s="11" t="s">
        <v>64</v>
      </c>
      <c r="B2357" s="7">
        <v>100718534</v>
      </c>
      <c r="C2357" s="7" t="s">
        <v>48</v>
      </c>
      <c r="D2357" s="7">
        <v>0</v>
      </c>
      <c r="E2357" s="7">
        <v>0</v>
      </c>
      <c r="F2357" s="7">
        <v>0</v>
      </c>
      <c r="G2357" s="7">
        <v>3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3</v>
      </c>
      <c r="AF2357" s="28"/>
    </row>
    <row r="2358" spans="1:32" x14ac:dyDescent="0.25">
      <c r="A2358" s="11" t="s">
        <v>64</v>
      </c>
      <c r="B2358" s="7">
        <v>100718534</v>
      </c>
      <c r="C2358" s="7" t="s">
        <v>48</v>
      </c>
      <c r="D2358" s="7">
        <v>0</v>
      </c>
      <c r="E2358" s="7">
        <v>0</v>
      </c>
      <c r="F2358" s="7">
        <v>0</v>
      </c>
      <c r="G2358" s="7">
        <v>1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1</v>
      </c>
      <c r="AF2358" s="28"/>
    </row>
    <row r="2359" spans="1:32" x14ac:dyDescent="0.25">
      <c r="A2359" s="11" t="s">
        <v>64</v>
      </c>
      <c r="B2359" s="7">
        <v>100718534</v>
      </c>
      <c r="C2359" s="7" t="s">
        <v>48</v>
      </c>
      <c r="D2359" s="7">
        <v>0</v>
      </c>
      <c r="E2359" s="7">
        <v>0</v>
      </c>
      <c r="F2359" s="7">
        <v>0</v>
      </c>
      <c r="G2359" s="7">
        <v>30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30</v>
      </c>
      <c r="AF2359" s="28"/>
    </row>
    <row r="2360" spans="1:32" x14ac:dyDescent="0.25">
      <c r="A2360" s="11" t="s">
        <v>64</v>
      </c>
      <c r="B2360" s="7">
        <v>100718534</v>
      </c>
      <c r="C2360" s="7" t="s">
        <v>48</v>
      </c>
      <c r="D2360" s="7">
        <v>0</v>
      </c>
      <c r="E2360" s="7">
        <v>0</v>
      </c>
      <c r="F2360" s="7">
        <v>0</v>
      </c>
      <c r="G2360" s="7">
        <v>175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175</v>
      </c>
      <c r="AF2360" s="28"/>
    </row>
    <row r="2361" spans="1:32" x14ac:dyDescent="0.25">
      <c r="A2361" s="11" t="s">
        <v>64</v>
      </c>
      <c r="B2361" s="7">
        <v>100718548</v>
      </c>
      <c r="C2361" s="7" t="s">
        <v>48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10</v>
      </c>
      <c r="Q2361" s="7">
        <v>0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10</v>
      </c>
      <c r="AF2361" s="28"/>
    </row>
    <row r="2362" spans="1:32" x14ac:dyDescent="0.25">
      <c r="A2362" s="11" t="s">
        <v>64</v>
      </c>
      <c r="B2362" s="7">
        <v>100718548</v>
      </c>
      <c r="C2362" s="7" t="s">
        <v>48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3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3</v>
      </c>
      <c r="AF2362" s="28"/>
    </row>
    <row r="2363" spans="1:32" x14ac:dyDescent="0.25">
      <c r="A2363" s="11" t="s">
        <v>64</v>
      </c>
      <c r="B2363" s="7">
        <v>100718548</v>
      </c>
      <c r="C2363" s="7" t="s">
        <v>48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3</v>
      </c>
      <c r="Q2363" s="7">
        <v>0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3</v>
      </c>
      <c r="AF2363" s="28"/>
    </row>
    <row r="2364" spans="1:32" x14ac:dyDescent="0.25">
      <c r="A2364" s="11" t="s">
        <v>64</v>
      </c>
      <c r="B2364" s="7">
        <v>100718548</v>
      </c>
      <c r="C2364" s="7" t="s">
        <v>48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3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3</v>
      </c>
      <c r="AF2364" s="28"/>
    </row>
    <row r="2365" spans="1:32" x14ac:dyDescent="0.25">
      <c r="A2365" s="11" t="s">
        <v>64</v>
      </c>
      <c r="B2365" s="7">
        <v>100718548</v>
      </c>
      <c r="C2365" s="7" t="s">
        <v>48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8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8</v>
      </c>
      <c r="AF2365" s="28"/>
    </row>
    <row r="2366" spans="1:32" x14ac:dyDescent="0.25">
      <c r="A2366" s="11" t="s">
        <v>64</v>
      </c>
      <c r="B2366" s="7">
        <v>100718548</v>
      </c>
      <c r="C2366" s="7" t="s">
        <v>48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12</v>
      </c>
      <c r="N2366" s="7">
        <v>0</v>
      </c>
      <c r="O2366" s="7">
        <v>0</v>
      </c>
      <c r="P2366" s="7">
        <v>0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12</v>
      </c>
      <c r="AF2366" s="28"/>
    </row>
    <row r="2367" spans="1:32" x14ac:dyDescent="0.25">
      <c r="A2367" s="11" t="s">
        <v>64</v>
      </c>
      <c r="B2367" s="7">
        <v>100718548</v>
      </c>
      <c r="C2367" s="7" t="s">
        <v>48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19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19</v>
      </c>
      <c r="AF2367" s="28"/>
    </row>
    <row r="2368" spans="1:32" x14ac:dyDescent="0.25">
      <c r="A2368" s="11" t="s">
        <v>64</v>
      </c>
      <c r="B2368" s="7">
        <v>100718548</v>
      </c>
      <c r="C2368" s="7" t="s">
        <v>48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19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19</v>
      </c>
      <c r="AF2368" s="28"/>
    </row>
    <row r="2369" spans="1:32" x14ac:dyDescent="0.25">
      <c r="A2369" s="11" t="s">
        <v>64</v>
      </c>
      <c r="B2369" s="7">
        <v>100718548</v>
      </c>
      <c r="C2369" s="7" t="s">
        <v>48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19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19</v>
      </c>
      <c r="AF2369" s="28"/>
    </row>
    <row r="2370" spans="1:32" x14ac:dyDescent="0.25">
      <c r="A2370" s="11" t="s">
        <v>64</v>
      </c>
      <c r="B2370" s="7">
        <v>100718548</v>
      </c>
      <c r="C2370" s="7" t="s">
        <v>48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F2370" s="28"/>
    </row>
    <row r="2371" spans="1:32" x14ac:dyDescent="0.25">
      <c r="A2371" s="11" t="s">
        <v>64</v>
      </c>
      <c r="B2371" s="7">
        <v>100718548</v>
      </c>
      <c r="C2371" s="7" t="s">
        <v>48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10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10</v>
      </c>
      <c r="AF2371" s="28"/>
    </row>
    <row r="2372" spans="1:32" x14ac:dyDescent="0.25">
      <c r="A2372" s="11" t="s">
        <v>64</v>
      </c>
      <c r="B2372" s="7">
        <v>100718548</v>
      </c>
      <c r="C2372" s="7" t="s">
        <v>48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0</v>
      </c>
      <c r="AF2372" s="28"/>
    </row>
    <row r="2373" spans="1:32" x14ac:dyDescent="0.25">
      <c r="A2373" s="11" t="s">
        <v>64</v>
      </c>
      <c r="B2373" s="7">
        <v>100718548</v>
      </c>
      <c r="C2373" s="7" t="s">
        <v>48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0</v>
      </c>
      <c r="AF2373" s="28"/>
    </row>
    <row r="2374" spans="1:32" x14ac:dyDescent="0.25">
      <c r="A2374" s="11" t="s">
        <v>64</v>
      </c>
      <c r="B2374" s="7">
        <v>100718548</v>
      </c>
      <c r="C2374" s="7" t="s">
        <v>48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0</v>
      </c>
      <c r="AF2374" s="28"/>
    </row>
    <row r="2375" spans="1:32" x14ac:dyDescent="0.25">
      <c r="A2375" s="11" t="s">
        <v>64</v>
      </c>
      <c r="B2375" s="7">
        <v>100718548</v>
      </c>
      <c r="C2375" s="7" t="s">
        <v>48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0</v>
      </c>
      <c r="AF2375" s="28"/>
    </row>
    <row r="2376" spans="1:32" x14ac:dyDescent="0.25">
      <c r="A2376" s="11" t="s">
        <v>64</v>
      </c>
      <c r="B2376" s="7">
        <v>100718548</v>
      </c>
      <c r="C2376" s="7" t="s">
        <v>48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0</v>
      </c>
      <c r="AB2376" s="7">
        <v>0</v>
      </c>
      <c r="AF2376" s="28"/>
    </row>
    <row r="2377" spans="1:32" x14ac:dyDescent="0.25">
      <c r="A2377" s="11" t="s">
        <v>64</v>
      </c>
      <c r="B2377" s="7">
        <v>100718548</v>
      </c>
      <c r="C2377" s="7" t="s">
        <v>48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0</v>
      </c>
      <c r="AF2377" s="28"/>
    </row>
    <row r="2378" spans="1:32" x14ac:dyDescent="0.25">
      <c r="A2378" s="11" t="s">
        <v>64</v>
      </c>
      <c r="B2378" s="7">
        <v>100718548</v>
      </c>
      <c r="C2378" s="7" t="s">
        <v>48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0</v>
      </c>
      <c r="AF2378" s="28"/>
    </row>
    <row r="2379" spans="1:32" x14ac:dyDescent="0.25">
      <c r="A2379" s="11" t="s">
        <v>64</v>
      </c>
      <c r="B2379" s="7">
        <v>100718548</v>
      </c>
      <c r="C2379" s="7" t="s">
        <v>48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0</v>
      </c>
      <c r="AF2379" s="28"/>
    </row>
    <row r="2380" spans="1:32" x14ac:dyDescent="0.25">
      <c r="A2380" s="11" t="s">
        <v>64</v>
      </c>
      <c r="B2380" s="7">
        <v>100718548</v>
      </c>
      <c r="C2380" s="7" t="s">
        <v>48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0</v>
      </c>
      <c r="AF2380" s="28"/>
    </row>
    <row r="2381" spans="1:32" x14ac:dyDescent="0.25">
      <c r="A2381" s="11" t="s">
        <v>64</v>
      </c>
      <c r="B2381" s="7">
        <v>100722341</v>
      </c>
      <c r="C2381" s="7" t="s">
        <v>48</v>
      </c>
      <c r="D2381" s="7">
        <v>0</v>
      </c>
      <c r="E2381" s="7">
        <v>0</v>
      </c>
      <c r="F2381" s="7">
        <v>0</v>
      </c>
      <c r="G2381" s="7">
        <v>0</v>
      </c>
      <c r="H2381" s="7">
        <v>35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35</v>
      </c>
      <c r="AF2381" s="28"/>
    </row>
    <row r="2382" spans="1:32" x14ac:dyDescent="0.25">
      <c r="A2382" s="11" t="s">
        <v>64</v>
      </c>
      <c r="B2382" s="7">
        <v>100722354</v>
      </c>
      <c r="C2382" s="7" t="s">
        <v>48</v>
      </c>
      <c r="D2382" s="7">
        <v>0</v>
      </c>
      <c r="E2382" s="7">
        <v>0</v>
      </c>
      <c r="F2382" s="7">
        <v>0</v>
      </c>
      <c r="G2382" s="7">
        <v>0</v>
      </c>
      <c r="H2382" s="7">
        <v>25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25</v>
      </c>
      <c r="AF2382" s="28"/>
    </row>
    <row r="2383" spans="1:32" x14ac:dyDescent="0.25">
      <c r="A2383" s="11" t="s">
        <v>64</v>
      </c>
      <c r="B2383" s="7">
        <v>100722359</v>
      </c>
      <c r="C2383" s="7" t="s">
        <v>48</v>
      </c>
      <c r="D2383" s="7">
        <v>0</v>
      </c>
      <c r="E2383" s="7">
        <v>0</v>
      </c>
      <c r="F2383" s="7">
        <v>0</v>
      </c>
      <c r="G2383" s="7">
        <v>0</v>
      </c>
      <c r="H2383" s="7">
        <v>3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3</v>
      </c>
      <c r="AF2383" s="28"/>
    </row>
    <row r="2384" spans="1:32" x14ac:dyDescent="0.25">
      <c r="A2384" s="11" t="s">
        <v>64</v>
      </c>
      <c r="B2384" s="7">
        <v>100722359</v>
      </c>
      <c r="C2384" s="7" t="s">
        <v>48</v>
      </c>
      <c r="D2384" s="7">
        <v>0</v>
      </c>
      <c r="E2384" s="7">
        <v>0</v>
      </c>
      <c r="F2384" s="7">
        <v>0</v>
      </c>
      <c r="G2384" s="7">
        <v>0</v>
      </c>
      <c r="H2384" s="7">
        <v>1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1</v>
      </c>
      <c r="AF2384" s="28"/>
    </row>
    <row r="2385" spans="1:32" x14ac:dyDescent="0.25">
      <c r="A2385" s="11" t="s">
        <v>64</v>
      </c>
      <c r="B2385" s="7">
        <v>100722359</v>
      </c>
      <c r="C2385" s="7" t="s">
        <v>48</v>
      </c>
      <c r="D2385" s="7">
        <v>0</v>
      </c>
      <c r="E2385" s="7">
        <v>0</v>
      </c>
      <c r="F2385" s="7">
        <v>0</v>
      </c>
      <c r="G2385" s="7">
        <v>0</v>
      </c>
      <c r="H2385" s="7">
        <v>1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1</v>
      </c>
      <c r="AF2385" s="28"/>
    </row>
    <row r="2386" spans="1:32" x14ac:dyDescent="0.25">
      <c r="A2386" s="11" t="s">
        <v>64</v>
      </c>
      <c r="B2386" s="7">
        <v>100722359</v>
      </c>
      <c r="C2386" s="7" t="s">
        <v>48</v>
      </c>
      <c r="D2386" s="7">
        <v>0</v>
      </c>
      <c r="E2386" s="7">
        <v>0</v>
      </c>
      <c r="F2386" s="7">
        <v>0</v>
      </c>
      <c r="G2386" s="7">
        <v>0</v>
      </c>
      <c r="H2386" s="7">
        <v>15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15</v>
      </c>
      <c r="AF2386" s="28"/>
    </row>
    <row r="2387" spans="1:32" x14ac:dyDescent="0.25">
      <c r="A2387" s="11" t="s">
        <v>64</v>
      </c>
      <c r="B2387" s="7">
        <v>100722359</v>
      </c>
      <c r="C2387" s="7" t="s">
        <v>48</v>
      </c>
      <c r="D2387" s="7">
        <v>0</v>
      </c>
      <c r="E2387" s="7">
        <v>0</v>
      </c>
      <c r="F2387" s="7">
        <v>0</v>
      </c>
      <c r="G2387" s="7">
        <v>0</v>
      </c>
      <c r="H2387" s="7">
        <v>50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50</v>
      </c>
      <c r="AF2387" s="28"/>
    </row>
    <row r="2388" spans="1:32" x14ac:dyDescent="0.25">
      <c r="A2388" s="11" t="s">
        <v>64</v>
      </c>
      <c r="B2388" s="7">
        <v>100722480</v>
      </c>
      <c r="C2388" s="7" t="s">
        <v>48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2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2</v>
      </c>
      <c r="AF2388" s="28"/>
    </row>
    <row r="2389" spans="1:32" x14ac:dyDescent="0.25">
      <c r="A2389" s="11" t="s">
        <v>64</v>
      </c>
      <c r="B2389" s="7">
        <v>100722480</v>
      </c>
      <c r="C2389" s="7" t="s">
        <v>48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3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3</v>
      </c>
      <c r="AF2389" s="28"/>
    </row>
    <row r="2390" spans="1:32" x14ac:dyDescent="0.25">
      <c r="A2390" s="11" t="s">
        <v>64</v>
      </c>
      <c r="B2390" s="7">
        <v>100722480</v>
      </c>
      <c r="C2390" s="7" t="s">
        <v>48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2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2</v>
      </c>
      <c r="AF2390" s="28"/>
    </row>
    <row r="2391" spans="1:32" x14ac:dyDescent="0.25">
      <c r="A2391" s="11" t="s">
        <v>64</v>
      </c>
      <c r="B2391" s="7">
        <v>100722480</v>
      </c>
      <c r="C2391" s="7" t="s">
        <v>48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50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50</v>
      </c>
      <c r="AF2391" s="28"/>
    </row>
    <row r="2392" spans="1:32" x14ac:dyDescent="0.25">
      <c r="A2392" s="11" t="s">
        <v>64</v>
      </c>
      <c r="B2392" s="7">
        <v>100722480</v>
      </c>
      <c r="C2392" s="7" t="s">
        <v>48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15</v>
      </c>
      <c r="J2392" s="7">
        <v>0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15</v>
      </c>
      <c r="AF2392" s="28"/>
    </row>
    <row r="2393" spans="1:32" x14ac:dyDescent="0.25">
      <c r="A2393" s="11" t="s">
        <v>64</v>
      </c>
      <c r="B2393" s="7">
        <v>100722480</v>
      </c>
      <c r="C2393" s="7" t="s">
        <v>48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24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0</v>
      </c>
      <c r="S2393" s="7">
        <v>0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24</v>
      </c>
      <c r="AF2393" s="28"/>
    </row>
    <row r="2394" spans="1:32" x14ac:dyDescent="0.25">
      <c r="A2394" s="11" t="s">
        <v>64</v>
      </c>
      <c r="B2394" s="7">
        <v>100722480</v>
      </c>
      <c r="C2394" s="7" t="s">
        <v>48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75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75</v>
      </c>
      <c r="AF2394" s="28"/>
    </row>
    <row r="2395" spans="1:32" x14ac:dyDescent="0.25">
      <c r="A2395" s="11" t="s">
        <v>64</v>
      </c>
      <c r="B2395" s="7">
        <v>100722609</v>
      </c>
      <c r="C2395" s="7" t="s">
        <v>48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152</v>
      </c>
      <c r="K2395" s="7">
        <v>100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252</v>
      </c>
      <c r="AF2395" s="28"/>
    </row>
    <row r="2396" spans="1:32" x14ac:dyDescent="0.25">
      <c r="A2396" s="11" t="s">
        <v>64</v>
      </c>
      <c r="B2396" s="7">
        <v>100722659</v>
      </c>
      <c r="C2396" s="7" t="s">
        <v>48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2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2</v>
      </c>
      <c r="AF2396" s="28"/>
    </row>
    <row r="2397" spans="1:32" x14ac:dyDescent="0.25">
      <c r="A2397" s="11" t="s">
        <v>64</v>
      </c>
      <c r="B2397" s="7">
        <v>100722659</v>
      </c>
      <c r="C2397" s="7" t="s">
        <v>48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7">
        <v>15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15</v>
      </c>
      <c r="AF2397" s="28"/>
    </row>
    <row r="2398" spans="1:32" x14ac:dyDescent="0.25">
      <c r="A2398" s="11" t="s">
        <v>64</v>
      </c>
      <c r="B2398" s="7">
        <v>100722659</v>
      </c>
      <c r="C2398" s="7" t="s">
        <v>48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50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50</v>
      </c>
      <c r="AF2398" s="28"/>
    </row>
    <row r="2399" spans="1:32" x14ac:dyDescent="0.25">
      <c r="A2399" s="11" t="s">
        <v>64</v>
      </c>
      <c r="B2399" s="7">
        <v>100723049</v>
      </c>
      <c r="C2399" s="7" t="s">
        <v>48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32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0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32</v>
      </c>
      <c r="AF2399" s="28"/>
    </row>
    <row r="2400" spans="1:32" x14ac:dyDescent="0.25">
      <c r="A2400" s="11" t="s">
        <v>64</v>
      </c>
      <c r="B2400" s="7">
        <v>100723049</v>
      </c>
      <c r="C2400" s="7" t="s">
        <v>48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2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2</v>
      </c>
      <c r="AF2400" s="28"/>
    </row>
    <row r="2401" spans="1:32" x14ac:dyDescent="0.25">
      <c r="A2401" s="11" t="s">
        <v>64</v>
      </c>
      <c r="B2401" s="7">
        <v>100723049</v>
      </c>
      <c r="C2401" s="7" t="s">
        <v>48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15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15</v>
      </c>
      <c r="AF2401" s="28"/>
    </row>
    <row r="2402" spans="1:32" x14ac:dyDescent="0.25">
      <c r="A2402" s="11" t="s">
        <v>64</v>
      </c>
      <c r="B2402" s="7">
        <v>100723049</v>
      </c>
      <c r="C2402" s="7" t="s">
        <v>48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50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50</v>
      </c>
      <c r="AF2402" s="28"/>
    </row>
    <row r="2403" spans="1:32" x14ac:dyDescent="0.25">
      <c r="A2403" s="11" t="s">
        <v>64</v>
      </c>
      <c r="B2403" s="7">
        <v>100723453</v>
      </c>
      <c r="C2403" s="7" t="s">
        <v>48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55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55</v>
      </c>
      <c r="AF2403" s="28"/>
    </row>
    <row r="2404" spans="1:32" x14ac:dyDescent="0.25">
      <c r="A2404" s="11" t="s">
        <v>64</v>
      </c>
      <c r="B2404" s="7">
        <v>100723453</v>
      </c>
      <c r="C2404" s="7" t="s">
        <v>48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15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15</v>
      </c>
      <c r="AF2404" s="28"/>
    </row>
    <row r="2405" spans="1:32" x14ac:dyDescent="0.25">
      <c r="A2405" s="11" t="s">
        <v>64</v>
      </c>
      <c r="B2405" s="7">
        <v>100723453</v>
      </c>
      <c r="C2405" s="7" t="s">
        <v>48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50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50</v>
      </c>
      <c r="AF2405" s="28"/>
    </row>
    <row r="2406" spans="1:32" x14ac:dyDescent="0.25">
      <c r="A2406" s="11" t="s">
        <v>64</v>
      </c>
      <c r="B2406" s="7">
        <v>100723453</v>
      </c>
      <c r="C2406" s="7" t="s">
        <v>48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35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35</v>
      </c>
      <c r="AF2406" s="28"/>
    </row>
    <row r="2407" spans="1:32" x14ac:dyDescent="0.25">
      <c r="A2407" s="11" t="s">
        <v>64</v>
      </c>
      <c r="B2407" s="7">
        <v>100723548</v>
      </c>
      <c r="C2407" s="7" t="s">
        <v>48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2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2</v>
      </c>
      <c r="AF2407" s="28"/>
    </row>
    <row r="2408" spans="1:32" x14ac:dyDescent="0.25">
      <c r="A2408" s="11" t="s">
        <v>64</v>
      </c>
      <c r="B2408" s="7">
        <v>100723862</v>
      </c>
      <c r="C2408" s="7" t="s">
        <v>48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187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187</v>
      </c>
      <c r="AF2408" s="28"/>
    </row>
    <row r="2409" spans="1:32" x14ac:dyDescent="0.25">
      <c r="A2409" s="11" t="s">
        <v>64</v>
      </c>
      <c r="B2409" s="7">
        <v>100723876</v>
      </c>
      <c r="C2409" s="7" t="s">
        <v>48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187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187</v>
      </c>
      <c r="AF2409" s="28"/>
    </row>
    <row r="2410" spans="1:32" x14ac:dyDescent="0.25">
      <c r="A2410" s="11" t="s">
        <v>64</v>
      </c>
      <c r="B2410" s="7">
        <v>100723928</v>
      </c>
      <c r="C2410" s="7" t="s">
        <v>48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35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35</v>
      </c>
      <c r="AF2410" s="28"/>
    </row>
    <row r="2411" spans="1:32" x14ac:dyDescent="0.25">
      <c r="A2411" s="11" t="s">
        <v>64</v>
      </c>
      <c r="B2411" s="7">
        <v>100723963</v>
      </c>
      <c r="C2411" s="7" t="s">
        <v>48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40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40</v>
      </c>
      <c r="AF2411" s="28"/>
    </row>
    <row r="2412" spans="1:32" x14ac:dyDescent="0.25">
      <c r="A2412" s="11" t="s">
        <v>64</v>
      </c>
      <c r="B2412" s="7">
        <v>100723967</v>
      </c>
      <c r="C2412" s="7" t="s">
        <v>48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1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1</v>
      </c>
      <c r="AF2412" s="28"/>
    </row>
    <row r="2413" spans="1:32" x14ac:dyDescent="0.25">
      <c r="A2413" s="11" t="s">
        <v>64</v>
      </c>
      <c r="B2413" s="7">
        <v>100723967</v>
      </c>
      <c r="C2413" s="7" t="s">
        <v>48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1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1</v>
      </c>
      <c r="AF2413" s="28"/>
    </row>
    <row r="2414" spans="1:32" x14ac:dyDescent="0.25">
      <c r="A2414" s="11" t="s">
        <v>64</v>
      </c>
      <c r="B2414" s="7">
        <v>100723967</v>
      </c>
      <c r="C2414" s="7" t="s">
        <v>48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3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3</v>
      </c>
      <c r="AF2414" s="28"/>
    </row>
    <row r="2415" spans="1:32" x14ac:dyDescent="0.25">
      <c r="A2415" s="11" t="s">
        <v>64</v>
      </c>
      <c r="B2415" s="7">
        <v>100723967</v>
      </c>
      <c r="C2415" s="7" t="s">
        <v>48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1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1</v>
      </c>
      <c r="AF2415" s="28"/>
    </row>
    <row r="2416" spans="1:32" x14ac:dyDescent="0.25">
      <c r="A2416" s="11" t="s">
        <v>64</v>
      </c>
      <c r="B2416" s="7">
        <v>100723967</v>
      </c>
      <c r="C2416" s="7" t="s">
        <v>48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1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1</v>
      </c>
      <c r="AF2416" s="28"/>
    </row>
    <row r="2417" spans="1:32" x14ac:dyDescent="0.25">
      <c r="A2417" s="11" t="s">
        <v>64</v>
      </c>
      <c r="B2417" s="7">
        <v>100724185</v>
      </c>
      <c r="C2417" s="7" t="s">
        <v>48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56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56</v>
      </c>
      <c r="AF2417" s="28"/>
    </row>
    <row r="2418" spans="1:32" x14ac:dyDescent="0.25">
      <c r="A2418" s="11" t="s">
        <v>64</v>
      </c>
      <c r="B2418" s="7">
        <v>100724185</v>
      </c>
      <c r="C2418" s="7" t="s">
        <v>48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30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30</v>
      </c>
      <c r="AF2418" s="28"/>
    </row>
    <row r="2419" spans="1:32" x14ac:dyDescent="0.25">
      <c r="A2419" s="11" t="s">
        <v>64</v>
      </c>
      <c r="B2419" s="7">
        <v>100724314</v>
      </c>
      <c r="C2419" s="7" t="s">
        <v>48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1</v>
      </c>
      <c r="AB2419" s="7">
        <v>1</v>
      </c>
      <c r="AF2419" s="28"/>
    </row>
    <row r="2420" spans="1:32" x14ac:dyDescent="0.25">
      <c r="A2420" s="11" t="s">
        <v>64</v>
      </c>
      <c r="B2420" s="7">
        <v>100724314</v>
      </c>
      <c r="C2420" s="7" t="s">
        <v>48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24</v>
      </c>
      <c r="AA2420" s="7">
        <v>24</v>
      </c>
      <c r="AB2420" s="7">
        <v>48</v>
      </c>
      <c r="AF2420" s="28"/>
    </row>
    <row r="2421" spans="1:32" x14ac:dyDescent="0.25">
      <c r="A2421" s="11" t="s">
        <v>64</v>
      </c>
      <c r="B2421" s="7">
        <v>100724314</v>
      </c>
      <c r="C2421" s="7" t="s">
        <v>48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2</v>
      </c>
      <c r="AB2421" s="7">
        <v>2</v>
      </c>
      <c r="AF2421" s="28"/>
    </row>
    <row r="2422" spans="1:32" x14ac:dyDescent="0.25">
      <c r="A2422" s="11" t="s">
        <v>64</v>
      </c>
      <c r="B2422" s="7">
        <v>100724314</v>
      </c>
      <c r="C2422" s="7" t="s">
        <v>48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13</v>
      </c>
      <c r="AB2422" s="7">
        <v>13</v>
      </c>
      <c r="AF2422" s="28"/>
    </row>
    <row r="2423" spans="1:32" x14ac:dyDescent="0.25">
      <c r="A2423" s="11" t="s">
        <v>64</v>
      </c>
      <c r="B2423" s="7">
        <v>100724314</v>
      </c>
      <c r="C2423" s="7" t="s">
        <v>48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3</v>
      </c>
      <c r="AB2423" s="7">
        <v>3</v>
      </c>
      <c r="AF2423" s="28"/>
    </row>
    <row r="2424" spans="1:32" x14ac:dyDescent="0.25">
      <c r="A2424" s="11" t="s">
        <v>64</v>
      </c>
      <c r="B2424" s="7">
        <v>100724314</v>
      </c>
      <c r="C2424" s="7" t="s">
        <v>48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33</v>
      </c>
      <c r="AA2424" s="7">
        <v>32</v>
      </c>
      <c r="AB2424" s="7">
        <v>65</v>
      </c>
      <c r="AF2424" s="28"/>
    </row>
    <row r="2425" spans="1:32" x14ac:dyDescent="0.25">
      <c r="A2425" s="11" t="s">
        <v>64</v>
      </c>
      <c r="B2425" s="7">
        <v>100724314</v>
      </c>
      <c r="C2425" s="7" t="s">
        <v>48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0</v>
      </c>
      <c r="AF2425" s="28"/>
    </row>
    <row r="2426" spans="1:32" x14ac:dyDescent="0.25">
      <c r="A2426" s="11" t="s">
        <v>64</v>
      </c>
      <c r="B2426" s="7">
        <v>100724314</v>
      </c>
      <c r="C2426" s="7" t="s">
        <v>48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2</v>
      </c>
      <c r="AA2426" s="7">
        <v>2</v>
      </c>
      <c r="AB2426" s="7">
        <v>4</v>
      </c>
      <c r="AF2426" s="28"/>
    </row>
    <row r="2427" spans="1:32" x14ac:dyDescent="0.25">
      <c r="A2427" s="11" t="s">
        <v>64</v>
      </c>
      <c r="B2427" s="7">
        <v>100724314</v>
      </c>
      <c r="C2427" s="7" t="s">
        <v>48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28</v>
      </c>
      <c r="AB2427" s="7">
        <v>28</v>
      </c>
      <c r="AF2427" s="28"/>
    </row>
    <row r="2428" spans="1:32" x14ac:dyDescent="0.25">
      <c r="A2428" s="11" t="s">
        <v>64</v>
      </c>
      <c r="B2428" s="7">
        <v>100724314</v>
      </c>
      <c r="C2428" s="7" t="s">
        <v>48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4</v>
      </c>
      <c r="AB2428" s="7">
        <v>4</v>
      </c>
      <c r="AF2428" s="28"/>
    </row>
    <row r="2429" spans="1:32" x14ac:dyDescent="0.25">
      <c r="A2429" s="11" t="s">
        <v>64</v>
      </c>
      <c r="B2429" s="7">
        <v>100724314</v>
      </c>
      <c r="C2429" s="7" t="s">
        <v>48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5</v>
      </c>
      <c r="AB2429" s="7">
        <v>5</v>
      </c>
      <c r="AF2429" s="28"/>
    </row>
    <row r="2430" spans="1:32" x14ac:dyDescent="0.25">
      <c r="A2430" s="11" t="s">
        <v>64</v>
      </c>
      <c r="B2430" s="7">
        <v>100724314</v>
      </c>
      <c r="C2430" s="7" t="s">
        <v>48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3</v>
      </c>
      <c r="AB2430" s="7">
        <v>3</v>
      </c>
      <c r="AF2430" s="28"/>
    </row>
    <row r="2431" spans="1:32" x14ac:dyDescent="0.25">
      <c r="A2431" s="11" t="s">
        <v>64</v>
      </c>
      <c r="B2431" s="7">
        <v>100724426</v>
      </c>
      <c r="C2431" s="7" t="s">
        <v>48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50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50</v>
      </c>
      <c r="AF2431" s="28"/>
    </row>
    <row r="2432" spans="1:32" x14ac:dyDescent="0.25">
      <c r="A2432" s="11" t="s">
        <v>64</v>
      </c>
      <c r="B2432" s="7">
        <v>100724426</v>
      </c>
      <c r="C2432" s="7" t="s">
        <v>48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14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14</v>
      </c>
      <c r="AF2432" s="28"/>
    </row>
    <row r="2433" spans="1:32" x14ac:dyDescent="0.25">
      <c r="A2433" s="11" t="s">
        <v>64</v>
      </c>
      <c r="B2433" s="7">
        <v>100724438</v>
      </c>
      <c r="C2433" s="7" t="s">
        <v>48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4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4</v>
      </c>
      <c r="AF2433" s="28"/>
    </row>
    <row r="2434" spans="1:32" x14ac:dyDescent="0.25">
      <c r="A2434" s="11" t="s">
        <v>64</v>
      </c>
      <c r="B2434" s="7">
        <v>100724438</v>
      </c>
      <c r="C2434" s="7" t="s">
        <v>48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2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2</v>
      </c>
      <c r="AF2434" s="28"/>
    </row>
    <row r="2435" spans="1:32" x14ac:dyDescent="0.25">
      <c r="A2435" s="11" t="s">
        <v>64</v>
      </c>
      <c r="B2435" s="7">
        <v>100724438</v>
      </c>
      <c r="C2435" s="7" t="s">
        <v>48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2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2</v>
      </c>
      <c r="AF2435" s="28"/>
    </row>
    <row r="2436" spans="1:32" x14ac:dyDescent="0.25">
      <c r="A2436" s="11" t="s">
        <v>64</v>
      </c>
      <c r="B2436" s="7">
        <v>100724851</v>
      </c>
      <c r="C2436" s="7" t="s">
        <v>48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4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4</v>
      </c>
      <c r="AF2436" s="28"/>
    </row>
    <row r="2437" spans="1:32" x14ac:dyDescent="0.25">
      <c r="A2437" s="11" t="s">
        <v>64</v>
      </c>
      <c r="B2437" s="7">
        <v>100724851</v>
      </c>
      <c r="C2437" s="7" t="s">
        <v>48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225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225</v>
      </c>
      <c r="AF2437" s="28"/>
    </row>
    <row r="2438" spans="1:32" x14ac:dyDescent="0.25">
      <c r="A2438" s="11" t="s">
        <v>64</v>
      </c>
      <c r="B2438" s="7">
        <v>100724975</v>
      </c>
      <c r="C2438" s="7" t="s">
        <v>48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1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1</v>
      </c>
      <c r="AF2438" s="28"/>
    </row>
    <row r="2439" spans="1:32" x14ac:dyDescent="0.25">
      <c r="A2439" s="11" t="s">
        <v>64</v>
      </c>
      <c r="B2439" s="7">
        <v>100724975</v>
      </c>
      <c r="C2439" s="7" t="s">
        <v>48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4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4</v>
      </c>
      <c r="AF2439" s="28"/>
    </row>
    <row r="2440" spans="1:32" x14ac:dyDescent="0.25">
      <c r="A2440" s="11" t="s">
        <v>64</v>
      </c>
      <c r="B2440" s="7">
        <v>100724975</v>
      </c>
      <c r="C2440" s="7" t="s">
        <v>48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9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9</v>
      </c>
      <c r="AF2440" s="28"/>
    </row>
    <row r="2441" spans="1:32" x14ac:dyDescent="0.25">
      <c r="A2441" s="11" t="s">
        <v>64</v>
      </c>
      <c r="B2441" s="7">
        <v>100724975</v>
      </c>
      <c r="C2441" s="7" t="s">
        <v>48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1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1</v>
      </c>
      <c r="AF2441" s="28"/>
    </row>
    <row r="2442" spans="1:32" x14ac:dyDescent="0.25">
      <c r="A2442" s="11" t="s">
        <v>64</v>
      </c>
      <c r="B2442" s="7">
        <v>100724975</v>
      </c>
      <c r="C2442" s="7" t="s">
        <v>48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3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3</v>
      </c>
      <c r="AF2442" s="28"/>
    </row>
    <row r="2443" spans="1:32" x14ac:dyDescent="0.25">
      <c r="A2443" s="11" t="s">
        <v>64</v>
      </c>
      <c r="B2443" s="7">
        <v>100725969</v>
      </c>
      <c r="C2443" s="7" t="s">
        <v>48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3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3</v>
      </c>
      <c r="AF2443" s="28"/>
    </row>
    <row r="2444" spans="1:32" x14ac:dyDescent="0.25">
      <c r="A2444" s="11" t="s">
        <v>64</v>
      </c>
      <c r="B2444" s="7">
        <v>100725969</v>
      </c>
      <c r="C2444" s="7" t="s">
        <v>48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4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4</v>
      </c>
      <c r="AF2444" s="28"/>
    </row>
    <row r="2445" spans="1:32" x14ac:dyDescent="0.25">
      <c r="A2445" s="11" t="s">
        <v>64</v>
      </c>
      <c r="B2445" s="7">
        <v>100725969</v>
      </c>
      <c r="C2445" s="7" t="s">
        <v>48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15</v>
      </c>
      <c r="Q2445" s="7">
        <v>0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15</v>
      </c>
      <c r="AF2445" s="28"/>
    </row>
    <row r="2446" spans="1:32" x14ac:dyDescent="0.25">
      <c r="A2446" s="11" t="s">
        <v>64</v>
      </c>
      <c r="B2446" s="7">
        <v>100725969</v>
      </c>
      <c r="C2446" s="7" t="s">
        <v>48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224</v>
      </c>
      <c r="Q2446" s="7">
        <v>0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224</v>
      </c>
      <c r="AF2446" s="28"/>
    </row>
    <row r="2447" spans="1:32" x14ac:dyDescent="0.25">
      <c r="A2447" s="11" t="s">
        <v>64</v>
      </c>
      <c r="B2447" s="7">
        <v>100725979</v>
      </c>
      <c r="C2447" s="7" t="s">
        <v>48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26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26</v>
      </c>
      <c r="AF2447" s="28"/>
    </row>
    <row r="2448" spans="1:32" x14ac:dyDescent="0.25">
      <c r="A2448" s="11" t="s">
        <v>64</v>
      </c>
      <c r="B2448" s="7">
        <v>100726318</v>
      </c>
      <c r="C2448" s="7" t="s">
        <v>48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11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11</v>
      </c>
      <c r="AF2448" s="28"/>
    </row>
    <row r="2449" spans="1:32" x14ac:dyDescent="0.25">
      <c r="A2449" s="11" t="s">
        <v>64</v>
      </c>
      <c r="B2449" s="7">
        <v>100726318</v>
      </c>
      <c r="C2449" s="7" t="s">
        <v>48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150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150</v>
      </c>
      <c r="AF2449" s="28"/>
    </row>
    <row r="2450" spans="1:32" x14ac:dyDescent="0.25">
      <c r="A2450" s="11" t="s">
        <v>64</v>
      </c>
      <c r="B2450" s="7">
        <v>100726354</v>
      </c>
      <c r="C2450" s="7" t="s">
        <v>48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4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4</v>
      </c>
      <c r="AF2450" s="28"/>
    </row>
    <row r="2451" spans="1:32" x14ac:dyDescent="0.25">
      <c r="A2451" s="11" t="s">
        <v>64</v>
      </c>
      <c r="B2451" s="7">
        <v>100726354</v>
      </c>
      <c r="C2451" s="7" t="s">
        <v>48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12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12</v>
      </c>
      <c r="AF2451" s="28"/>
    </row>
    <row r="2452" spans="1:32" x14ac:dyDescent="0.25">
      <c r="A2452" s="11" t="s">
        <v>64</v>
      </c>
      <c r="B2452" s="7">
        <v>100726354</v>
      </c>
      <c r="C2452" s="7" t="s">
        <v>48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6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6</v>
      </c>
      <c r="AF2452" s="28"/>
    </row>
    <row r="2453" spans="1:32" x14ac:dyDescent="0.25">
      <c r="A2453" s="11" t="s">
        <v>64</v>
      </c>
      <c r="B2453" s="7">
        <v>100726354</v>
      </c>
      <c r="C2453" s="7" t="s">
        <v>48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4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4</v>
      </c>
      <c r="AF2453" s="28"/>
    </row>
    <row r="2454" spans="1:32" x14ac:dyDescent="0.25">
      <c r="A2454" s="11" t="s">
        <v>64</v>
      </c>
      <c r="B2454" s="7">
        <v>100726354</v>
      </c>
      <c r="C2454" s="7" t="s">
        <v>48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17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17</v>
      </c>
      <c r="AF2454" s="28"/>
    </row>
    <row r="2455" spans="1:32" x14ac:dyDescent="0.25">
      <c r="A2455" s="11" t="s">
        <v>64</v>
      </c>
      <c r="B2455" s="7">
        <v>100726354</v>
      </c>
      <c r="C2455" s="7" t="s">
        <v>48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0</v>
      </c>
      <c r="AF2455" s="28"/>
    </row>
    <row r="2456" spans="1:32" x14ac:dyDescent="0.25">
      <c r="A2456" s="11" t="s">
        <v>64</v>
      </c>
      <c r="B2456" s="7">
        <v>100726363</v>
      </c>
      <c r="C2456" s="7" t="s">
        <v>48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1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1</v>
      </c>
      <c r="AF2456" s="28"/>
    </row>
    <row r="2457" spans="1:32" x14ac:dyDescent="0.25">
      <c r="A2457" s="11" t="s">
        <v>64</v>
      </c>
      <c r="B2457" s="7">
        <v>100726669</v>
      </c>
      <c r="C2457" s="7" t="s">
        <v>48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15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15</v>
      </c>
      <c r="AF2457" s="28"/>
    </row>
    <row r="2458" spans="1:32" x14ac:dyDescent="0.25">
      <c r="A2458" s="11" t="s">
        <v>64</v>
      </c>
      <c r="B2458" s="7">
        <v>100726669</v>
      </c>
      <c r="C2458" s="7" t="s">
        <v>48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150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150</v>
      </c>
      <c r="AF2458" s="28"/>
    </row>
    <row r="2459" spans="1:32" x14ac:dyDescent="0.25">
      <c r="A2459" s="11" t="s">
        <v>64</v>
      </c>
      <c r="B2459" s="7">
        <v>100726695</v>
      </c>
      <c r="C2459" s="7" t="s">
        <v>48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3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3</v>
      </c>
      <c r="AF2459" s="28"/>
    </row>
    <row r="2460" spans="1:32" x14ac:dyDescent="0.25">
      <c r="A2460" s="11" t="s">
        <v>64</v>
      </c>
      <c r="B2460" s="7">
        <v>100726695</v>
      </c>
      <c r="C2460" s="7" t="s">
        <v>48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11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11</v>
      </c>
      <c r="AF2460" s="28"/>
    </row>
    <row r="2461" spans="1:32" x14ac:dyDescent="0.25">
      <c r="A2461" s="11" t="s">
        <v>64</v>
      </c>
      <c r="B2461" s="7">
        <v>100726695</v>
      </c>
      <c r="C2461" s="7" t="s">
        <v>48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10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10</v>
      </c>
      <c r="AF2461" s="28"/>
    </row>
    <row r="2462" spans="1:32" x14ac:dyDescent="0.25">
      <c r="A2462" s="11" t="s">
        <v>64</v>
      </c>
      <c r="B2462" s="7">
        <v>100726695</v>
      </c>
      <c r="C2462" s="7" t="s">
        <v>48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28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28</v>
      </c>
      <c r="AF2462" s="28"/>
    </row>
    <row r="2463" spans="1:32" x14ac:dyDescent="0.25">
      <c r="A2463" s="11" t="s">
        <v>64</v>
      </c>
      <c r="B2463" s="7">
        <v>100726695</v>
      </c>
      <c r="C2463" s="7" t="s">
        <v>48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8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8</v>
      </c>
      <c r="AF2463" s="28"/>
    </row>
    <row r="2464" spans="1:32" x14ac:dyDescent="0.25">
      <c r="A2464" s="11" t="s">
        <v>64</v>
      </c>
      <c r="B2464" s="7">
        <v>100726695</v>
      </c>
      <c r="C2464" s="7" t="s">
        <v>48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1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1</v>
      </c>
      <c r="AF2464" s="28"/>
    </row>
    <row r="2465" spans="1:32" x14ac:dyDescent="0.25">
      <c r="A2465" s="11" t="s">
        <v>64</v>
      </c>
      <c r="B2465" s="7">
        <v>100726864</v>
      </c>
      <c r="C2465" s="7" t="s">
        <v>48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13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13</v>
      </c>
      <c r="AF2465" s="28"/>
    </row>
    <row r="2466" spans="1:32" x14ac:dyDescent="0.25">
      <c r="A2466" s="11" t="s">
        <v>64</v>
      </c>
      <c r="B2466" s="7">
        <v>100726864</v>
      </c>
      <c r="C2466" s="7" t="s">
        <v>48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12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12</v>
      </c>
      <c r="AF2466" s="28"/>
    </row>
    <row r="2467" spans="1:32" x14ac:dyDescent="0.25">
      <c r="A2467" s="11" t="s">
        <v>64</v>
      </c>
      <c r="B2467" s="7">
        <v>100726864</v>
      </c>
      <c r="C2467" s="7" t="s">
        <v>48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24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24</v>
      </c>
      <c r="AF2467" s="28"/>
    </row>
    <row r="2468" spans="1:32" x14ac:dyDescent="0.25">
      <c r="A2468" s="11" t="s">
        <v>64</v>
      </c>
      <c r="B2468" s="7">
        <v>100726864</v>
      </c>
      <c r="C2468" s="7" t="s">
        <v>48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15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15</v>
      </c>
      <c r="AF2468" s="28"/>
    </row>
    <row r="2469" spans="1:32" x14ac:dyDescent="0.25">
      <c r="A2469" s="11" t="s">
        <v>64</v>
      </c>
      <c r="B2469" s="7">
        <v>100726864</v>
      </c>
      <c r="C2469" s="7" t="s">
        <v>48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100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100</v>
      </c>
      <c r="AF2469" s="28"/>
    </row>
    <row r="2470" spans="1:32" x14ac:dyDescent="0.25">
      <c r="A2470" s="11" t="s">
        <v>64</v>
      </c>
      <c r="B2470" s="7">
        <v>100726864</v>
      </c>
      <c r="C2470" s="7" t="s">
        <v>48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1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1</v>
      </c>
      <c r="AF2470" s="28"/>
    </row>
    <row r="2471" spans="1:32" x14ac:dyDescent="0.25">
      <c r="A2471" s="11" t="s">
        <v>64</v>
      </c>
      <c r="B2471" s="7">
        <v>100726937</v>
      </c>
      <c r="C2471" s="7" t="s">
        <v>48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23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23</v>
      </c>
      <c r="AF2471" s="28"/>
    </row>
    <row r="2472" spans="1:32" x14ac:dyDescent="0.25">
      <c r="A2472" s="11" t="s">
        <v>64</v>
      </c>
      <c r="B2472" s="7">
        <v>100726937</v>
      </c>
      <c r="C2472" s="7" t="s">
        <v>48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8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8</v>
      </c>
      <c r="AF2472" s="28"/>
    </row>
    <row r="2473" spans="1:32" x14ac:dyDescent="0.25">
      <c r="A2473" s="11" t="s">
        <v>64</v>
      </c>
      <c r="B2473" s="7">
        <v>100727118</v>
      </c>
      <c r="C2473" s="7" t="s">
        <v>48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5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5</v>
      </c>
      <c r="AF2473" s="28"/>
    </row>
    <row r="2474" spans="1:32" x14ac:dyDescent="0.25">
      <c r="A2474" s="11" t="s">
        <v>64</v>
      </c>
      <c r="B2474" s="7">
        <v>100727118</v>
      </c>
      <c r="C2474" s="7" t="s">
        <v>48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16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16</v>
      </c>
      <c r="AF2474" s="28"/>
    </row>
    <row r="2475" spans="1:32" x14ac:dyDescent="0.25">
      <c r="A2475" s="11" t="s">
        <v>64</v>
      </c>
      <c r="B2475" s="7">
        <v>100727118</v>
      </c>
      <c r="C2475" s="7" t="s">
        <v>48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15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15</v>
      </c>
      <c r="AF2475" s="28"/>
    </row>
    <row r="2476" spans="1:32" x14ac:dyDescent="0.25">
      <c r="A2476" s="11" t="s">
        <v>64</v>
      </c>
      <c r="B2476" s="7">
        <v>100727118</v>
      </c>
      <c r="C2476" s="7" t="s">
        <v>48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9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9</v>
      </c>
      <c r="AF2476" s="28"/>
    </row>
    <row r="2477" spans="1:32" x14ac:dyDescent="0.25">
      <c r="A2477" s="11" t="s">
        <v>64</v>
      </c>
      <c r="B2477" s="7">
        <v>100727118</v>
      </c>
      <c r="C2477" s="7" t="s">
        <v>48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10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10</v>
      </c>
      <c r="AF2477" s="28"/>
    </row>
    <row r="2478" spans="1:32" x14ac:dyDescent="0.25">
      <c r="A2478" s="11" t="s">
        <v>64</v>
      </c>
      <c r="B2478" s="7">
        <v>100727118</v>
      </c>
      <c r="C2478" s="7" t="s">
        <v>48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1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1</v>
      </c>
      <c r="AF2478" s="28"/>
    </row>
    <row r="2479" spans="1:32" x14ac:dyDescent="0.25">
      <c r="A2479" s="11" t="s">
        <v>64</v>
      </c>
      <c r="B2479" s="7">
        <v>100727256</v>
      </c>
      <c r="C2479" s="7" t="s">
        <v>48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8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8</v>
      </c>
      <c r="AF2479" s="28"/>
    </row>
    <row r="2480" spans="1:32" x14ac:dyDescent="0.25">
      <c r="A2480" s="11" t="s">
        <v>64</v>
      </c>
      <c r="B2480" s="7">
        <v>100727256</v>
      </c>
      <c r="C2480" s="7" t="s">
        <v>48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9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9</v>
      </c>
      <c r="AF2480" s="28"/>
    </row>
    <row r="2481" spans="1:32" x14ac:dyDescent="0.25">
      <c r="A2481" s="11" t="s">
        <v>64</v>
      </c>
      <c r="B2481" s="7">
        <v>100727256</v>
      </c>
      <c r="C2481" s="7" t="s">
        <v>48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11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11</v>
      </c>
      <c r="AF2481" s="28"/>
    </row>
    <row r="2482" spans="1:32" x14ac:dyDescent="0.25">
      <c r="A2482" s="11" t="s">
        <v>64</v>
      </c>
      <c r="B2482" s="7">
        <v>100727256</v>
      </c>
      <c r="C2482" s="7" t="s">
        <v>48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7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7</v>
      </c>
      <c r="AF2482" s="28"/>
    </row>
    <row r="2483" spans="1:32" x14ac:dyDescent="0.25">
      <c r="A2483" s="11" t="s">
        <v>64</v>
      </c>
      <c r="B2483" s="7">
        <v>100727256</v>
      </c>
      <c r="C2483" s="7" t="s">
        <v>48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28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28</v>
      </c>
      <c r="AF2483" s="28"/>
    </row>
    <row r="2484" spans="1:32" x14ac:dyDescent="0.25">
      <c r="A2484" s="11" t="s">
        <v>64</v>
      </c>
      <c r="B2484" s="7">
        <v>100727256</v>
      </c>
      <c r="C2484" s="7" t="s">
        <v>48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30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30</v>
      </c>
      <c r="AF2484" s="28"/>
    </row>
    <row r="2485" spans="1:32" x14ac:dyDescent="0.25">
      <c r="A2485" s="11" t="s">
        <v>64</v>
      </c>
      <c r="B2485" s="7">
        <v>100727256</v>
      </c>
      <c r="C2485" s="7" t="s">
        <v>48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1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1</v>
      </c>
      <c r="AF2485" s="28"/>
    </row>
    <row r="2486" spans="1:32" x14ac:dyDescent="0.25">
      <c r="A2486" s="11" t="s">
        <v>64</v>
      </c>
      <c r="B2486" s="7">
        <v>100727396</v>
      </c>
      <c r="C2486" s="7" t="s">
        <v>48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30</v>
      </c>
      <c r="W2486" s="7">
        <v>30</v>
      </c>
      <c r="X2486" s="7">
        <v>30</v>
      </c>
      <c r="Y2486" s="7">
        <v>30</v>
      </c>
      <c r="Z2486" s="7">
        <v>11</v>
      </c>
      <c r="AA2486" s="7">
        <v>11</v>
      </c>
      <c r="AB2486" s="7">
        <v>142</v>
      </c>
      <c r="AF2486" s="28"/>
    </row>
    <row r="2487" spans="1:32" x14ac:dyDescent="0.25">
      <c r="A2487" s="11" t="s">
        <v>64</v>
      </c>
      <c r="B2487" s="7">
        <v>100727396</v>
      </c>
      <c r="C2487" s="7" t="s">
        <v>48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5</v>
      </c>
      <c r="Z2487" s="7">
        <v>0</v>
      </c>
      <c r="AA2487" s="7">
        <v>0</v>
      </c>
      <c r="AB2487" s="7">
        <v>5</v>
      </c>
      <c r="AF2487" s="28"/>
    </row>
    <row r="2488" spans="1:32" x14ac:dyDescent="0.25">
      <c r="A2488" s="11" t="s">
        <v>64</v>
      </c>
      <c r="B2488" s="7">
        <v>100727396</v>
      </c>
      <c r="C2488" s="7" t="s">
        <v>48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29</v>
      </c>
      <c r="Y2488" s="7">
        <v>29</v>
      </c>
      <c r="Z2488" s="7">
        <v>0</v>
      </c>
      <c r="AA2488" s="7">
        <v>0</v>
      </c>
      <c r="AB2488" s="7">
        <v>58</v>
      </c>
      <c r="AF2488" s="28"/>
    </row>
    <row r="2489" spans="1:32" x14ac:dyDescent="0.25">
      <c r="A2489" s="11" t="s">
        <v>64</v>
      </c>
      <c r="B2489" s="7">
        <v>100727396</v>
      </c>
      <c r="C2489" s="7" t="s">
        <v>48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8</v>
      </c>
      <c r="Z2489" s="7">
        <v>0</v>
      </c>
      <c r="AA2489" s="7">
        <v>0</v>
      </c>
      <c r="AB2489" s="7">
        <v>8</v>
      </c>
      <c r="AF2489" s="28"/>
    </row>
    <row r="2490" spans="1:32" x14ac:dyDescent="0.25">
      <c r="A2490" s="11" t="s">
        <v>64</v>
      </c>
      <c r="B2490" s="7">
        <v>100727396</v>
      </c>
      <c r="C2490" s="7" t="s">
        <v>48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4</v>
      </c>
      <c r="Y2490" s="7">
        <v>8</v>
      </c>
      <c r="Z2490" s="7">
        <v>0</v>
      </c>
      <c r="AA2490" s="7">
        <v>0</v>
      </c>
      <c r="AB2490" s="7">
        <v>12</v>
      </c>
      <c r="AF2490" s="28"/>
    </row>
    <row r="2491" spans="1:32" x14ac:dyDescent="0.25">
      <c r="A2491" s="11" t="s">
        <v>64</v>
      </c>
      <c r="B2491" s="7">
        <v>100727415</v>
      </c>
      <c r="C2491" s="7" t="s">
        <v>48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7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7</v>
      </c>
      <c r="AF2491" s="28"/>
    </row>
    <row r="2492" spans="1:32" x14ac:dyDescent="0.25">
      <c r="A2492" s="11" t="s">
        <v>64</v>
      </c>
      <c r="B2492" s="7">
        <v>100727415</v>
      </c>
      <c r="C2492" s="7" t="s">
        <v>48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5</v>
      </c>
      <c r="X2492" s="7">
        <v>0</v>
      </c>
      <c r="Y2492" s="7">
        <v>0</v>
      </c>
      <c r="Z2492" s="7">
        <v>0</v>
      </c>
      <c r="AA2492" s="7">
        <v>0</v>
      </c>
      <c r="AB2492" s="7">
        <v>5</v>
      </c>
      <c r="AF2492" s="28"/>
    </row>
    <row r="2493" spans="1:32" x14ac:dyDescent="0.25">
      <c r="A2493" s="11" t="s">
        <v>64</v>
      </c>
      <c r="B2493" s="7">
        <v>100727415</v>
      </c>
      <c r="C2493" s="7" t="s">
        <v>48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6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6</v>
      </c>
      <c r="AF2493" s="28"/>
    </row>
    <row r="2494" spans="1:32" x14ac:dyDescent="0.25">
      <c r="A2494" s="11" t="s">
        <v>64</v>
      </c>
      <c r="B2494" s="7">
        <v>100727415</v>
      </c>
      <c r="C2494" s="7" t="s">
        <v>48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9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9</v>
      </c>
      <c r="AF2494" s="28"/>
    </row>
    <row r="2495" spans="1:32" x14ac:dyDescent="0.25">
      <c r="A2495" s="11" t="s">
        <v>64</v>
      </c>
      <c r="B2495" s="7">
        <v>100727415</v>
      </c>
      <c r="C2495" s="7" t="s">
        <v>48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6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6</v>
      </c>
      <c r="AF2495" s="28"/>
    </row>
    <row r="2496" spans="1:32" x14ac:dyDescent="0.25">
      <c r="A2496" s="11" t="s">
        <v>64</v>
      </c>
      <c r="B2496" s="7">
        <v>100727415</v>
      </c>
      <c r="C2496" s="7" t="s">
        <v>48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19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19</v>
      </c>
      <c r="AF2496" s="28"/>
    </row>
    <row r="2497" spans="1:32" x14ac:dyDescent="0.25">
      <c r="A2497" s="11" t="s">
        <v>64</v>
      </c>
      <c r="B2497" s="7">
        <v>100727415</v>
      </c>
      <c r="C2497" s="7" t="s">
        <v>48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2</v>
      </c>
      <c r="X2497" s="7">
        <v>0</v>
      </c>
      <c r="Y2497" s="7">
        <v>0</v>
      </c>
      <c r="Z2497" s="7">
        <v>0</v>
      </c>
      <c r="AA2497" s="7">
        <v>0</v>
      </c>
      <c r="AB2497" s="7">
        <v>2</v>
      </c>
      <c r="AF2497" s="28"/>
    </row>
    <row r="2498" spans="1:32" x14ac:dyDescent="0.25">
      <c r="A2498" s="11" t="s">
        <v>64</v>
      </c>
      <c r="B2498" s="7">
        <v>100727415</v>
      </c>
      <c r="C2498" s="7" t="s">
        <v>48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10</v>
      </c>
      <c r="X2498" s="7">
        <v>0</v>
      </c>
      <c r="Y2498" s="7">
        <v>0</v>
      </c>
      <c r="Z2498" s="7">
        <v>0</v>
      </c>
      <c r="AA2498" s="7">
        <v>0</v>
      </c>
      <c r="AB2498" s="7">
        <v>10</v>
      </c>
      <c r="AF2498" s="28"/>
    </row>
    <row r="2499" spans="1:32" x14ac:dyDescent="0.25">
      <c r="A2499" s="11" t="s">
        <v>64</v>
      </c>
      <c r="B2499" s="7">
        <v>100727415</v>
      </c>
      <c r="C2499" s="7" t="s">
        <v>48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1</v>
      </c>
      <c r="X2499" s="7">
        <v>0</v>
      </c>
      <c r="Y2499" s="7">
        <v>0</v>
      </c>
      <c r="Z2499" s="7">
        <v>0</v>
      </c>
      <c r="AA2499" s="7">
        <v>0</v>
      </c>
      <c r="AB2499" s="7">
        <v>1</v>
      </c>
      <c r="AF2499" s="28"/>
    </row>
    <row r="2500" spans="1:32" x14ac:dyDescent="0.25">
      <c r="A2500" s="11" t="s">
        <v>64</v>
      </c>
      <c r="B2500" s="7">
        <v>100727415</v>
      </c>
      <c r="C2500" s="7" t="s">
        <v>48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15</v>
      </c>
      <c r="X2500" s="7">
        <v>0</v>
      </c>
      <c r="Y2500" s="7">
        <v>0</v>
      </c>
      <c r="Z2500" s="7">
        <v>0</v>
      </c>
      <c r="AA2500" s="7">
        <v>0</v>
      </c>
      <c r="AB2500" s="7">
        <v>15</v>
      </c>
      <c r="AF2500" s="28"/>
    </row>
    <row r="2501" spans="1:32" x14ac:dyDescent="0.25">
      <c r="A2501" s="11" t="s">
        <v>64</v>
      </c>
      <c r="B2501" s="7">
        <v>100727503</v>
      </c>
      <c r="C2501" s="7" t="s">
        <v>48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5</v>
      </c>
      <c r="AA2501" s="7">
        <v>0</v>
      </c>
      <c r="AB2501" s="7">
        <v>5</v>
      </c>
      <c r="AF2501" s="28"/>
    </row>
    <row r="2502" spans="1:32" x14ac:dyDescent="0.25">
      <c r="A2502" s="11" t="s">
        <v>64</v>
      </c>
      <c r="B2502" s="7">
        <v>100727503</v>
      </c>
      <c r="C2502" s="7" t="s">
        <v>48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3</v>
      </c>
      <c r="AA2502" s="7">
        <v>6</v>
      </c>
      <c r="AB2502" s="7">
        <v>9</v>
      </c>
      <c r="AF2502" s="28"/>
    </row>
    <row r="2503" spans="1:32" x14ac:dyDescent="0.25">
      <c r="A2503" s="11" t="s">
        <v>64</v>
      </c>
      <c r="B2503" s="7">
        <v>100727801</v>
      </c>
      <c r="C2503" s="7" t="s">
        <v>48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2</v>
      </c>
      <c r="Y2503" s="7">
        <v>0</v>
      </c>
      <c r="Z2503" s="7">
        <v>0</v>
      </c>
      <c r="AA2503" s="7">
        <v>0</v>
      </c>
      <c r="AB2503" s="7">
        <v>2</v>
      </c>
      <c r="AF2503" s="28"/>
    </row>
    <row r="2504" spans="1:32" x14ac:dyDescent="0.25">
      <c r="A2504" s="11" t="s">
        <v>64</v>
      </c>
      <c r="B2504" s="7">
        <v>100727801</v>
      </c>
      <c r="C2504" s="7" t="s">
        <v>48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5</v>
      </c>
      <c r="Y2504" s="7">
        <v>0</v>
      </c>
      <c r="Z2504" s="7">
        <v>0</v>
      </c>
      <c r="AA2504" s="7">
        <v>0</v>
      </c>
      <c r="AB2504" s="7">
        <v>5</v>
      </c>
      <c r="AF2504" s="28"/>
    </row>
    <row r="2505" spans="1:32" x14ac:dyDescent="0.25">
      <c r="A2505" s="11" t="s">
        <v>64</v>
      </c>
      <c r="B2505" s="7">
        <v>100727889</v>
      </c>
      <c r="C2505" s="7" t="s">
        <v>48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2</v>
      </c>
      <c r="Z2505" s="7">
        <v>0</v>
      </c>
      <c r="AA2505" s="7">
        <v>0</v>
      </c>
      <c r="AB2505" s="7">
        <v>2</v>
      </c>
      <c r="AF2505" s="28"/>
    </row>
    <row r="2506" spans="1:32" x14ac:dyDescent="0.25">
      <c r="A2506" s="11" t="s">
        <v>64</v>
      </c>
      <c r="B2506" s="7">
        <v>100727945</v>
      </c>
      <c r="C2506" s="7" t="s">
        <v>48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8</v>
      </c>
      <c r="AA2506" s="7">
        <v>24</v>
      </c>
      <c r="AB2506" s="7">
        <v>32</v>
      </c>
      <c r="AF2506" s="28"/>
    </row>
    <row r="2507" spans="1:32" x14ac:dyDescent="0.25">
      <c r="A2507" s="11" t="s">
        <v>64</v>
      </c>
      <c r="B2507" s="7">
        <v>100727945</v>
      </c>
      <c r="C2507" s="7" t="s">
        <v>48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1</v>
      </c>
      <c r="Z2507" s="7">
        <v>0</v>
      </c>
      <c r="AA2507" s="7">
        <v>0</v>
      </c>
      <c r="AB2507" s="7">
        <v>1</v>
      </c>
      <c r="AF2507" s="28"/>
    </row>
    <row r="2508" spans="1:32" x14ac:dyDescent="0.25">
      <c r="A2508" s="11" t="s">
        <v>64</v>
      </c>
      <c r="B2508" s="7">
        <v>100727945</v>
      </c>
      <c r="C2508" s="7" t="s">
        <v>48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9</v>
      </c>
      <c r="Z2508" s="7">
        <v>0</v>
      </c>
      <c r="AA2508" s="7">
        <v>0</v>
      </c>
      <c r="AB2508" s="7">
        <v>9</v>
      </c>
      <c r="AF2508" s="28"/>
    </row>
    <row r="2509" spans="1:32" x14ac:dyDescent="0.25">
      <c r="A2509" s="11" t="s">
        <v>64</v>
      </c>
      <c r="B2509" s="7">
        <v>100727945</v>
      </c>
      <c r="C2509" s="7" t="s">
        <v>48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1</v>
      </c>
      <c r="Z2509" s="7">
        <v>0</v>
      </c>
      <c r="AA2509" s="7">
        <v>0</v>
      </c>
      <c r="AB2509" s="7">
        <v>1</v>
      </c>
      <c r="AF2509" s="28"/>
    </row>
    <row r="2510" spans="1:32" x14ac:dyDescent="0.25">
      <c r="A2510" s="11" t="s">
        <v>64</v>
      </c>
      <c r="B2510" s="7">
        <v>100727954</v>
      </c>
      <c r="C2510" s="7" t="s">
        <v>48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2</v>
      </c>
      <c r="AA2510" s="7">
        <v>0</v>
      </c>
      <c r="AB2510" s="7">
        <v>2</v>
      </c>
      <c r="AF2510" s="28"/>
    </row>
    <row r="2511" spans="1:32" x14ac:dyDescent="0.25">
      <c r="A2511" s="11" t="s">
        <v>64</v>
      </c>
      <c r="B2511" s="7">
        <v>100727954</v>
      </c>
      <c r="C2511" s="7" t="s">
        <v>48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2</v>
      </c>
      <c r="AA2511" s="7">
        <v>0</v>
      </c>
      <c r="AB2511" s="7">
        <v>2</v>
      </c>
      <c r="AF2511" s="28"/>
    </row>
    <row r="2512" spans="1:32" x14ac:dyDescent="0.25">
      <c r="A2512" s="11" t="s">
        <v>64</v>
      </c>
      <c r="B2512" s="7">
        <v>100727954</v>
      </c>
      <c r="C2512" s="7" t="s">
        <v>48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2</v>
      </c>
      <c r="AB2512" s="7">
        <v>2</v>
      </c>
      <c r="AF2512" s="28"/>
    </row>
    <row r="2513" spans="1:32" x14ac:dyDescent="0.25">
      <c r="A2513" s="11" t="s">
        <v>64</v>
      </c>
      <c r="B2513" s="7">
        <v>100727954</v>
      </c>
      <c r="C2513" s="7" t="s">
        <v>48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4</v>
      </c>
      <c r="AA2513" s="7">
        <v>0</v>
      </c>
      <c r="AB2513" s="7">
        <v>4</v>
      </c>
      <c r="AF2513" s="28"/>
    </row>
    <row r="2514" spans="1:32" x14ac:dyDescent="0.25">
      <c r="A2514" s="11" t="s">
        <v>64</v>
      </c>
      <c r="B2514" s="7">
        <v>100727954</v>
      </c>
      <c r="C2514" s="7" t="s">
        <v>48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5</v>
      </c>
      <c r="AB2514" s="7">
        <v>5</v>
      </c>
      <c r="AF2514" s="28"/>
    </row>
    <row r="2515" spans="1:32" x14ac:dyDescent="0.25">
      <c r="A2515" s="11" t="s">
        <v>64</v>
      </c>
      <c r="B2515" s="7">
        <v>100727954</v>
      </c>
      <c r="C2515" s="7" t="s">
        <v>48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1</v>
      </c>
      <c r="AA2515" s="7">
        <v>1</v>
      </c>
      <c r="AB2515" s="7">
        <v>2</v>
      </c>
      <c r="AF2515" s="28"/>
    </row>
    <row r="2516" spans="1:32" x14ac:dyDescent="0.25">
      <c r="A2516" s="11" t="s">
        <v>64</v>
      </c>
      <c r="B2516" s="7">
        <v>100727987</v>
      </c>
      <c r="C2516" s="7" t="s">
        <v>48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5</v>
      </c>
      <c r="Z2516" s="7">
        <v>0</v>
      </c>
      <c r="AA2516" s="7">
        <v>0</v>
      </c>
      <c r="AB2516" s="7">
        <v>5</v>
      </c>
      <c r="AF2516" s="28"/>
    </row>
    <row r="2517" spans="1:32" x14ac:dyDescent="0.25">
      <c r="A2517" s="11" t="s">
        <v>64</v>
      </c>
      <c r="B2517" s="7">
        <v>100728147</v>
      </c>
      <c r="C2517" s="7" t="s">
        <v>48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1</v>
      </c>
      <c r="AA2517" s="7">
        <v>0</v>
      </c>
      <c r="AB2517" s="7">
        <v>1</v>
      </c>
      <c r="AF2517" s="28"/>
    </row>
    <row r="2518" spans="1:32" x14ac:dyDescent="0.25">
      <c r="A2518" s="11" t="s">
        <v>64</v>
      </c>
      <c r="B2518" s="7">
        <v>100728147</v>
      </c>
      <c r="C2518" s="7" t="s">
        <v>48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96</v>
      </c>
      <c r="AA2518" s="7">
        <v>0</v>
      </c>
      <c r="AB2518" s="7">
        <v>96</v>
      </c>
      <c r="AF2518" s="28"/>
    </row>
    <row r="2519" spans="1:32" x14ac:dyDescent="0.25">
      <c r="A2519" s="11" t="s">
        <v>64</v>
      </c>
      <c r="B2519" s="7">
        <v>100728330</v>
      </c>
      <c r="C2519" s="7" t="s">
        <v>48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45</v>
      </c>
      <c r="AB2519" s="7">
        <v>45</v>
      </c>
      <c r="AF2519" s="28"/>
    </row>
    <row r="2520" spans="1:32" x14ac:dyDescent="0.25">
      <c r="A2520" s="23"/>
      <c r="B2520" s="24"/>
      <c r="C2520" s="24" t="s">
        <v>40</v>
      </c>
      <c r="D2520" s="25">
        <f>SUM(D2074:D2519)</f>
        <v>1297</v>
      </c>
      <c r="E2520" s="25">
        <f t="shared" ref="E2520:AB2520" si="7">SUM(E2074:E2519)</f>
        <v>1508</v>
      </c>
      <c r="F2520" s="25">
        <f t="shared" si="7"/>
        <v>1626</v>
      </c>
      <c r="G2520" s="25">
        <f t="shared" si="7"/>
        <v>1495</v>
      </c>
      <c r="H2520" s="25">
        <f t="shared" si="7"/>
        <v>1422</v>
      </c>
      <c r="I2520" s="25">
        <f t="shared" si="7"/>
        <v>1364</v>
      </c>
      <c r="J2520" s="25">
        <f t="shared" si="7"/>
        <v>925</v>
      </c>
      <c r="K2520" s="25">
        <f t="shared" si="7"/>
        <v>929</v>
      </c>
      <c r="L2520" s="25">
        <f t="shared" si="7"/>
        <v>1327</v>
      </c>
      <c r="M2520" s="25">
        <f t="shared" si="7"/>
        <v>1283</v>
      </c>
      <c r="N2520" s="25">
        <f t="shared" si="7"/>
        <v>1177</v>
      </c>
      <c r="O2520" s="25">
        <f t="shared" si="7"/>
        <v>1262</v>
      </c>
      <c r="P2520" s="25">
        <f t="shared" si="7"/>
        <v>1236</v>
      </c>
      <c r="Q2520" s="25">
        <f t="shared" si="7"/>
        <v>1205</v>
      </c>
      <c r="R2520" s="25">
        <f t="shared" si="7"/>
        <v>1202</v>
      </c>
      <c r="S2520" s="25">
        <f t="shared" si="7"/>
        <v>1037</v>
      </c>
      <c r="T2520" s="25">
        <f t="shared" si="7"/>
        <v>664</v>
      </c>
      <c r="U2520" s="25">
        <f t="shared" si="7"/>
        <v>567</v>
      </c>
      <c r="V2520" s="25">
        <f t="shared" si="7"/>
        <v>492</v>
      </c>
      <c r="W2520" s="25">
        <f t="shared" si="7"/>
        <v>414</v>
      </c>
      <c r="X2520" s="25">
        <f t="shared" si="7"/>
        <v>444</v>
      </c>
      <c r="Y2520" s="25">
        <f t="shared" si="7"/>
        <v>486</v>
      </c>
      <c r="Z2520" s="25">
        <f t="shared" si="7"/>
        <v>973</v>
      </c>
      <c r="AA2520" s="25">
        <f t="shared" si="7"/>
        <v>992</v>
      </c>
      <c r="AB2520" s="25">
        <f t="shared" si="7"/>
        <v>25327</v>
      </c>
      <c r="AF2520" s="28"/>
    </row>
    <row r="2521" spans="1:32" ht="12" customHeight="1" x14ac:dyDescent="0.25">
      <c r="A2521" s="29"/>
      <c r="AF2521" s="28"/>
    </row>
    <row r="2522" spans="1:32" x14ac:dyDescent="0.25">
      <c r="A2522" s="2" t="s">
        <v>8</v>
      </c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4"/>
    </row>
    <row r="2523" spans="1:32" x14ac:dyDescent="0.25">
      <c r="A2523" s="5"/>
      <c r="AF2523" s="28"/>
    </row>
    <row r="2524" spans="1:32" x14ac:dyDescent="0.25">
      <c r="A2524" s="9" t="s">
        <v>65</v>
      </c>
      <c r="AF2524" s="28"/>
    </row>
    <row r="2525" spans="1:32" x14ac:dyDescent="0.25">
      <c r="A2525" s="5"/>
      <c r="B2525" s="5"/>
      <c r="AF2525" s="28"/>
    </row>
    <row r="2526" spans="1:32" x14ac:dyDescent="0.25">
      <c r="A2526" s="9" t="s">
        <v>10</v>
      </c>
      <c r="B2526" s="10">
        <v>70</v>
      </c>
      <c r="AF2526" s="28"/>
    </row>
    <row r="2527" spans="1:32" x14ac:dyDescent="0.25">
      <c r="A2527" s="9" t="s">
        <v>11</v>
      </c>
      <c r="B2527" s="10">
        <v>70</v>
      </c>
      <c r="AF2527" s="28"/>
    </row>
    <row r="2528" spans="1:32" x14ac:dyDescent="0.25">
      <c r="A2528" s="9" t="s">
        <v>12</v>
      </c>
      <c r="B2528" s="10">
        <v>220</v>
      </c>
      <c r="AF2528" s="28"/>
    </row>
    <row r="2529" spans="1:32" ht="12" customHeight="1" x14ac:dyDescent="0.25">
      <c r="A2529" s="29"/>
      <c r="AF2529" s="28"/>
    </row>
    <row r="2530" spans="1:32" ht="26.25" x14ac:dyDescent="0.25">
      <c r="A2530" s="2" t="s">
        <v>13</v>
      </c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4"/>
    </row>
    <row r="2531" spans="1:32" x14ac:dyDescent="0.25">
      <c r="A2531" s="5"/>
      <c r="B2531" s="5"/>
      <c r="C2531" s="5"/>
      <c r="D2531" s="5" t="s">
        <v>14</v>
      </c>
      <c r="E2531" s="5" t="s">
        <v>15</v>
      </c>
      <c r="F2531" s="5" t="s">
        <v>16</v>
      </c>
      <c r="G2531" s="5" t="s">
        <v>17</v>
      </c>
      <c r="H2531" s="5" t="s">
        <v>18</v>
      </c>
      <c r="I2531" s="5" t="s">
        <v>19</v>
      </c>
      <c r="J2531" s="5" t="s">
        <v>20</v>
      </c>
      <c r="K2531" s="5" t="s">
        <v>21</v>
      </c>
      <c r="L2531" s="5" t="s">
        <v>22</v>
      </c>
      <c r="M2531" s="5" t="s">
        <v>23</v>
      </c>
      <c r="N2531" s="5" t="s">
        <v>24</v>
      </c>
      <c r="O2531" s="5" t="s">
        <v>25</v>
      </c>
      <c r="P2531" s="5" t="s">
        <v>26</v>
      </c>
      <c r="Q2531" s="5" t="s">
        <v>27</v>
      </c>
      <c r="R2531" s="5" t="s">
        <v>28</v>
      </c>
      <c r="S2531" s="5" t="s">
        <v>29</v>
      </c>
      <c r="T2531" s="5" t="s">
        <v>30</v>
      </c>
      <c r="U2531" s="5" t="s">
        <v>31</v>
      </c>
      <c r="V2531" s="5" t="s">
        <v>32</v>
      </c>
      <c r="W2531" s="5" t="s">
        <v>33</v>
      </c>
      <c r="X2531" s="5" t="s">
        <v>34</v>
      </c>
      <c r="Y2531" s="5" t="s">
        <v>35</v>
      </c>
      <c r="Z2531" s="5" t="s">
        <v>36</v>
      </c>
      <c r="AA2531" s="5" t="s">
        <v>37</v>
      </c>
      <c r="AB2531" s="5" t="s">
        <v>38</v>
      </c>
      <c r="AF2531" s="28"/>
    </row>
    <row r="2532" spans="1:32" x14ac:dyDescent="0.25">
      <c r="A2532" s="6" t="s">
        <v>39</v>
      </c>
      <c r="B2532" s="11"/>
      <c r="C2532" s="12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F2532" s="28"/>
    </row>
    <row r="2533" spans="1:32" x14ac:dyDescent="0.25">
      <c r="A2533" s="6" t="s">
        <v>40</v>
      </c>
      <c r="B2533" s="13" t="s">
        <v>41</v>
      </c>
      <c r="C2533" s="12"/>
      <c r="D2533" s="14">
        <v>100</v>
      </c>
      <c r="E2533" s="14">
        <v>300</v>
      </c>
      <c r="F2533" s="14">
        <v>400</v>
      </c>
      <c r="G2533" s="14">
        <v>300</v>
      </c>
      <c r="H2533" s="14">
        <v>350</v>
      </c>
      <c r="I2533" s="14">
        <v>350</v>
      </c>
      <c r="J2533" s="14">
        <v>250</v>
      </c>
      <c r="K2533" s="14">
        <v>100</v>
      </c>
      <c r="L2533" s="14">
        <v>0</v>
      </c>
      <c r="M2533" s="14">
        <v>0</v>
      </c>
      <c r="N2533" s="14">
        <v>100</v>
      </c>
      <c r="O2533" s="14">
        <v>100</v>
      </c>
      <c r="P2533" s="14">
        <v>0</v>
      </c>
      <c r="Q2533" s="14">
        <v>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  <c r="X2533" s="14">
        <v>0</v>
      </c>
      <c r="Y2533" s="14">
        <v>0</v>
      </c>
      <c r="Z2533" s="14">
        <v>50</v>
      </c>
      <c r="AA2533" s="14">
        <v>100</v>
      </c>
      <c r="AB2533" s="7">
        <v>2500</v>
      </c>
      <c r="AF2533" s="28"/>
    </row>
    <row r="2534" spans="1:32" x14ac:dyDescent="0.25">
      <c r="A2534" s="6" t="s">
        <v>40</v>
      </c>
      <c r="B2534" s="15" t="s">
        <v>42</v>
      </c>
      <c r="C2534" s="12"/>
      <c r="D2534" s="16">
        <v>100</v>
      </c>
      <c r="E2534" s="16">
        <v>300</v>
      </c>
      <c r="F2534" s="16">
        <v>400</v>
      </c>
      <c r="G2534" s="16">
        <v>300</v>
      </c>
      <c r="H2534" s="16">
        <v>350</v>
      </c>
      <c r="I2534" s="16">
        <v>350</v>
      </c>
      <c r="J2534" s="16">
        <v>250</v>
      </c>
      <c r="K2534" s="16">
        <v>100</v>
      </c>
      <c r="L2534" s="16">
        <v>0</v>
      </c>
      <c r="M2534" s="16">
        <v>0</v>
      </c>
      <c r="N2534" s="16">
        <v>100</v>
      </c>
      <c r="O2534" s="16">
        <v>100</v>
      </c>
      <c r="P2534" s="16">
        <v>0</v>
      </c>
      <c r="Q2534" s="16">
        <v>0</v>
      </c>
      <c r="R2534" s="16">
        <v>0</v>
      </c>
      <c r="S2534" s="16">
        <v>0</v>
      </c>
      <c r="T2534" s="16">
        <v>0</v>
      </c>
      <c r="U2534" s="16">
        <v>0</v>
      </c>
      <c r="V2534" s="16">
        <v>0</v>
      </c>
      <c r="W2534" s="16">
        <v>0</v>
      </c>
      <c r="X2534" s="16">
        <v>0</v>
      </c>
      <c r="Y2534" s="16">
        <v>0</v>
      </c>
      <c r="Z2534" s="16">
        <v>50</v>
      </c>
      <c r="AA2534" s="16">
        <v>100</v>
      </c>
      <c r="AB2534" s="7">
        <v>2500</v>
      </c>
      <c r="AF2534" s="28"/>
    </row>
    <row r="2535" spans="1:32" x14ac:dyDescent="0.25">
      <c r="A2535" s="6" t="s">
        <v>40</v>
      </c>
      <c r="B2535" s="6" t="s">
        <v>43</v>
      </c>
      <c r="C2535" s="12"/>
      <c r="D2535" s="17">
        <v>0</v>
      </c>
      <c r="E2535" s="17">
        <v>0</v>
      </c>
      <c r="F2535" s="17">
        <v>0</v>
      </c>
      <c r="G2535" s="17">
        <v>0</v>
      </c>
      <c r="H2535" s="17">
        <v>0</v>
      </c>
      <c r="I2535" s="17">
        <v>0</v>
      </c>
      <c r="J2535" s="17">
        <v>0</v>
      </c>
      <c r="K2535" s="17">
        <v>0</v>
      </c>
      <c r="L2535" s="17">
        <v>0</v>
      </c>
      <c r="M2535" s="17">
        <v>0</v>
      </c>
      <c r="N2535" s="17">
        <v>0</v>
      </c>
      <c r="O2535" s="17">
        <v>0</v>
      </c>
      <c r="P2535" s="17">
        <v>0</v>
      </c>
      <c r="Q2535" s="17">
        <v>0</v>
      </c>
      <c r="R2535" s="17">
        <v>0</v>
      </c>
      <c r="S2535" s="17">
        <v>0</v>
      </c>
      <c r="T2535" s="17">
        <v>0</v>
      </c>
      <c r="U2535" s="17">
        <v>0</v>
      </c>
      <c r="V2535" s="17">
        <v>0</v>
      </c>
      <c r="W2535" s="17">
        <v>0</v>
      </c>
      <c r="X2535" s="17">
        <v>0</v>
      </c>
      <c r="Y2535" s="17">
        <v>0</v>
      </c>
      <c r="Z2535" s="17">
        <v>0</v>
      </c>
      <c r="AA2535" s="17">
        <v>0</v>
      </c>
      <c r="AB2535" s="17">
        <v>0</v>
      </c>
      <c r="AF2535" s="28"/>
    </row>
    <row r="2536" spans="1:32" x14ac:dyDescent="0.25">
      <c r="A2536" s="6" t="s">
        <v>40</v>
      </c>
      <c r="B2536" s="11" t="s">
        <v>7</v>
      </c>
      <c r="C2536" s="12"/>
      <c r="D2536" s="8">
        <v>1</v>
      </c>
      <c r="E2536" s="8">
        <v>1</v>
      </c>
      <c r="F2536" s="8">
        <v>1</v>
      </c>
      <c r="G2536" s="8">
        <v>1</v>
      </c>
      <c r="H2536" s="8">
        <v>1</v>
      </c>
      <c r="I2536" s="8">
        <v>1</v>
      </c>
      <c r="J2536" s="8">
        <v>1</v>
      </c>
      <c r="K2536" s="8">
        <v>1</v>
      </c>
      <c r="L2536" s="8">
        <v>0</v>
      </c>
      <c r="M2536" s="8">
        <v>0</v>
      </c>
      <c r="N2536" s="8">
        <v>1</v>
      </c>
      <c r="O2536" s="8">
        <v>1</v>
      </c>
      <c r="P2536" s="8">
        <v>0</v>
      </c>
      <c r="Q2536" s="8">
        <v>0</v>
      </c>
      <c r="R2536" s="8">
        <v>0</v>
      </c>
      <c r="S2536" s="8">
        <v>0</v>
      </c>
      <c r="T2536" s="8">
        <v>0</v>
      </c>
      <c r="U2536" s="8">
        <v>0</v>
      </c>
      <c r="V2536" s="8">
        <v>0</v>
      </c>
      <c r="W2536" s="8">
        <v>0</v>
      </c>
      <c r="X2536" s="8">
        <v>0</v>
      </c>
      <c r="Y2536" s="8">
        <v>0</v>
      </c>
      <c r="Z2536" s="8">
        <v>1</v>
      </c>
      <c r="AA2536" s="8">
        <v>1</v>
      </c>
      <c r="AB2536" s="8">
        <v>1</v>
      </c>
      <c r="AF2536" s="28"/>
    </row>
    <row r="2537" spans="1:32" x14ac:dyDescent="0.25">
      <c r="A2537" s="6" t="s">
        <v>40</v>
      </c>
      <c r="B2537" s="11" t="s">
        <v>45</v>
      </c>
      <c r="C2537" s="12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F2537" s="28"/>
    </row>
    <row r="2538" spans="1:32" x14ac:dyDescent="0.25">
      <c r="A2538" s="6" t="s">
        <v>40</v>
      </c>
      <c r="B2538" s="11" t="s">
        <v>46</v>
      </c>
      <c r="C2538" s="12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F2538" s="28"/>
    </row>
    <row r="2539" spans="1:32" x14ac:dyDescent="0.25">
      <c r="A2539" s="6" t="s">
        <v>40</v>
      </c>
      <c r="B2539" s="11" t="s">
        <v>47</v>
      </c>
      <c r="C2539" s="12"/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0</v>
      </c>
      <c r="AF2539" s="28"/>
    </row>
    <row r="2540" spans="1:32" x14ac:dyDescent="0.25">
      <c r="A2540" s="6" t="s">
        <v>48</v>
      </c>
      <c r="B2540" s="11"/>
      <c r="C2540" s="12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F2540" s="28"/>
    </row>
    <row r="2541" spans="1:32" x14ac:dyDescent="0.25">
      <c r="A2541" s="6" t="s">
        <v>40</v>
      </c>
      <c r="B2541" s="13" t="s">
        <v>41</v>
      </c>
      <c r="C2541" s="12"/>
      <c r="D2541" s="14">
        <v>1138</v>
      </c>
      <c r="E2541" s="14">
        <v>1130</v>
      </c>
      <c r="F2541" s="14">
        <v>1126</v>
      </c>
      <c r="G2541" s="14">
        <v>1119</v>
      </c>
      <c r="H2541" s="14">
        <v>1079</v>
      </c>
      <c r="I2541" s="14">
        <v>1057</v>
      </c>
      <c r="J2541" s="14">
        <v>751</v>
      </c>
      <c r="K2541" s="14">
        <v>1011</v>
      </c>
      <c r="L2541" s="14">
        <v>1753</v>
      </c>
      <c r="M2541" s="14">
        <v>1620</v>
      </c>
      <c r="N2541" s="14">
        <v>1509</v>
      </c>
      <c r="O2541" s="14">
        <v>1494</v>
      </c>
      <c r="P2541" s="14">
        <v>1349</v>
      </c>
      <c r="Q2541" s="14">
        <v>1350</v>
      </c>
      <c r="R2541" s="14">
        <v>1366</v>
      </c>
      <c r="S2541" s="14">
        <v>1367</v>
      </c>
      <c r="T2541" s="14">
        <v>433</v>
      </c>
      <c r="U2541" s="14">
        <v>410</v>
      </c>
      <c r="V2541" s="14">
        <v>567</v>
      </c>
      <c r="W2541" s="14">
        <v>616</v>
      </c>
      <c r="X2541" s="14">
        <v>746</v>
      </c>
      <c r="Y2541" s="14">
        <v>1124</v>
      </c>
      <c r="Z2541" s="14">
        <v>1854</v>
      </c>
      <c r="AA2541" s="14">
        <v>2112</v>
      </c>
      <c r="AB2541" s="7">
        <v>28081</v>
      </c>
      <c r="AF2541" s="28"/>
    </row>
    <row r="2542" spans="1:32" x14ac:dyDescent="0.25">
      <c r="A2542" s="6" t="s">
        <v>40</v>
      </c>
      <c r="B2542" s="15" t="s">
        <v>42</v>
      </c>
      <c r="C2542" s="12"/>
      <c r="D2542" s="16">
        <v>1000</v>
      </c>
      <c r="E2542" s="16">
        <v>1030</v>
      </c>
      <c r="F2542" s="16">
        <v>1017</v>
      </c>
      <c r="G2542" s="16">
        <v>1017</v>
      </c>
      <c r="H2542" s="16">
        <v>994</v>
      </c>
      <c r="I2542" s="16">
        <v>988</v>
      </c>
      <c r="J2542" s="16">
        <v>702</v>
      </c>
      <c r="K2542" s="16">
        <v>957</v>
      </c>
      <c r="L2542" s="16">
        <v>1717</v>
      </c>
      <c r="M2542" s="16">
        <v>1583</v>
      </c>
      <c r="N2542" s="16">
        <v>1424</v>
      </c>
      <c r="O2542" s="16">
        <v>1407</v>
      </c>
      <c r="P2542" s="16">
        <v>1349</v>
      </c>
      <c r="Q2542" s="16">
        <v>1349</v>
      </c>
      <c r="R2542" s="16">
        <v>1364</v>
      </c>
      <c r="S2542" s="16">
        <v>1309</v>
      </c>
      <c r="T2542" s="16">
        <v>373</v>
      </c>
      <c r="U2542" s="16">
        <v>379</v>
      </c>
      <c r="V2542" s="16">
        <v>538</v>
      </c>
      <c r="W2542" s="16">
        <v>542</v>
      </c>
      <c r="X2542" s="16">
        <v>657</v>
      </c>
      <c r="Y2542" s="16">
        <v>996</v>
      </c>
      <c r="Z2542" s="16">
        <v>1640</v>
      </c>
      <c r="AA2542" s="16">
        <v>1848</v>
      </c>
      <c r="AB2542" s="7">
        <v>26180</v>
      </c>
      <c r="AF2542" s="28"/>
    </row>
    <row r="2543" spans="1:32" x14ac:dyDescent="0.25">
      <c r="A2543" s="6" t="s">
        <v>40</v>
      </c>
      <c r="B2543" s="6" t="s">
        <v>43</v>
      </c>
      <c r="C2543" s="12"/>
      <c r="D2543" s="17">
        <v>138</v>
      </c>
      <c r="E2543" s="17">
        <v>100</v>
      </c>
      <c r="F2543" s="17">
        <v>109</v>
      </c>
      <c r="G2543" s="17">
        <v>102</v>
      </c>
      <c r="H2543" s="17">
        <v>85</v>
      </c>
      <c r="I2543" s="17">
        <v>69</v>
      </c>
      <c r="J2543" s="17">
        <v>49</v>
      </c>
      <c r="K2543" s="17">
        <v>54</v>
      </c>
      <c r="L2543" s="17">
        <v>36</v>
      </c>
      <c r="M2543" s="17">
        <v>37</v>
      </c>
      <c r="N2543" s="17">
        <v>85</v>
      </c>
      <c r="O2543" s="17">
        <v>87</v>
      </c>
      <c r="P2543" s="17">
        <v>0</v>
      </c>
      <c r="Q2543" s="17">
        <v>1</v>
      </c>
      <c r="R2543" s="17">
        <v>2</v>
      </c>
      <c r="S2543" s="17">
        <v>58</v>
      </c>
      <c r="T2543" s="17">
        <v>60</v>
      </c>
      <c r="U2543" s="17">
        <v>31</v>
      </c>
      <c r="V2543" s="17">
        <v>29</v>
      </c>
      <c r="W2543" s="17">
        <v>74</v>
      </c>
      <c r="X2543" s="17">
        <v>89</v>
      </c>
      <c r="Y2543" s="17">
        <v>128</v>
      </c>
      <c r="Z2543" s="17">
        <v>214</v>
      </c>
      <c r="AA2543" s="17">
        <v>264</v>
      </c>
      <c r="AB2543" s="17">
        <v>1901</v>
      </c>
      <c r="AF2543" s="28"/>
    </row>
    <row r="2544" spans="1:32" x14ac:dyDescent="0.25">
      <c r="A2544" s="6" t="s">
        <v>40</v>
      </c>
      <c r="B2544" s="11" t="s">
        <v>7</v>
      </c>
      <c r="C2544" s="12"/>
      <c r="D2544" s="8">
        <v>0.87870000000000004</v>
      </c>
      <c r="E2544" s="8">
        <v>0.91149999999999998</v>
      </c>
      <c r="F2544" s="8">
        <v>0.9032</v>
      </c>
      <c r="G2544" s="8">
        <v>0.90880000000000005</v>
      </c>
      <c r="H2544" s="8">
        <v>0.92120000000000002</v>
      </c>
      <c r="I2544" s="8">
        <v>0.93469999999999998</v>
      </c>
      <c r="J2544" s="8">
        <v>0.93479999999999996</v>
      </c>
      <c r="K2544" s="8">
        <v>0.9466</v>
      </c>
      <c r="L2544" s="8">
        <v>0.97950000000000004</v>
      </c>
      <c r="M2544" s="8">
        <v>0.97719999999999996</v>
      </c>
      <c r="N2544" s="8">
        <v>0.94369999999999998</v>
      </c>
      <c r="O2544" s="8">
        <v>0.94179999999999997</v>
      </c>
      <c r="P2544" s="8">
        <v>1</v>
      </c>
      <c r="Q2544" s="8">
        <v>0.99929999999999997</v>
      </c>
      <c r="R2544" s="8">
        <v>0.99850000000000005</v>
      </c>
      <c r="S2544" s="8">
        <v>0.95760000000000001</v>
      </c>
      <c r="T2544" s="8">
        <v>0.86140000000000005</v>
      </c>
      <c r="U2544" s="8">
        <v>0.9244</v>
      </c>
      <c r="V2544" s="8">
        <v>0.94889999999999997</v>
      </c>
      <c r="W2544" s="8">
        <v>0.87990000000000002</v>
      </c>
      <c r="X2544" s="8">
        <v>0.88070000000000004</v>
      </c>
      <c r="Y2544" s="8">
        <v>0.8861</v>
      </c>
      <c r="Z2544" s="8">
        <v>0.88460000000000005</v>
      </c>
      <c r="AA2544" s="8">
        <v>0.875</v>
      </c>
      <c r="AB2544" s="8">
        <v>0.93230000000000002</v>
      </c>
      <c r="AF2544" s="28"/>
    </row>
    <row r="2545" spans="1:32" x14ac:dyDescent="0.25">
      <c r="A2545" s="6" t="s">
        <v>40</v>
      </c>
      <c r="B2545" s="11" t="s">
        <v>45</v>
      </c>
      <c r="C2545" s="12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F2545" s="28"/>
    </row>
    <row r="2546" spans="1:32" x14ac:dyDescent="0.25">
      <c r="A2546" s="6" t="s">
        <v>40</v>
      </c>
      <c r="B2546" s="11" t="s">
        <v>46</v>
      </c>
      <c r="C2546" s="12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F2546" s="28"/>
    </row>
    <row r="2547" spans="1:32" x14ac:dyDescent="0.25">
      <c r="A2547" s="6" t="s">
        <v>40</v>
      </c>
      <c r="B2547" s="11" t="s">
        <v>47</v>
      </c>
      <c r="C2547" s="12"/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0</v>
      </c>
      <c r="AF2547" s="28"/>
    </row>
    <row r="2548" spans="1:32" ht="12" customHeight="1" x14ac:dyDescent="0.25">
      <c r="A2548" s="29"/>
      <c r="AF2548" s="28"/>
    </row>
    <row r="2549" spans="1:32" x14ac:dyDescent="0.25">
      <c r="A2549" s="2" t="s">
        <v>49</v>
      </c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4"/>
    </row>
    <row r="2550" spans="1:32" x14ac:dyDescent="0.25">
      <c r="A2550" s="18" t="s">
        <v>50</v>
      </c>
      <c r="B2550" s="18" t="s">
        <v>51</v>
      </c>
      <c r="C2550" s="18" t="s">
        <v>53</v>
      </c>
      <c r="D2550" s="18" t="s">
        <v>14</v>
      </c>
      <c r="E2550" s="18" t="s">
        <v>15</v>
      </c>
      <c r="F2550" s="18" t="s">
        <v>16</v>
      </c>
      <c r="G2550" s="18" t="s">
        <v>17</v>
      </c>
      <c r="H2550" s="18" t="s">
        <v>18</v>
      </c>
      <c r="I2550" s="18" t="s">
        <v>19</v>
      </c>
      <c r="J2550" s="18" t="s">
        <v>20</v>
      </c>
      <c r="K2550" s="18" t="s">
        <v>21</v>
      </c>
      <c r="L2550" s="18" t="s">
        <v>22</v>
      </c>
      <c r="M2550" s="18" t="s">
        <v>23</v>
      </c>
      <c r="N2550" s="18" t="s">
        <v>24</v>
      </c>
      <c r="O2550" s="18" t="s">
        <v>25</v>
      </c>
      <c r="P2550" s="18" t="s">
        <v>26</v>
      </c>
      <c r="Q2550" s="18" t="s">
        <v>27</v>
      </c>
      <c r="R2550" s="18" t="s">
        <v>28</v>
      </c>
      <c r="S2550" s="18" t="s">
        <v>29</v>
      </c>
      <c r="T2550" s="18" t="s">
        <v>30</v>
      </c>
      <c r="U2550" s="18" t="s">
        <v>31</v>
      </c>
      <c r="V2550" s="18" t="s">
        <v>32</v>
      </c>
      <c r="W2550" s="18" t="s">
        <v>33</v>
      </c>
      <c r="X2550" s="18" t="s">
        <v>34</v>
      </c>
      <c r="Y2550" s="18" t="s">
        <v>35</v>
      </c>
      <c r="Z2550" s="18" t="s">
        <v>36</v>
      </c>
      <c r="AA2550" s="18" t="s">
        <v>37</v>
      </c>
      <c r="AB2550" s="18" t="s">
        <v>38</v>
      </c>
      <c r="AF2550" s="28"/>
    </row>
    <row r="2551" spans="1:32" x14ac:dyDescent="0.25">
      <c r="A2551" s="19"/>
      <c r="B2551" s="20" t="s">
        <v>52</v>
      </c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  <c r="AF2551" s="28"/>
    </row>
    <row r="2552" spans="1:32" x14ac:dyDescent="0.25">
      <c r="A2552" s="9" t="s">
        <v>39</v>
      </c>
      <c r="B2552" s="10"/>
      <c r="C2552" s="10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  <c r="AF2552" s="28"/>
    </row>
    <row r="2553" spans="1:32" x14ac:dyDescent="0.25">
      <c r="A2553" s="9" t="s">
        <v>41</v>
      </c>
      <c r="B2553" s="10"/>
      <c r="C2553" s="10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  <c r="Z2553" s="21"/>
      <c r="AA2553" s="21"/>
      <c r="AB2553" s="21"/>
      <c r="AF2553" s="28"/>
    </row>
    <row r="2554" spans="1:32" x14ac:dyDescent="0.25">
      <c r="A2554" s="22" t="s">
        <v>66</v>
      </c>
      <c r="B2554" s="10">
        <v>100728479</v>
      </c>
      <c r="C2554" s="10" t="s">
        <v>39</v>
      </c>
      <c r="D2554" s="10">
        <v>100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100</v>
      </c>
      <c r="AF2554" s="28"/>
    </row>
    <row r="2555" spans="1:32" x14ac:dyDescent="0.25">
      <c r="A2555" s="22" t="s">
        <v>66</v>
      </c>
      <c r="B2555" s="10">
        <v>100728490</v>
      </c>
      <c r="C2555" s="10" t="s">
        <v>39</v>
      </c>
      <c r="D2555" s="10">
        <v>0</v>
      </c>
      <c r="E2555" s="10">
        <v>300</v>
      </c>
      <c r="F2555" s="10">
        <v>0</v>
      </c>
      <c r="G2555" s="10">
        <v>0</v>
      </c>
      <c r="H2555" s="10">
        <v>0</v>
      </c>
      <c r="I2555" s="10">
        <v>0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300</v>
      </c>
      <c r="AF2555" s="28"/>
    </row>
    <row r="2556" spans="1:32" x14ac:dyDescent="0.25">
      <c r="A2556" s="22" t="s">
        <v>66</v>
      </c>
      <c r="B2556" s="10">
        <v>100728801</v>
      </c>
      <c r="C2556" s="10" t="s">
        <v>39</v>
      </c>
      <c r="D2556" s="10">
        <v>0</v>
      </c>
      <c r="E2556" s="10">
        <v>0</v>
      </c>
      <c r="F2556" s="10">
        <v>400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0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0</v>
      </c>
      <c r="AB2556" s="10">
        <v>400</v>
      </c>
      <c r="AF2556" s="28"/>
    </row>
    <row r="2557" spans="1:32" x14ac:dyDescent="0.25">
      <c r="A2557" s="22" t="s">
        <v>66</v>
      </c>
      <c r="B2557" s="10">
        <v>100728838</v>
      </c>
      <c r="C2557" s="10" t="s">
        <v>39</v>
      </c>
      <c r="D2557" s="10">
        <v>0</v>
      </c>
      <c r="E2557" s="10">
        <v>0</v>
      </c>
      <c r="F2557" s="10">
        <v>0</v>
      </c>
      <c r="G2557" s="10">
        <v>300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  <c r="Z2557" s="10">
        <v>0</v>
      </c>
      <c r="AA2557" s="10">
        <v>0</v>
      </c>
      <c r="AB2557" s="10">
        <v>300</v>
      </c>
      <c r="AF2557" s="28"/>
    </row>
    <row r="2558" spans="1:32" x14ac:dyDescent="0.25">
      <c r="A2558" s="22" t="s">
        <v>66</v>
      </c>
      <c r="B2558" s="10">
        <v>100728923</v>
      </c>
      <c r="C2558" s="10" t="s">
        <v>39</v>
      </c>
      <c r="D2558" s="10">
        <v>0</v>
      </c>
      <c r="E2558" s="10">
        <v>0</v>
      </c>
      <c r="F2558" s="10">
        <v>0</v>
      </c>
      <c r="G2558" s="10">
        <v>0</v>
      </c>
      <c r="H2558" s="10">
        <v>350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0</v>
      </c>
      <c r="Q2558" s="10">
        <v>0</v>
      </c>
      <c r="R2558" s="10">
        <v>0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350</v>
      </c>
      <c r="AF2558" s="28"/>
    </row>
    <row r="2559" spans="1:32" x14ac:dyDescent="0.25">
      <c r="A2559" s="22" t="s">
        <v>66</v>
      </c>
      <c r="B2559" s="10">
        <v>100732275</v>
      </c>
      <c r="C2559" s="10" t="s">
        <v>39</v>
      </c>
      <c r="D2559" s="10">
        <v>0</v>
      </c>
      <c r="E2559" s="10">
        <v>0</v>
      </c>
      <c r="F2559" s="10">
        <v>0</v>
      </c>
      <c r="G2559" s="10">
        <v>0</v>
      </c>
      <c r="H2559" s="10">
        <v>0</v>
      </c>
      <c r="I2559" s="10">
        <v>350</v>
      </c>
      <c r="J2559" s="10">
        <v>0</v>
      </c>
      <c r="K2559" s="10">
        <v>0</v>
      </c>
      <c r="L2559" s="10">
        <v>0</v>
      </c>
      <c r="M2559" s="10">
        <v>0</v>
      </c>
      <c r="N2559" s="10">
        <v>0</v>
      </c>
      <c r="O2559" s="10">
        <v>0</v>
      </c>
      <c r="P2559" s="10">
        <v>0</v>
      </c>
      <c r="Q2559" s="10">
        <v>0</v>
      </c>
      <c r="R2559" s="10">
        <v>0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  <c r="Z2559" s="10">
        <v>0</v>
      </c>
      <c r="AA2559" s="10">
        <v>0</v>
      </c>
      <c r="AB2559" s="10">
        <v>350</v>
      </c>
      <c r="AF2559" s="28"/>
    </row>
    <row r="2560" spans="1:32" x14ac:dyDescent="0.25">
      <c r="A2560" s="22" t="s">
        <v>66</v>
      </c>
      <c r="B2560" s="10">
        <v>100732340</v>
      </c>
      <c r="C2560" s="10" t="s">
        <v>39</v>
      </c>
      <c r="D2560" s="10">
        <v>0</v>
      </c>
      <c r="E2560" s="10">
        <v>0</v>
      </c>
      <c r="F2560" s="10">
        <v>0</v>
      </c>
      <c r="G2560" s="10">
        <v>0</v>
      </c>
      <c r="H2560" s="10">
        <v>0</v>
      </c>
      <c r="I2560" s="10">
        <v>0</v>
      </c>
      <c r="J2560" s="10">
        <v>250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0</v>
      </c>
      <c r="AB2560" s="10">
        <v>250</v>
      </c>
      <c r="AF2560" s="28"/>
    </row>
    <row r="2561" spans="1:32" x14ac:dyDescent="0.25">
      <c r="A2561" s="22" t="s">
        <v>66</v>
      </c>
      <c r="B2561" s="10">
        <v>100732509</v>
      </c>
      <c r="C2561" s="10" t="s">
        <v>39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100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  <c r="AB2561" s="10">
        <v>100</v>
      </c>
      <c r="AF2561" s="28"/>
    </row>
    <row r="2562" spans="1:32" x14ac:dyDescent="0.25">
      <c r="A2562" s="22" t="s">
        <v>66</v>
      </c>
      <c r="B2562" s="10">
        <v>100733203</v>
      </c>
      <c r="C2562" s="10" t="s">
        <v>39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10">
        <v>0</v>
      </c>
      <c r="N2562" s="10">
        <v>100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100</v>
      </c>
      <c r="AF2562" s="28"/>
    </row>
    <row r="2563" spans="1:32" x14ac:dyDescent="0.25">
      <c r="A2563" s="22" t="s">
        <v>66</v>
      </c>
      <c r="B2563" s="10">
        <v>100733303</v>
      </c>
      <c r="C2563" s="10" t="s">
        <v>39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100</v>
      </c>
      <c r="P2563" s="10">
        <v>0</v>
      </c>
      <c r="Q2563" s="10">
        <v>0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100</v>
      </c>
      <c r="AF2563" s="28"/>
    </row>
    <row r="2564" spans="1:32" x14ac:dyDescent="0.25">
      <c r="A2564" s="22" t="s">
        <v>66</v>
      </c>
      <c r="B2564" s="10">
        <v>100735208</v>
      </c>
      <c r="C2564" s="10" t="s">
        <v>39</v>
      </c>
      <c r="D2564" s="10">
        <v>0</v>
      </c>
      <c r="E2564" s="10">
        <v>0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0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50</v>
      </c>
      <c r="AA2564" s="10">
        <v>0</v>
      </c>
      <c r="AB2564" s="10">
        <v>50</v>
      </c>
      <c r="AF2564" s="28"/>
    </row>
    <row r="2565" spans="1:32" x14ac:dyDescent="0.25">
      <c r="A2565" s="22" t="s">
        <v>66</v>
      </c>
      <c r="B2565" s="10">
        <v>100735435</v>
      </c>
      <c r="C2565" s="10" t="s">
        <v>39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100</v>
      </c>
      <c r="AB2565" s="10">
        <v>100</v>
      </c>
      <c r="AF2565" s="28"/>
    </row>
    <row r="2566" spans="1:32" x14ac:dyDescent="0.25">
      <c r="A2566" s="23"/>
      <c r="B2566" s="24"/>
      <c r="C2566" s="24" t="s">
        <v>40</v>
      </c>
      <c r="D2566" s="25">
        <v>100</v>
      </c>
      <c r="E2566" s="25">
        <v>300</v>
      </c>
      <c r="F2566" s="25">
        <v>400</v>
      </c>
      <c r="G2566" s="25">
        <v>300</v>
      </c>
      <c r="H2566" s="25">
        <v>350</v>
      </c>
      <c r="I2566" s="25">
        <v>350</v>
      </c>
      <c r="J2566" s="25">
        <v>250</v>
      </c>
      <c r="K2566" s="25">
        <v>100</v>
      </c>
      <c r="L2566" s="25">
        <v>0</v>
      </c>
      <c r="M2566" s="25">
        <v>0</v>
      </c>
      <c r="N2566" s="25">
        <v>100</v>
      </c>
      <c r="O2566" s="25">
        <v>100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0</v>
      </c>
      <c r="Z2566" s="25">
        <v>50</v>
      </c>
      <c r="AA2566" s="25">
        <v>100</v>
      </c>
      <c r="AB2566" s="25">
        <v>2500</v>
      </c>
      <c r="AF2566" s="28"/>
    </row>
    <row r="2567" spans="1:32" x14ac:dyDescent="0.25">
      <c r="A2567" s="6" t="s">
        <v>42</v>
      </c>
      <c r="B2567" s="7"/>
      <c r="C2567" s="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F2567" s="28"/>
    </row>
    <row r="2568" spans="1:32" x14ac:dyDescent="0.25">
      <c r="A2568" s="11" t="s">
        <v>66</v>
      </c>
      <c r="B2568" s="7">
        <v>100728479</v>
      </c>
      <c r="C2568" s="7" t="s">
        <v>39</v>
      </c>
      <c r="D2568" s="7">
        <v>100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100</v>
      </c>
      <c r="AF2568" s="28"/>
    </row>
    <row r="2569" spans="1:32" x14ac:dyDescent="0.25">
      <c r="A2569" s="11" t="s">
        <v>66</v>
      </c>
      <c r="B2569" s="7">
        <v>100728490</v>
      </c>
      <c r="C2569" s="7" t="s">
        <v>39</v>
      </c>
      <c r="D2569" s="7">
        <v>0</v>
      </c>
      <c r="E2569" s="7">
        <v>300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300</v>
      </c>
      <c r="AF2569" s="28"/>
    </row>
    <row r="2570" spans="1:32" x14ac:dyDescent="0.25">
      <c r="A2570" s="11" t="s">
        <v>66</v>
      </c>
      <c r="B2570" s="7">
        <v>100728801</v>
      </c>
      <c r="C2570" s="7" t="s">
        <v>39</v>
      </c>
      <c r="D2570" s="7">
        <v>0</v>
      </c>
      <c r="E2570" s="7">
        <v>0</v>
      </c>
      <c r="F2570" s="7">
        <v>400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400</v>
      </c>
      <c r="AF2570" s="28"/>
    </row>
    <row r="2571" spans="1:32" x14ac:dyDescent="0.25">
      <c r="A2571" s="11" t="s">
        <v>66</v>
      </c>
      <c r="B2571" s="7">
        <v>100728838</v>
      </c>
      <c r="C2571" s="7" t="s">
        <v>39</v>
      </c>
      <c r="D2571" s="7">
        <v>0</v>
      </c>
      <c r="E2571" s="7">
        <v>0</v>
      </c>
      <c r="F2571" s="7">
        <v>0</v>
      </c>
      <c r="G2571" s="7">
        <v>300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300</v>
      </c>
      <c r="AF2571" s="28"/>
    </row>
    <row r="2572" spans="1:32" x14ac:dyDescent="0.25">
      <c r="A2572" s="11" t="s">
        <v>66</v>
      </c>
      <c r="B2572" s="7">
        <v>100728923</v>
      </c>
      <c r="C2572" s="7" t="s">
        <v>39</v>
      </c>
      <c r="D2572" s="7">
        <v>0</v>
      </c>
      <c r="E2572" s="7">
        <v>0</v>
      </c>
      <c r="F2572" s="7">
        <v>0</v>
      </c>
      <c r="G2572" s="7">
        <v>0</v>
      </c>
      <c r="H2572" s="7">
        <v>350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350</v>
      </c>
      <c r="AF2572" s="28"/>
    </row>
    <row r="2573" spans="1:32" x14ac:dyDescent="0.25">
      <c r="A2573" s="11" t="s">
        <v>66</v>
      </c>
      <c r="B2573" s="7">
        <v>100732275</v>
      </c>
      <c r="C2573" s="7" t="s">
        <v>39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350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350</v>
      </c>
      <c r="AF2573" s="28"/>
    </row>
    <row r="2574" spans="1:32" x14ac:dyDescent="0.25">
      <c r="A2574" s="11" t="s">
        <v>66</v>
      </c>
      <c r="B2574" s="7">
        <v>100732340</v>
      </c>
      <c r="C2574" s="7" t="s">
        <v>39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250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250</v>
      </c>
      <c r="AF2574" s="28"/>
    </row>
    <row r="2575" spans="1:32" x14ac:dyDescent="0.25">
      <c r="A2575" s="11" t="s">
        <v>66</v>
      </c>
      <c r="B2575" s="7">
        <v>100732509</v>
      </c>
      <c r="C2575" s="7" t="s">
        <v>39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100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100</v>
      </c>
      <c r="AF2575" s="28"/>
    </row>
    <row r="2576" spans="1:32" x14ac:dyDescent="0.25">
      <c r="A2576" s="11" t="s">
        <v>66</v>
      </c>
      <c r="B2576" s="7">
        <v>100733203</v>
      </c>
      <c r="C2576" s="7" t="s">
        <v>39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100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100</v>
      </c>
      <c r="AF2576" s="28"/>
    </row>
    <row r="2577" spans="1:32" x14ac:dyDescent="0.25">
      <c r="A2577" s="11" t="s">
        <v>66</v>
      </c>
      <c r="B2577" s="7">
        <v>100733303</v>
      </c>
      <c r="C2577" s="7" t="s">
        <v>39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100</v>
      </c>
      <c r="P2577" s="7">
        <v>0</v>
      </c>
      <c r="Q2577" s="7">
        <v>0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100</v>
      </c>
      <c r="AF2577" s="28"/>
    </row>
    <row r="2578" spans="1:32" x14ac:dyDescent="0.25">
      <c r="A2578" s="11" t="s">
        <v>66</v>
      </c>
      <c r="B2578" s="7">
        <v>100735208</v>
      </c>
      <c r="C2578" s="7" t="s">
        <v>39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50</v>
      </c>
      <c r="AA2578" s="7">
        <v>0</v>
      </c>
      <c r="AB2578" s="7">
        <v>50</v>
      </c>
      <c r="AF2578" s="28"/>
    </row>
    <row r="2579" spans="1:32" x14ac:dyDescent="0.25">
      <c r="A2579" s="11" t="s">
        <v>66</v>
      </c>
      <c r="B2579" s="7">
        <v>100735435</v>
      </c>
      <c r="C2579" s="7" t="s">
        <v>39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100</v>
      </c>
      <c r="AB2579" s="7">
        <v>100</v>
      </c>
      <c r="AF2579" s="28"/>
    </row>
    <row r="2580" spans="1:32" x14ac:dyDescent="0.25">
      <c r="A2580" s="23"/>
      <c r="B2580" s="24"/>
      <c r="C2580" s="24" t="s">
        <v>40</v>
      </c>
      <c r="D2580" s="25">
        <v>100</v>
      </c>
      <c r="E2580" s="25">
        <v>300</v>
      </c>
      <c r="F2580" s="25">
        <v>400</v>
      </c>
      <c r="G2580" s="25">
        <v>300</v>
      </c>
      <c r="H2580" s="25">
        <v>350</v>
      </c>
      <c r="I2580" s="25">
        <v>350</v>
      </c>
      <c r="J2580" s="25">
        <v>250</v>
      </c>
      <c r="K2580" s="25">
        <v>100</v>
      </c>
      <c r="L2580" s="25">
        <v>0</v>
      </c>
      <c r="M2580" s="25">
        <v>0</v>
      </c>
      <c r="N2580" s="25">
        <v>100</v>
      </c>
      <c r="O2580" s="25">
        <v>100</v>
      </c>
      <c r="P2580" s="25">
        <v>0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0</v>
      </c>
      <c r="X2580" s="25">
        <v>0</v>
      </c>
      <c r="Y2580" s="25">
        <v>0</v>
      </c>
      <c r="Z2580" s="25">
        <v>50</v>
      </c>
      <c r="AA2580" s="25">
        <v>100</v>
      </c>
      <c r="AB2580" s="25">
        <v>2500</v>
      </c>
      <c r="AF2580" s="28"/>
    </row>
    <row r="2581" spans="1:32" x14ac:dyDescent="0.25">
      <c r="A2581" s="9" t="s">
        <v>48</v>
      </c>
      <c r="B2581" s="10"/>
      <c r="C2581" s="10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  <c r="Z2581" s="21"/>
      <c r="AA2581" s="21"/>
      <c r="AB2581" s="21"/>
      <c r="AF2581" s="28"/>
    </row>
    <row r="2582" spans="1:32" x14ac:dyDescent="0.25">
      <c r="A2582" s="9" t="s">
        <v>41</v>
      </c>
      <c r="B2582" s="10"/>
      <c r="C2582" s="10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  <c r="Z2582" s="21"/>
      <c r="AA2582" s="21"/>
      <c r="AB2582" s="21"/>
      <c r="AF2582" s="28"/>
    </row>
    <row r="2583" spans="1:32" x14ac:dyDescent="0.25">
      <c r="A2583" s="22" t="s">
        <v>66</v>
      </c>
      <c r="B2583" s="10">
        <v>100713300</v>
      </c>
      <c r="C2583" s="10" t="s">
        <v>48</v>
      </c>
      <c r="D2583" s="10">
        <v>31</v>
      </c>
      <c r="E2583" s="10">
        <v>31</v>
      </c>
      <c r="F2583" s="10">
        <v>31</v>
      </c>
      <c r="G2583" s="10">
        <v>32</v>
      </c>
      <c r="H2583" s="10">
        <v>31</v>
      </c>
      <c r="I2583" s="10">
        <v>31</v>
      </c>
      <c r="J2583" s="10">
        <v>42</v>
      </c>
      <c r="K2583" s="10">
        <v>43</v>
      </c>
      <c r="L2583" s="10">
        <v>42</v>
      </c>
      <c r="M2583" s="10">
        <v>43</v>
      </c>
      <c r="N2583" s="10">
        <v>41</v>
      </c>
      <c r="O2583" s="10">
        <v>41</v>
      </c>
      <c r="P2583" s="10">
        <v>39</v>
      </c>
      <c r="Q2583" s="10">
        <v>40</v>
      </c>
      <c r="R2583" s="10">
        <v>38</v>
      </c>
      <c r="S2583" s="10">
        <v>38</v>
      </c>
      <c r="T2583" s="10">
        <v>37</v>
      </c>
      <c r="U2583" s="10">
        <v>38</v>
      </c>
      <c r="V2583" s="10">
        <v>40</v>
      </c>
      <c r="W2583" s="10">
        <v>42</v>
      </c>
      <c r="X2583" s="10">
        <v>41</v>
      </c>
      <c r="Y2583" s="10">
        <v>44</v>
      </c>
      <c r="Z2583" s="10">
        <v>31</v>
      </c>
      <c r="AA2583" s="10">
        <v>32</v>
      </c>
      <c r="AB2583" s="10">
        <v>899</v>
      </c>
      <c r="AF2583" s="28"/>
    </row>
    <row r="2584" spans="1:32" x14ac:dyDescent="0.25">
      <c r="A2584" s="22" t="s">
        <v>66</v>
      </c>
      <c r="B2584" s="10">
        <v>100713302</v>
      </c>
      <c r="C2584" s="10" t="s">
        <v>48</v>
      </c>
      <c r="D2584" s="10">
        <v>376</v>
      </c>
      <c r="E2584" s="10">
        <v>376</v>
      </c>
      <c r="F2584" s="10">
        <v>376</v>
      </c>
      <c r="G2584" s="10">
        <v>376</v>
      </c>
      <c r="H2584" s="10">
        <v>376</v>
      </c>
      <c r="I2584" s="10">
        <v>376</v>
      </c>
      <c r="J2584" s="10">
        <v>100</v>
      </c>
      <c r="K2584" s="10">
        <v>100</v>
      </c>
      <c r="L2584" s="10">
        <v>100</v>
      </c>
      <c r="M2584" s="10">
        <v>100</v>
      </c>
      <c r="N2584" s="10">
        <v>100</v>
      </c>
      <c r="O2584" s="10">
        <v>100</v>
      </c>
      <c r="P2584" s="10">
        <v>100</v>
      </c>
      <c r="Q2584" s="10">
        <v>100</v>
      </c>
      <c r="R2584" s="10">
        <v>100</v>
      </c>
      <c r="S2584" s="10">
        <v>100</v>
      </c>
      <c r="T2584" s="10">
        <v>100</v>
      </c>
      <c r="U2584" s="10">
        <v>100</v>
      </c>
      <c r="V2584" s="10">
        <v>100</v>
      </c>
      <c r="W2584" s="10">
        <v>100</v>
      </c>
      <c r="X2584" s="10">
        <v>100</v>
      </c>
      <c r="Y2584" s="10">
        <v>100</v>
      </c>
      <c r="Z2584" s="10">
        <v>376</v>
      </c>
      <c r="AA2584" s="10">
        <v>376</v>
      </c>
      <c r="AB2584" s="10">
        <v>4608</v>
      </c>
      <c r="AF2584" s="28"/>
    </row>
    <row r="2585" spans="1:32" x14ac:dyDescent="0.25">
      <c r="A2585" s="22" t="s">
        <v>66</v>
      </c>
      <c r="B2585" s="10">
        <v>100713497</v>
      </c>
      <c r="C2585" s="10" t="s">
        <v>48</v>
      </c>
      <c r="D2585" s="10">
        <v>38</v>
      </c>
      <c r="E2585" s="10">
        <v>24</v>
      </c>
      <c r="F2585" s="10">
        <v>20</v>
      </c>
      <c r="G2585" s="10">
        <v>13</v>
      </c>
      <c r="H2585" s="10">
        <v>12</v>
      </c>
      <c r="I2585" s="10">
        <v>12</v>
      </c>
      <c r="J2585" s="10">
        <v>10</v>
      </c>
      <c r="K2585" s="10">
        <v>4</v>
      </c>
      <c r="L2585" s="10">
        <v>1</v>
      </c>
      <c r="M2585" s="10">
        <v>2</v>
      </c>
      <c r="N2585" s="10">
        <v>5</v>
      </c>
      <c r="O2585" s="10">
        <v>2</v>
      </c>
      <c r="P2585" s="10">
        <v>0</v>
      </c>
      <c r="Q2585" s="10">
        <v>0</v>
      </c>
      <c r="R2585" s="10">
        <v>2</v>
      </c>
      <c r="S2585" s="10">
        <v>2</v>
      </c>
      <c r="T2585" s="10">
        <v>41</v>
      </c>
      <c r="U2585" s="10">
        <v>31</v>
      </c>
      <c r="V2585" s="10">
        <v>29</v>
      </c>
      <c r="W2585" s="10">
        <v>74</v>
      </c>
      <c r="X2585" s="10">
        <v>89</v>
      </c>
      <c r="Y2585" s="10">
        <v>128</v>
      </c>
      <c r="Z2585" s="10">
        <v>191</v>
      </c>
      <c r="AA2585" s="10">
        <v>250</v>
      </c>
      <c r="AB2585" s="10">
        <v>980</v>
      </c>
      <c r="AF2585" s="28"/>
    </row>
    <row r="2586" spans="1:32" x14ac:dyDescent="0.25">
      <c r="A2586" s="22" t="s">
        <v>66</v>
      </c>
      <c r="B2586" s="10">
        <v>100725625</v>
      </c>
      <c r="C2586" s="10" t="s">
        <v>48</v>
      </c>
      <c r="D2586" s="10">
        <v>174</v>
      </c>
      <c r="E2586" s="10">
        <v>174</v>
      </c>
      <c r="F2586" s="10">
        <v>174</v>
      </c>
      <c r="G2586" s="10">
        <v>174</v>
      </c>
      <c r="H2586" s="10">
        <v>174</v>
      </c>
      <c r="I2586" s="10">
        <v>174</v>
      </c>
      <c r="J2586" s="10">
        <v>174</v>
      </c>
      <c r="K2586" s="10">
        <v>153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1371</v>
      </c>
      <c r="AF2586" s="28"/>
    </row>
    <row r="2587" spans="1:32" x14ac:dyDescent="0.25">
      <c r="A2587" s="22" t="s">
        <v>66</v>
      </c>
      <c r="B2587" s="10">
        <v>100726919</v>
      </c>
      <c r="C2587" s="10" t="s">
        <v>48</v>
      </c>
      <c r="D2587" s="10">
        <v>258</v>
      </c>
      <c r="E2587" s="10">
        <v>258</v>
      </c>
      <c r="F2587" s="10">
        <v>380</v>
      </c>
      <c r="G2587" s="10">
        <v>400</v>
      </c>
      <c r="H2587" s="10">
        <v>400</v>
      </c>
      <c r="I2587" s="10">
        <v>258</v>
      </c>
      <c r="J2587" s="10">
        <v>306</v>
      </c>
      <c r="K2587" s="10">
        <v>400</v>
      </c>
      <c r="L2587" s="10">
        <v>470</v>
      </c>
      <c r="M2587" s="10">
        <v>470</v>
      </c>
      <c r="N2587" s="10">
        <v>471</v>
      </c>
      <c r="O2587" s="10">
        <v>471</v>
      </c>
      <c r="P2587" s="10">
        <v>471</v>
      </c>
      <c r="Q2587" s="10">
        <v>471</v>
      </c>
      <c r="R2587" s="10">
        <v>436</v>
      </c>
      <c r="S2587" s="10">
        <v>436</v>
      </c>
      <c r="T2587" s="10">
        <v>200</v>
      </c>
      <c r="U2587" s="10">
        <v>38</v>
      </c>
      <c r="V2587" s="10">
        <v>14</v>
      </c>
      <c r="W2587" s="10">
        <v>38</v>
      </c>
      <c r="X2587" s="10">
        <v>38</v>
      </c>
      <c r="Y2587" s="10">
        <v>38</v>
      </c>
      <c r="Z2587" s="10">
        <v>258</v>
      </c>
      <c r="AA2587" s="10">
        <v>258</v>
      </c>
      <c r="AB2587" s="10">
        <v>7238</v>
      </c>
      <c r="AF2587" s="28"/>
    </row>
    <row r="2588" spans="1:32" x14ac:dyDescent="0.25">
      <c r="A2588" s="22" t="s">
        <v>66</v>
      </c>
      <c r="B2588" s="10">
        <v>100727230</v>
      </c>
      <c r="C2588" s="10" t="s">
        <v>48</v>
      </c>
      <c r="D2588" s="10">
        <v>28</v>
      </c>
      <c r="E2588" s="10">
        <v>28</v>
      </c>
      <c r="F2588" s="10">
        <v>28</v>
      </c>
      <c r="G2588" s="10">
        <v>28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112</v>
      </c>
      <c r="AF2588" s="28"/>
    </row>
    <row r="2589" spans="1:32" x14ac:dyDescent="0.25">
      <c r="A2589" s="22" t="s">
        <v>66</v>
      </c>
      <c r="B2589" s="10">
        <v>100727484</v>
      </c>
      <c r="C2589" s="10" t="s">
        <v>48</v>
      </c>
      <c r="D2589" s="10">
        <v>35</v>
      </c>
      <c r="E2589" s="10">
        <v>35</v>
      </c>
      <c r="F2589" s="10">
        <v>35</v>
      </c>
      <c r="G2589" s="10">
        <v>35</v>
      </c>
      <c r="H2589" s="10">
        <v>35</v>
      </c>
      <c r="I2589" s="10">
        <v>35</v>
      </c>
      <c r="J2589" s="10">
        <v>35</v>
      </c>
      <c r="K2589" s="10">
        <v>0</v>
      </c>
      <c r="L2589" s="10">
        <v>0</v>
      </c>
      <c r="M2589" s="10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0</v>
      </c>
      <c r="U2589" s="10">
        <v>0</v>
      </c>
      <c r="V2589" s="10">
        <v>0</v>
      </c>
      <c r="W2589" s="10">
        <v>0</v>
      </c>
      <c r="X2589" s="10">
        <v>0</v>
      </c>
      <c r="Y2589" s="10">
        <v>0</v>
      </c>
      <c r="Z2589" s="10">
        <v>0</v>
      </c>
      <c r="AA2589" s="10">
        <v>0</v>
      </c>
      <c r="AB2589" s="10">
        <v>245</v>
      </c>
      <c r="AF2589" s="28"/>
    </row>
    <row r="2590" spans="1:32" x14ac:dyDescent="0.25">
      <c r="A2590" s="22" t="s">
        <v>66</v>
      </c>
      <c r="B2590" s="10">
        <v>100727656</v>
      </c>
      <c r="C2590" s="10" t="s">
        <v>48</v>
      </c>
      <c r="D2590" s="10">
        <v>8</v>
      </c>
      <c r="E2590" s="10">
        <v>8</v>
      </c>
      <c r="F2590" s="10">
        <v>8</v>
      </c>
      <c r="G2590" s="10">
        <v>8</v>
      </c>
      <c r="H2590" s="10">
        <v>8</v>
      </c>
      <c r="I2590" s="10">
        <v>8</v>
      </c>
      <c r="J2590" s="10">
        <v>0</v>
      </c>
      <c r="K2590" s="10">
        <v>0</v>
      </c>
      <c r="L2590" s="10">
        <v>0</v>
      </c>
      <c r="M2590" s="10">
        <v>0</v>
      </c>
      <c r="N2590" s="10">
        <v>0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0</v>
      </c>
      <c r="AB2590" s="10">
        <v>48</v>
      </c>
      <c r="AF2590" s="28"/>
    </row>
    <row r="2591" spans="1:32" x14ac:dyDescent="0.25">
      <c r="A2591" s="22" t="s">
        <v>66</v>
      </c>
      <c r="B2591" s="10">
        <v>100727705</v>
      </c>
      <c r="C2591" s="10" t="s">
        <v>48</v>
      </c>
      <c r="D2591" s="10">
        <v>2</v>
      </c>
      <c r="E2591" s="10">
        <v>8</v>
      </c>
      <c r="F2591" s="10">
        <v>9</v>
      </c>
      <c r="G2591" s="10">
        <v>8</v>
      </c>
      <c r="H2591" s="10">
        <v>7</v>
      </c>
      <c r="I2591" s="10">
        <v>6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40</v>
      </c>
      <c r="AF2591" s="28"/>
    </row>
    <row r="2592" spans="1:32" x14ac:dyDescent="0.25">
      <c r="A2592" s="22" t="s">
        <v>66</v>
      </c>
      <c r="B2592" s="10">
        <v>100728070</v>
      </c>
      <c r="C2592" s="10" t="s">
        <v>48</v>
      </c>
      <c r="D2592" s="10">
        <v>38</v>
      </c>
      <c r="E2592" s="10">
        <v>46</v>
      </c>
      <c r="F2592" s="10">
        <v>45</v>
      </c>
      <c r="G2592" s="10">
        <v>45</v>
      </c>
      <c r="H2592" s="10">
        <v>36</v>
      </c>
      <c r="I2592" s="10">
        <v>23</v>
      </c>
      <c r="J2592" s="10">
        <v>0</v>
      </c>
      <c r="K2592" s="10">
        <v>0</v>
      </c>
      <c r="L2592" s="10">
        <v>0</v>
      </c>
      <c r="M2592" s="10">
        <v>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0</v>
      </c>
      <c r="AA2592" s="10">
        <v>0</v>
      </c>
      <c r="AB2592" s="10">
        <v>233</v>
      </c>
      <c r="AF2592" s="28"/>
    </row>
    <row r="2593" spans="1:32" x14ac:dyDescent="0.25">
      <c r="A2593" s="22" t="s">
        <v>66</v>
      </c>
      <c r="B2593" s="10">
        <v>100728107</v>
      </c>
      <c r="C2593" s="10" t="s">
        <v>48</v>
      </c>
      <c r="D2593" s="10">
        <v>142</v>
      </c>
      <c r="E2593" s="10">
        <v>142</v>
      </c>
      <c r="F2593" s="10">
        <v>20</v>
      </c>
      <c r="G2593" s="10">
        <v>0</v>
      </c>
      <c r="H2593" s="10">
        <v>0</v>
      </c>
      <c r="I2593" s="10">
        <v>134</v>
      </c>
      <c r="J2593" s="10">
        <v>59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0</v>
      </c>
      <c r="AB2593" s="10">
        <v>497</v>
      </c>
      <c r="AF2593" s="28"/>
    </row>
    <row r="2594" spans="1:32" x14ac:dyDescent="0.25">
      <c r="A2594" s="22" t="s">
        <v>66</v>
      </c>
      <c r="B2594" s="10">
        <v>100728125</v>
      </c>
      <c r="C2594" s="10" t="s">
        <v>48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162</v>
      </c>
      <c r="V2594" s="10">
        <v>186</v>
      </c>
      <c r="W2594" s="10">
        <v>162</v>
      </c>
      <c r="X2594" s="10">
        <v>162</v>
      </c>
      <c r="Y2594" s="10">
        <v>362</v>
      </c>
      <c r="Z2594" s="10">
        <v>142</v>
      </c>
      <c r="AA2594" s="10">
        <v>142</v>
      </c>
      <c r="AB2594" s="10">
        <v>1318</v>
      </c>
      <c r="AF2594" s="28"/>
    </row>
    <row r="2595" spans="1:32" x14ac:dyDescent="0.25">
      <c r="A2595" s="22" t="s">
        <v>66</v>
      </c>
      <c r="B2595" s="10">
        <v>100733650</v>
      </c>
      <c r="C2595" s="10" t="s">
        <v>48</v>
      </c>
      <c r="D2595" s="10">
        <v>0</v>
      </c>
      <c r="E2595" s="10">
        <v>0</v>
      </c>
      <c r="F2595" s="10">
        <v>0</v>
      </c>
      <c r="G2595" s="10">
        <v>0</v>
      </c>
      <c r="H2595" s="10">
        <v>0</v>
      </c>
      <c r="I2595" s="10">
        <v>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10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  <c r="Z2595" s="10">
        <v>0</v>
      </c>
      <c r="AA2595" s="10">
        <v>0</v>
      </c>
      <c r="AB2595" s="10">
        <v>10</v>
      </c>
      <c r="AF2595" s="28"/>
    </row>
    <row r="2596" spans="1:32" x14ac:dyDescent="0.25">
      <c r="A2596" s="22" t="s">
        <v>66</v>
      </c>
      <c r="B2596" s="10">
        <v>100733733</v>
      </c>
      <c r="C2596" s="10" t="s">
        <v>48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10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10</v>
      </c>
      <c r="AF2596" s="28"/>
    </row>
    <row r="2597" spans="1:32" x14ac:dyDescent="0.25">
      <c r="A2597" s="22" t="s">
        <v>66</v>
      </c>
      <c r="B2597" s="10">
        <v>100733886</v>
      </c>
      <c r="C2597" s="10" t="s">
        <v>48</v>
      </c>
      <c r="D2597" s="10">
        <v>0</v>
      </c>
      <c r="E2597" s="10">
        <v>0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26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  <c r="AB2597" s="10">
        <v>26</v>
      </c>
      <c r="AF2597" s="28"/>
    </row>
    <row r="2598" spans="1:32" x14ac:dyDescent="0.25">
      <c r="A2598" s="22" t="s">
        <v>66</v>
      </c>
      <c r="B2598" s="10">
        <v>100733889</v>
      </c>
      <c r="C2598" s="10" t="s">
        <v>48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39</v>
      </c>
      <c r="AA2598" s="10">
        <v>43</v>
      </c>
      <c r="AB2598" s="10">
        <v>82</v>
      </c>
      <c r="AF2598" s="28"/>
    </row>
    <row r="2599" spans="1:32" x14ac:dyDescent="0.25">
      <c r="A2599" s="22" t="s">
        <v>66</v>
      </c>
      <c r="B2599" s="10">
        <v>100733900</v>
      </c>
      <c r="C2599" s="10" t="s">
        <v>48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0</v>
      </c>
      <c r="O2599" s="10">
        <v>0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  <c r="Z2599" s="10">
        <v>65</v>
      </c>
      <c r="AA2599" s="10">
        <v>65</v>
      </c>
      <c r="AB2599" s="10">
        <v>130</v>
      </c>
      <c r="AF2599" s="28"/>
    </row>
    <row r="2600" spans="1:32" x14ac:dyDescent="0.25">
      <c r="A2600" s="22" t="s">
        <v>66</v>
      </c>
      <c r="B2600" s="10">
        <v>100734046</v>
      </c>
      <c r="C2600" s="10" t="s">
        <v>48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27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27</v>
      </c>
      <c r="AF2600" s="28"/>
    </row>
    <row r="2601" spans="1:32" x14ac:dyDescent="0.25">
      <c r="A2601" s="22" t="s">
        <v>66</v>
      </c>
      <c r="B2601" s="10">
        <v>100734220</v>
      </c>
      <c r="C2601" s="10" t="s">
        <v>48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55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55</v>
      </c>
      <c r="AF2601" s="28"/>
    </row>
    <row r="2602" spans="1:32" x14ac:dyDescent="0.25">
      <c r="A2602" s="22" t="s">
        <v>66</v>
      </c>
      <c r="B2602" s="10">
        <v>100734265</v>
      </c>
      <c r="C2602" s="10" t="s">
        <v>48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6</v>
      </c>
      <c r="AB2602" s="10">
        <v>6</v>
      </c>
      <c r="AF2602" s="28"/>
    </row>
    <row r="2603" spans="1:32" x14ac:dyDescent="0.25">
      <c r="A2603" s="22" t="s">
        <v>66</v>
      </c>
      <c r="B2603" s="10">
        <v>100734378</v>
      </c>
      <c r="C2603" s="10" t="s">
        <v>48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41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41</v>
      </c>
      <c r="AF2603" s="28"/>
    </row>
    <row r="2604" spans="1:32" x14ac:dyDescent="0.25">
      <c r="A2604" s="22" t="s">
        <v>66</v>
      </c>
      <c r="B2604" s="10">
        <v>100734531</v>
      </c>
      <c r="C2604" s="10" t="s">
        <v>48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198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198</v>
      </c>
      <c r="AF2604" s="28"/>
    </row>
    <row r="2605" spans="1:32" x14ac:dyDescent="0.25">
      <c r="A2605" s="22" t="s">
        <v>66</v>
      </c>
      <c r="B2605" s="10">
        <v>100734533</v>
      </c>
      <c r="C2605" s="10" t="s">
        <v>48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0</v>
      </c>
      <c r="W2605" s="10">
        <v>45</v>
      </c>
      <c r="X2605" s="10">
        <v>45</v>
      </c>
      <c r="Y2605" s="10">
        <v>45</v>
      </c>
      <c r="Z2605" s="10">
        <v>35</v>
      </c>
      <c r="AA2605" s="10">
        <v>39</v>
      </c>
      <c r="AB2605" s="10">
        <v>209</v>
      </c>
      <c r="AF2605" s="28"/>
    </row>
    <row r="2606" spans="1:32" x14ac:dyDescent="0.25">
      <c r="A2606" s="22" t="s">
        <v>66</v>
      </c>
      <c r="B2606" s="10">
        <v>100734535</v>
      </c>
      <c r="C2606" s="10" t="s">
        <v>48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0</v>
      </c>
      <c r="W2606" s="10">
        <v>45</v>
      </c>
      <c r="X2606" s="10">
        <v>45</v>
      </c>
      <c r="Y2606" s="10">
        <v>45</v>
      </c>
      <c r="Z2606" s="10">
        <v>35</v>
      </c>
      <c r="AA2606" s="10">
        <v>39</v>
      </c>
      <c r="AB2606" s="10">
        <v>209</v>
      </c>
      <c r="AF2606" s="28"/>
    </row>
    <row r="2607" spans="1:32" x14ac:dyDescent="0.25">
      <c r="A2607" s="22" t="s">
        <v>66</v>
      </c>
      <c r="B2607" s="10">
        <v>100734719</v>
      </c>
      <c r="C2607" s="10" t="s">
        <v>48</v>
      </c>
      <c r="D2607" s="10">
        <v>0</v>
      </c>
      <c r="E2607" s="10">
        <v>0</v>
      </c>
      <c r="F2607" s="10">
        <v>0</v>
      </c>
      <c r="G2607" s="10">
        <v>0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0</v>
      </c>
      <c r="W2607" s="10">
        <v>5</v>
      </c>
      <c r="X2607" s="10">
        <v>5</v>
      </c>
      <c r="Y2607" s="10">
        <v>5</v>
      </c>
      <c r="Z2607" s="10">
        <v>0</v>
      </c>
      <c r="AA2607" s="10">
        <v>0</v>
      </c>
      <c r="AB2607" s="10">
        <v>15</v>
      </c>
      <c r="AF2607" s="28"/>
    </row>
    <row r="2608" spans="1:32" x14ac:dyDescent="0.25">
      <c r="A2608" s="22" t="s">
        <v>66</v>
      </c>
      <c r="B2608" s="10">
        <v>100734795</v>
      </c>
      <c r="C2608" s="10" t="s">
        <v>48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105</v>
      </c>
      <c r="X2608" s="10">
        <v>0</v>
      </c>
      <c r="Y2608" s="10">
        <v>0</v>
      </c>
      <c r="Z2608" s="10">
        <v>0</v>
      </c>
      <c r="AA2608" s="10">
        <v>0</v>
      </c>
      <c r="AB2608" s="10">
        <v>105</v>
      </c>
      <c r="AF2608" s="28"/>
    </row>
    <row r="2609" spans="1:32" x14ac:dyDescent="0.25">
      <c r="A2609" s="22" t="s">
        <v>66</v>
      </c>
      <c r="B2609" s="10">
        <v>100734855</v>
      </c>
      <c r="C2609" s="10" t="s">
        <v>48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11</v>
      </c>
      <c r="AB2609" s="10">
        <v>11</v>
      </c>
      <c r="AF2609" s="28"/>
    </row>
    <row r="2610" spans="1:32" x14ac:dyDescent="0.25">
      <c r="A2610" s="22" t="s">
        <v>66</v>
      </c>
      <c r="B2610" s="10">
        <v>100735040</v>
      </c>
      <c r="C2610" s="10" t="s">
        <v>48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10">
        <v>0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221</v>
      </c>
      <c r="Y2610" s="10">
        <v>0</v>
      </c>
      <c r="Z2610" s="10">
        <v>0</v>
      </c>
      <c r="AA2610" s="10">
        <v>0</v>
      </c>
      <c r="AB2610" s="10">
        <v>221</v>
      </c>
      <c r="AF2610" s="28"/>
    </row>
    <row r="2611" spans="1:32" x14ac:dyDescent="0.25">
      <c r="A2611" s="22" t="s">
        <v>66</v>
      </c>
      <c r="B2611" s="10">
        <v>100735163</v>
      </c>
      <c r="C2611" s="10" t="s">
        <v>48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207</v>
      </c>
      <c r="Z2611" s="10">
        <v>0</v>
      </c>
      <c r="AA2611" s="10">
        <v>0</v>
      </c>
      <c r="AB2611" s="10">
        <v>207</v>
      </c>
      <c r="AF2611" s="28"/>
    </row>
    <row r="2612" spans="1:32" x14ac:dyDescent="0.25">
      <c r="A2612" s="22" t="s">
        <v>66</v>
      </c>
      <c r="B2612" s="10">
        <v>100735249</v>
      </c>
      <c r="C2612" s="10" t="s">
        <v>48</v>
      </c>
      <c r="D2612" s="10">
        <v>0</v>
      </c>
      <c r="E2612" s="10">
        <v>0</v>
      </c>
      <c r="F2612" s="10">
        <v>0</v>
      </c>
      <c r="G2612" s="10">
        <v>0</v>
      </c>
      <c r="H2612" s="10">
        <v>0</v>
      </c>
      <c r="I2612" s="10">
        <v>0</v>
      </c>
      <c r="J2612" s="10">
        <v>0</v>
      </c>
      <c r="K2612" s="10">
        <v>0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150</v>
      </c>
      <c r="Z2612" s="10">
        <v>0</v>
      </c>
      <c r="AA2612" s="10">
        <v>0</v>
      </c>
      <c r="AB2612" s="10">
        <v>150</v>
      </c>
      <c r="AF2612" s="28"/>
    </row>
    <row r="2613" spans="1:32" x14ac:dyDescent="0.25">
      <c r="A2613" s="22" t="s">
        <v>66</v>
      </c>
      <c r="B2613" s="10">
        <v>100735315</v>
      </c>
      <c r="C2613" s="10" t="s">
        <v>48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682</v>
      </c>
      <c r="AA2613" s="10">
        <v>0</v>
      </c>
      <c r="AB2613" s="10">
        <v>682</v>
      </c>
      <c r="AF2613" s="28"/>
    </row>
    <row r="2614" spans="1:32" x14ac:dyDescent="0.25">
      <c r="A2614" s="22" t="s">
        <v>66</v>
      </c>
      <c r="B2614" s="10">
        <v>100735361</v>
      </c>
      <c r="C2614" s="10" t="s">
        <v>48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3</v>
      </c>
      <c r="AB2614" s="10">
        <v>3</v>
      </c>
      <c r="AF2614" s="28"/>
    </row>
    <row r="2615" spans="1:32" x14ac:dyDescent="0.25">
      <c r="A2615" s="22" t="s">
        <v>66</v>
      </c>
      <c r="B2615" s="10">
        <v>100735364</v>
      </c>
      <c r="C2615" s="10" t="s">
        <v>48</v>
      </c>
      <c r="D2615" s="10">
        <v>0</v>
      </c>
      <c r="E2615" s="10">
        <v>0</v>
      </c>
      <c r="F2615" s="10">
        <v>0</v>
      </c>
      <c r="G2615" s="10">
        <v>0</v>
      </c>
      <c r="H2615" s="10">
        <v>0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0</v>
      </c>
      <c r="AA2615" s="10">
        <v>668</v>
      </c>
      <c r="AB2615" s="10">
        <v>668</v>
      </c>
      <c r="AF2615" s="28"/>
    </row>
    <row r="2616" spans="1:32" x14ac:dyDescent="0.25">
      <c r="A2616" s="22" t="s">
        <v>66</v>
      </c>
      <c r="B2616" s="10">
        <v>100735469</v>
      </c>
      <c r="C2616" s="10" t="s">
        <v>48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10">
        <v>0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  <c r="Z2616" s="10">
        <v>0</v>
      </c>
      <c r="AA2616" s="10">
        <v>177</v>
      </c>
      <c r="AB2616" s="10">
        <v>177</v>
      </c>
      <c r="AF2616" s="28"/>
    </row>
    <row r="2617" spans="1:32" x14ac:dyDescent="0.25">
      <c r="A2617" s="22" t="s">
        <v>66</v>
      </c>
      <c r="B2617" s="10">
        <v>100735486</v>
      </c>
      <c r="C2617" s="10" t="s">
        <v>48</v>
      </c>
      <c r="D2617" s="10">
        <v>0</v>
      </c>
      <c r="E2617" s="10">
        <v>0</v>
      </c>
      <c r="F2617" s="10">
        <v>0</v>
      </c>
      <c r="G2617" s="10">
        <v>0</v>
      </c>
      <c r="H2617" s="10">
        <v>0</v>
      </c>
      <c r="I2617" s="10">
        <v>0</v>
      </c>
      <c r="J2617" s="10">
        <v>0</v>
      </c>
      <c r="K2617" s="10">
        <v>0</v>
      </c>
      <c r="L2617" s="10">
        <v>0</v>
      </c>
      <c r="M2617" s="10">
        <v>0</v>
      </c>
      <c r="N2617" s="10">
        <v>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0</v>
      </c>
      <c r="AA2617" s="10">
        <v>3</v>
      </c>
      <c r="AB2617" s="10">
        <v>3</v>
      </c>
      <c r="AF2617" s="28"/>
    </row>
    <row r="2618" spans="1:32" x14ac:dyDescent="0.25">
      <c r="A2618" s="22" t="s">
        <v>66</v>
      </c>
      <c r="B2618" s="10">
        <v>100728376</v>
      </c>
      <c r="C2618" s="10" t="s">
        <v>48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730</v>
      </c>
      <c r="M2618" s="10">
        <v>730</v>
      </c>
      <c r="N2618" s="10">
        <v>729</v>
      </c>
      <c r="O2618" s="10">
        <v>729</v>
      </c>
      <c r="P2618" s="10">
        <v>729</v>
      </c>
      <c r="Q2618" s="10">
        <v>729</v>
      </c>
      <c r="R2618" s="10">
        <v>764</v>
      </c>
      <c r="S2618" s="10">
        <v>764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5904</v>
      </c>
      <c r="AF2618" s="28"/>
    </row>
    <row r="2619" spans="1:32" x14ac:dyDescent="0.25">
      <c r="A2619" s="22" t="s">
        <v>66</v>
      </c>
      <c r="B2619" s="10">
        <v>100728477</v>
      </c>
      <c r="C2619" s="10" t="s">
        <v>48</v>
      </c>
      <c r="D2619" s="10">
        <v>8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  <c r="J2619" s="10">
        <v>0</v>
      </c>
      <c r="K2619" s="10">
        <v>0</v>
      </c>
      <c r="L2619" s="10">
        <v>0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  <c r="AB2619" s="10">
        <v>8</v>
      </c>
      <c r="AF2619" s="28"/>
    </row>
    <row r="2620" spans="1:32" x14ac:dyDescent="0.25">
      <c r="A2620" s="22" t="s">
        <v>66</v>
      </c>
      <c r="B2620" s="10">
        <v>100728567</v>
      </c>
      <c r="C2620" s="10" t="s">
        <v>48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6</v>
      </c>
      <c r="K2620" s="10">
        <v>0</v>
      </c>
      <c r="L2620" s="10">
        <v>0</v>
      </c>
      <c r="M2620" s="10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6</v>
      </c>
      <c r="AF2620" s="28"/>
    </row>
    <row r="2621" spans="1:32" x14ac:dyDescent="0.25">
      <c r="A2621" s="22" t="s">
        <v>66</v>
      </c>
      <c r="B2621" s="10">
        <v>100731382</v>
      </c>
      <c r="C2621" s="10" t="s">
        <v>48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6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6</v>
      </c>
      <c r="AF2621" s="28"/>
    </row>
    <row r="2622" spans="1:32" x14ac:dyDescent="0.25">
      <c r="A2622" s="22" t="s">
        <v>66</v>
      </c>
      <c r="B2622" s="10">
        <v>100732172</v>
      </c>
      <c r="C2622" s="10" t="s">
        <v>48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3</v>
      </c>
      <c r="K2622" s="10">
        <v>0</v>
      </c>
      <c r="L2622" s="10">
        <v>0</v>
      </c>
      <c r="M2622" s="10">
        <v>0</v>
      </c>
      <c r="N2622" s="10">
        <v>0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3</v>
      </c>
      <c r="AF2622" s="28"/>
    </row>
    <row r="2623" spans="1:32" x14ac:dyDescent="0.25">
      <c r="A2623" s="22" t="s">
        <v>66</v>
      </c>
      <c r="B2623" s="10">
        <v>100732471</v>
      </c>
      <c r="C2623" s="10" t="s">
        <v>48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16</v>
      </c>
      <c r="K2623" s="10">
        <v>0</v>
      </c>
      <c r="L2623" s="10">
        <v>0</v>
      </c>
      <c r="M2623" s="10">
        <v>0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16</v>
      </c>
      <c r="AF2623" s="28"/>
    </row>
    <row r="2624" spans="1:32" x14ac:dyDescent="0.25">
      <c r="A2624" s="22" t="s">
        <v>66</v>
      </c>
      <c r="B2624" s="10">
        <v>100732579</v>
      </c>
      <c r="C2624" s="10" t="s">
        <v>48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105</v>
      </c>
      <c r="L2624" s="10">
        <v>0</v>
      </c>
      <c r="M2624" s="10">
        <v>0</v>
      </c>
      <c r="N2624" s="10">
        <v>0</v>
      </c>
      <c r="O2624" s="10">
        <v>0</v>
      </c>
      <c r="P2624" s="10">
        <v>0</v>
      </c>
      <c r="Q2624" s="10">
        <v>0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  <c r="AB2624" s="10">
        <v>105</v>
      </c>
      <c r="AF2624" s="28"/>
    </row>
    <row r="2625" spans="1:32" x14ac:dyDescent="0.25">
      <c r="A2625" s="22" t="s">
        <v>66</v>
      </c>
      <c r="B2625" s="10">
        <v>100732586</v>
      </c>
      <c r="C2625" s="10" t="s">
        <v>48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85</v>
      </c>
      <c r="L2625" s="10">
        <v>0</v>
      </c>
      <c r="M2625" s="10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0</v>
      </c>
      <c r="S2625" s="10">
        <v>0</v>
      </c>
      <c r="T2625" s="10">
        <v>0</v>
      </c>
      <c r="U2625" s="10">
        <v>0</v>
      </c>
      <c r="V2625" s="10">
        <v>0</v>
      </c>
      <c r="W2625" s="10">
        <v>0</v>
      </c>
      <c r="X2625" s="10">
        <v>0</v>
      </c>
      <c r="Y2625" s="10">
        <v>0</v>
      </c>
      <c r="Z2625" s="10">
        <v>0</v>
      </c>
      <c r="AA2625" s="10">
        <v>0</v>
      </c>
      <c r="AB2625" s="10">
        <v>85</v>
      </c>
      <c r="AF2625" s="28"/>
    </row>
    <row r="2626" spans="1:32" x14ac:dyDescent="0.25">
      <c r="A2626" s="22" t="s">
        <v>66</v>
      </c>
      <c r="B2626" s="10">
        <v>100732589</v>
      </c>
      <c r="C2626" s="10" t="s">
        <v>48</v>
      </c>
      <c r="D2626" s="10">
        <v>0</v>
      </c>
      <c r="E2626" s="10">
        <v>0</v>
      </c>
      <c r="F2626" s="10">
        <v>0</v>
      </c>
      <c r="G2626" s="10">
        <v>0</v>
      </c>
      <c r="H2626" s="10">
        <v>0</v>
      </c>
      <c r="I2626" s="10">
        <v>0</v>
      </c>
      <c r="J2626" s="10">
        <v>0</v>
      </c>
      <c r="K2626" s="10">
        <v>19</v>
      </c>
      <c r="L2626" s="10">
        <v>0</v>
      </c>
      <c r="M2626" s="10">
        <v>0</v>
      </c>
      <c r="N2626" s="10">
        <v>0</v>
      </c>
      <c r="O2626" s="10">
        <v>0</v>
      </c>
      <c r="P2626" s="10">
        <v>0</v>
      </c>
      <c r="Q2626" s="10">
        <v>0</v>
      </c>
      <c r="R2626" s="10">
        <v>0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  <c r="Z2626" s="10">
        <v>0</v>
      </c>
      <c r="AA2626" s="10">
        <v>0</v>
      </c>
      <c r="AB2626" s="10">
        <v>19</v>
      </c>
      <c r="AF2626" s="28"/>
    </row>
    <row r="2627" spans="1:32" x14ac:dyDescent="0.25">
      <c r="A2627" s="22" t="s">
        <v>66</v>
      </c>
      <c r="B2627" s="10">
        <v>100732595</v>
      </c>
      <c r="C2627" s="10" t="s">
        <v>48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77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0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0</v>
      </c>
      <c r="AA2627" s="10">
        <v>0</v>
      </c>
      <c r="AB2627" s="10">
        <v>77</v>
      </c>
      <c r="AF2627" s="28"/>
    </row>
    <row r="2628" spans="1:32" x14ac:dyDescent="0.25">
      <c r="A2628" s="22" t="s">
        <v>66</v>
      </c>
      <c r="B2628" s="10">
        <v>100732637</v>
      </c>
      <c r="C2628" s="10" t="s">
        <v>48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19</v>
      </c>
      <c r="L2628" s="10">
        <v>0</v>
      </c>
      <c r="M2628" s="10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0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19</v>
      </c>
      <c r="AF2628" s="28"/>
    </row>
    <row r="2629" spans="1:32" x14ac:dyDescent="0.25">
      <c r="A2629" s="22" t="s">
        <v>66</v>
      </c>
      <c r="B2629" s="10">
        <v>100732733</v>
      </c>
      <c r="C2629" s="10" t="s">
        <v>48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60</v>
      </c>
      <c r="M2629" s="10">
        <v>50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  <c r="Z2629" s="10">
        <v>0</v>
      </c>
      <c r="AA2629" s="10">
        <v>0</v>
      </c>
      <c r="AB2629" s="10">
        <v>110</v>
      </c>
      <c r="AF2629" s="28"/>
    </row>
    <row r="2630" spans="1:32" x14ac:dyDescent="0.25">
      <c r="A2630" s="22" t="s">
        <v>66</v>
      </c>
      <c r="B2630" s="10">
        <v>100732750</v>
      </c>
      <c r="C2630" s="10" t="s">
        <v>48</v>
      </c>
      <c r="D2630" s="10">
        <v>0</v>
      </c>
      <c r="E2630" s="10">
        <v>0</v>
      </c>
      <c r="F2630" s="10">
        <v>0</v>
      </c>
      <c r="G2630" s="10">
        <v>0</v>
      </c>
      <c r="H2630" s="10">
        <v>0</v>
      </c>
      <c r="I2630" s="10">
        <v>0</v>
      </c>
      <c r="J2630" s="10">
        <v>0</v>
      </c>
      <c r="K2630" s="10">
        <v>0</v>
      </c>
      <c r="L2630" s="10">
        <v>164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  <c r="Z2630" s="10">
        <v>0</v>
      </c>
      <c r="AA2630" s="10">
        <v>0</v>
      </c>
      <c r="AB2630" s="10">
        <v>164</v>
      </c>
      <c r="AF2630" s="28"/>
    </row>
    <row r="2631" spans="1:32" x14ac:dyDescent="0.25">
      <c r="A2631" s="22" t="s">
        <v>66</v>
      </c>
      <c r="B2631" s="10">
        <v>100732762</v>
      </c>
      <c r="C2631" s="10" t="s">
        <v>48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72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0</v>
      </c>
      <c r="AA2631" s="10">
        <v>0</v>
      </c>
      <c r="AB2631" s="10">
        <v>72</v>
      </c>
      <c r="AF2631" s="28"/>
    </row>
    <row r="2632" spans="1:32" x14ac:dyDescent="0.25">
      <c r="A2632" s="22" t="s">
        <v>66</v>
      </c>
      <c r="B2632" s="10">
        <v>100732783</v>
      </c>
      <c r="C2632" s="10" t="s">
        <v>48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100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100</v>
      </c>
      <c r="AF2632" s="28"/>
    </row>
    <row r="2633" spans="1:32" x14ac:dyDescent="0.25">
      <c r="A2633" s="22" t="s">
        <v>66</v>
      </c>
      <c r="B2633" s="10">
        <v>100732824</v>
      </c>
      <c r="C2633" s="10" t="s">
        <v>48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14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  <c r="Z2633" s="10">
        <v>0</v>
      </c>
      <c r="AA2633" s="10">
        <v>0</v>
      </c>
      <c r="AB2633" s="10">
        <v>14</v>
      </c>
      <c r="AF2633" s="28"/>
    </row>
    <row r="2634" spans="1:32" x14ac:dyDescent="0.25">
      <c r="A2634" s="22" t="s">
        <v>66</v>
      </c>
      <c r="B2634" s="10">
        <v>100732981</v>
      </c>
      <c r="C2634" s="10" t="s">
        <v>48</v>
      </c>
      <c r="D2634" s="10">
        <v>0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10">
        <v>161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161</v>
      </c>
      <c r="AF2634" s="28"/>
    </row>
    <row r="2635" spans="1:32" x14ac:dyDescent="0.25">
      <c r="A2635" s="22" t="s">
        <v>66</v>
      </c>
      <c r="B2635" s="10">
        <v>100732997</v>
      </c>
      <c r="C2635" s="10" t="s">
        <v>48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10">
        <v>53</v>
      </c>
      <c r="N2635" s="10">
        <v>0</v>
      </c>
      <c r="O2635" s="10">
        <v>0</v>
      </c>
      <c r="P2635" s="10">
        <v>0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53</v>
      </c>
      <c r="AF2635" s="28"/>
    </row>
    <row r="2636" spans="1:32" x14ac:dyDescent="0.25">
      <c r="A2636" s="22" t="s">
        <v>66</v>
      </c>
      <c r="B2636" s="10">
        <v>100733027</v>
      </c>
      <c r="C2636" s="10" t="s">
        <v>48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10">
        <v>8</v>
      </c>
      <c r="N2636" s="10">
        <v>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8</v>
      </c>
      <c r="AF2636" s="28"/>
    </row>
    <row r="2637" spans="1:32" x14ac:dyDescent="0.25">
      <c r="A2637" s="22" t="s">
        <v>66</v>
      </c>
      <c r="B2637" s="10">
        <v>100733028</v>
      </c>
      <c r="C2637" s="10" t="s">
        <v>48</v>
      </c>
      <c r="D2637" s="10">
        <v>0</v>
      </c>
      <c r="E2637" s="10">
        <v>0</v>
      </c>
      <c r="F2637" s="10">
        <v>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3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3</v>
      </c>
      <c r="AF2637" s="28"/>
    </row>
    <row r="2638" spans="1:32" x14ac:dyDescent="0.25">
      <c r="A2638" s="22" t="s">
        <v>66</v>
      </c>
      <c r="B2638" s="10">
        <v>100733163</v>
      </c>
      <c r="C2638" s="10" t="s">
        <v>48</v>
      </c>
      <c r="D2638" s="10">
        <v>0</v>
      </c>
      <c r="E2638" s="10">
        <v>0</v>
      </c>
      <c r="F2638" s="10">
        <v>0</v>
      </c>
      <c r="G2638" s="10">
        <v>0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156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156</v>
      </c>
      <c r="AF2638" s="28"/>
    </row>
    <row r="2639" spans="1:32" x14ac:dyDescent="0.25">
      <c r="A2639" s="22" t="s">
        <v>66</v>
      </c>
      <c r="B2639" s="10">
        <v>100733261</v>
      </c>
      <c r="C2639" s="10" t="s">
        <v>48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7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7</v>
      </c>
      <c r="AF2639" s="28"/>
    </row>
    <row r="2640" spans="1:32" x14ac:dyDescent="0.25">
      <c r="A2640" s="22" t="s">
        <v>66</v>
      </c>
      <c r="B2640" s="10">
        <v>100733361</v>
      </c>
      <c r="C2640" s="10" t="s">
        <v>48</v>
      </c>
      <c r="D2640" s="10">
        <v>0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  <c r="J2640" s="10">
        <v>0</v>
      </c>
      <c r="K2640" s="10">
        <v>0</v>
      </c>
      <c r="L2640" s="10">
        <v>0</v>
      </c>
      <c r="M2640" s="10">
        <v>0</v>
      </c>
      <c r="N2640" s="10">
        <v>0</v>
      </c>
      <c r="O2640" s="10">
        <v>151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0</v>
      </c>
      <c r="AB2640" s="10">
        <v>151</v>
      </c>
      <c r="AF2640" s="28"/>
    </row>
    <row r="2641" spans="1:32" x14ac:dyDescent="0.25">
      <c r="A2641" s="23"/>
      <c r="B2641" s="24"/>
      <c r="C2641" s="24" t="s">
        <v>40</v>
      </c>
      <c r="D2641" s="25">
        <v>1138</v>
      </c>
      <c r="E2641" s="25">
        <v>1130</v>
      </c>
      <c r="F2641" s="25">
        <v>1126</v>
      </c>
      <c r="G2641" s="25">
        <v>1119</v>
      </c>
      <c r="H2641" s="25">
        <v>1079</v>
      </c>
      <c r="I2641" s="25">
        <v>1057</v>
      </c>
      <c r="J2641" s="25">
        <v>751</v>
      </c>
      <c r="K2641" s="25">
        <v>1011</v>
      </c>
      <c r="L2641" s="25">
        <v>1753</v>
      </c>
      <c r="M2641" s="25">
        <v>1620</v>
      </c>
      <c r="N2641" s="25">
        <v>1509</v>
      </c>
      <c r="O2641" s="25">
        <v>1494</v>
      </c>
      <c r="P2641" s="25">
        <v>1349</v>
      </c>
      <c r="Q2641" s="25">
        <v>1350</v>
      </c>
      <c r="R2641" s="25">
        <v>1366</v>
      </c>
      <c r="S2641" s="25">
        <v>1367</v>
      </c>
      <c r="T2641" s="25">
        <v>433</v>
      </c>
      <c r="U2641" s="25">
        <v>410</v>
      </c>
      <c r="V2641" s="25">
        <v>567</v>
      </c>
      <c r="W2641" s="25">
        <v>616</v>
      </c>
      <c r="X2641" s="25">
        <v>746</v>
      </c>
      <c r="Y2641" s="25">
        <v>1124</v>
      </c>
      <c r="Z2641" s="25">
        <v>1854</v>
      </c>
      <c r="AA2641" s="25">
        <v>2112</v>
      </c>
      <c r="AB2641" s="25">
        <v>28081</v>
      </c>
      <c r="AF2641" s="28"/>
    </row>
    <row r="2642" spans="1:32" x14ac:dyDescent="0.25">
      <c r="A2642" s="6" t="s">
        <v>42</v>
      </c>
      <c r="B2642" s="7"/>
      <c r="C2642" s="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  <c r="X2642" s="17"/>
      <c r="Y2642" s="17"/>
      <c r="Z2642" s="17"/>
      <c r="AA2642" s="17"/>
      <c r="AB2642" s="17"/>
      <c r="AF2642" s="28"/>
    </row>
    <row r="2643" spans="1:32" x14ac:dyDescent="0.25">
      <c r="A2643" s="11" t="s">
        <v>66</v>
      </c>
      <c r="B2643" s="7">
        <v>100732637</v>
      </c>
      <c r="C2643" s="7" t="s">
        <v>48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1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  <c r="AB2643" s="7">
        <v>1</v>
      </c>
      <c r="AF2643" s="28"/>
    </row>
    <row r="2644" spans="1:32" x14ac:dyDescent="0.25">
      <c r="A2644" s="11" t="s">
        <v>66</v>
      </c>
      <c r="B2644" s="7">
        <v>100732637</v>
      </c>
      <c r="C2644" s="7" t="s">
        <v>48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1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  <c r="AB2644" s="7">
        <v>1</v>
      </c>
      <c r="AF2644" s="28"/>
    </row>
    <row r="2645" spans="1:32" x14ac:dyDescent="0.25">
      <c r="A2645" s="11" t="s">
        <v>66</v>
      </c>
      <c r="B2645" s="7">
        <v>100732637</v>
      </c>
      <c r="C2645" s="7" t="s">
        <v>48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2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2</v>
      </c>
      <c r="AF2645" s="28"/>
    </row>
    <row r="2646" spans="1:32" x14ac:dyDescent="0.25">
      <c r="A2646" s="11" t="s">
        <v>66</v>
      </c>
      <c r="B2646" s="7">
        <v>100732637</v>
      </c>
      <c r="C2646" s="7" t="s">
        <v>48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2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2</v>
      </c>
      <c r="AF2646" s="28"/>
    </row>
    <row r="2647" spans="1:32" x14ac:dyDescent="0.25">
      <c r="A2647" s="11" t="s">
        <v>66</v>
      </c>
      <c r="B2647" s="7">
        <v>100732637</v>
      </c>
      <c r="C2647" s="7" t="s">
        <v>48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3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0</v>
      </c>
      <c r="X2647" s="7">
        <v>0</v>
      </c>
      <c r="Y2647" s="7">
        <v>0</v>
      </c>
      <c r="Z2647" s="7">
        <v>0</v>
      </c>
      <c r="AA2647" s="7">
        <v>0</v>
      </c>
      <c r="AB2647" s="7">
        <v>3</v>
      </c>
      <c r="AF2647" s="28"/>
    </row>
    <row r="2648" spans="1:32" x14ac:dyDescent="0.25">
      <c r="A2648" s="11" t="s">
        <v>66</v>
      </c>
      <c r="B2648" s="7">
        <v>100732637</v>
      </c>
      <c r="C2648" s="7" t="s">
        <v>48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10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0</v>
      </c>
      <c r="X2648" s="7">
        <v>0</v>
      </c>
      <c r="Y2648" s="7">
        <v>0</v>
      </c>
      <c r="Z2648" s="7">
        <v>0</v>
      </c>
      <c r="AA2648" s="7">
        <v>0</v>
      </c>
      <c r="AB2648" s="7">
        <v>10</v>
      </c>
      <c r="AF2648" s="28"/>
    </row>
    <row r="2649" spans="1:32" x14ac:dyDescent="0.25">
      <c r="A2649" s="11" t="s">
        <v>66</v>
      </c>
      <c r="B2649" s="7">
        <v>100732733</v>
      </c>
      <c r="C2649" s="7" t="s">
        <v>48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43</v>
      </c>
      <c r="M2649" s="7">
        <v>43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  <c r="AB2649" s="7">
        <v>86</v>
      </c>
      <c r="AF2649" s="28"/>
    </row>
    <row r="2650" spans="1:32" x14ac:dyDescent="0.25">
      <c r="A2650" s="11" t="s">
        <v>66</v>
      </c>
      <c r="B2650" s="7">
        <v>100732733</v>
      </c>
      <c r="C2650" s="7" t="s">
        <v>48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10</v>
      </c>
      <c r="M2650" s="7">
        <v>7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7">
        <v>0</v>
      </c>
      <c r="T2650" s="7">
        <v>0</v>
      </c>
      <c r="U2650" s="7">
        <v>0</v>
      </c>
      <c r="V2650" s="7">
        <v>0</v>
      </c>
      <c r="W2650" s="7">
        <v>0</v>
      </c>
      <c r="X2650" s="7">
        <v>0</v>
      </c>
      <c r="Y2650" s="7">
        <v>0</v>
      </c>
      <c r="Z2650" s="7">
        <v>0</v>
      </c>
      <c r="AA2650" s="7">
        <v>0</v>
      </c>
      <c r="AB2650" s="7">
        <v>17</v>
      </c>
      <c r="AF2650" s="28"/>
    </row>
    <row r="2651" spans="1:32" x14ac:dyDescent="0.25">
      <c r="A2651" s="11" t="s">
        <v>66</v>
      </c>
      <c r="B2651" s="7">
        <v>100732733</v>
      </c>
      <c r="C2651" s="7" t="s">
        <v>48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7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0</v>
      </c>
      <c r="AB2651" s="7">
        <v>7</v>
      </c>
      <c r="AF2651" s="28"/>
    </row>
    <row r="2652" spans="1:32" x14ac:dyDescent="0.25">
      <c r="A2652" s="11" t="s">
        <v>66</v>
      </c>
      <c r="B2652" s="7">
        <v>100732750</v>
      </c>
      <c r="C2652" s="7" t="s">
        <v>48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60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  <c r="AB2652" s="7">
        <v>60</v>
      </c>
      <c r="AF2652" s="28"/>
    </row>
    <row r="2653" spans="1:32" x14ac:dyDescent="0.25">
      <c r="A2653" s="11" t="s">
        <v>66</v>
      </c>
      <c r="B2653" s="7">
        <v>100732750</v>
      </c>
      <c r="C2653" s="7" t="s">
        <v>48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7">
        <v>40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0</v>
      </c>
      <c r="T2653" s="7">
        <v>0</v>
      </c>
      <c r="U2653" s="7">
        <v>0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  <c r="AB2653" s="7">
        <v>40</v>
      </c>
      <c r="AF2653" s="28"/>
    </row>
    <row r="2654" spans="1:32" x14ac:dyDescent="0.25">
      <c r="A2654" s="11" t="s">
        <v>66</v>
      </c>
      <c r="B2654" s="7">
        <v>100732750</v>
      </c>
      <c r="C2654" s="7" t="s">
        <v>48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29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0</v>
      </c>
      <c r="Y2654" s="7">
        <v>0</v>
      </c>
      <c r="Z2654" s="7">
        <v>0</v>
      </c>
      <c r="AA2654" s="7">
        <v>0</v>
      </c>
      <c r="AB2654" s="7">
        <v>29</v>
      </c>
      <c r="AF2654" s="28"/>
    </row>
    <row r="2655" spans="1:32" x14ac:dyDescent="0.25">
      <c r="A2655" s="11" t="s">
        <v>66</v>
      </c>
      <c r="B2655" s="7">
        <v>100732750</v>
      </c>
      <c r="C2655" s="7" t="s">
        <v>48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0</v>
      </c>
      <c r="L2655" s="7">
        <v>16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  <c r="R2655" s="7">
        <v>0</v>
      </c>
      <c r="S2655" s="7">
        <v>0</v>
      </c>
      <c r="T2655" s="7">
        <v>0</v>
      </c>
      <c r="U2655" s="7">
        <v>0</v>
      </c>
      <c r="V2655" s="7">
        <v>0</v>
      </c>
      <c r="W2655" s="7">
        <v>0</v>
      </c>
      <c r="X2655" s="7">
        <v>0</v>
      </c>
      <c r="Y2655" s="7">
        <v>0</v>
      </c>
      <c r="Z2655" s="7">
        <v>0</v>
      </c>
      <c r="AA2655" s="7">
        <v>0</v>
      </c>
      <c r="AB2655" s="7">
        <v>16</v>
      </c>
      <c r="AF2655" s="28"/>
    </row>
    <row r="2656" spans="1:32" x14ac:dyDescent="0.25">
      <c r="A2656" s="11" t="s">
        <v>66</v>
      </c>
      <c r="B2656" s="7">
        <v>100732750</v>
      </c>
      <c r="C2656" s="7" t="s">
        <v>48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0</v>
      </c>
      <c r="L2656" s="7">
        <v>2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0</v>
      </c>
      <c r="S2656" s="7">
        <v>0</v>
      </c>
      <c r="T2656" s="7">
        <v>0</v>
      </c>
      <c r="U2656" s="7">
        <v>0</v>
      </c>
      <c r="V2656" s="7">
        <v>0</v>
      </c>
      <c r="W2656" s="7">
        <v>0</v>
      </c>
      <c r="X2656" s="7">
        <v>0</v>
      </c>
      <c r="Y2656" s="7">
        <v>0</v>
      </c>
      <c r="Z2656" s="7">
        <v>0</v>
      </c>
      <c r="AA2656" s="7">
        <v>0</v>
      </c>
      <c r="AB2656" s="7">
        <v>2</v>
      </c>
      <c r="AF2656" s="28"/>
    </row>
    <row r="2657" spans="1:32" x14ac:dyDescent="0.25">
      <c r="A2657" s="11" t="s">
        <v>66</v>
      </c>
      <c r="B2657" s="7">
        <v>100732750</v>
      </c>
      <c r="C2657" s="7" t="s">
        <v>48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4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4</v>
      </c>
      <c r="AF2657" s="28"/>
    </row>
    <row r="2658" spans="1:32" x14ac:dyDescent="0.25">
      <c r="A2658" s="11" t="s">
        <v>66</v>
      </c>
      <c r="B2658" s="7">
        <v>100732750</v>
      </c>
      <c r="C2658" s="7" t="s">
        <v>48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5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  <c r="R2658" s="7">
        <v>0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5</v>
      </c>
      <c r="AF2658" s="28"/>
    </row>
    <row r="2659" spans="1:32" x14ac:dyDescent="0.25">
      <c r="A2659" s="11" t="s">
        <v>66</v>
      </c>
      <c r="B2659" s="7">
        <v>100732750</v>
      </c>
      <c r="C2659" s="7" t="s">
        <v>48</v>
      </c>
      <c r="D2659" s="7">
        <v>0</v>
      </c>
      <c r="E2659" s="7">
        <v>0</v>
      </c>
      <c r="F2659" s="7">
        <v>0</v>
      </c>
      <c r="G2659" s="7">
        <v>0</v>
      </c>
      <c r="H2659" s="7">
        <v>0</v>
      </c>
      <c r="I2659" s="7">
        <v>0</v>
      </c>
      <c r="J2659" s="7">
        <v>0</v>
      </c>
      <c r="K2659" s="7">
        <v>0</v>
      </c>
      <c r="L2659" s="7">
        <v>3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  <c r="AB2659" s="7">
        <v>3</v>
      </c>
      <c r="AF2659" s="28"/>
    </row>
    <row r="2660" spans="1:32" x14ac:dyDescent="0.25">
      <c r="A2660" s="11" t="s">
        <v>66</v>
      </c>
      <c r="B2660" s="7">
        <v>100732750</v>
      </c>
      <c r="C2660" s="7" t="s">
        <v>48</v>
      </c>
      <c r="D2660" s="7">
        <v>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5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5</v>
      </c>
      <c r="AF2660" s="28"/>
    </row>
    <row r="2661" spans="1:32" x14ac:dyDescent="0.25">
      <c r="A2661" s="11" t="s">
        <v>66</v>
      </c>
      <c r="B2661" s="7">
        <v>100732750</v>
      </c>
      <c r="C2661" s="7" t="s">
        <v>48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0</v>
      </c>
      <c r="AF2661" s="28"/>
    </row>
    <row r="2662" spans="1:32" x14ac:dyDescent="0.25">
      <c r="A2662" s="11" t="s">
        <v>66</v>
      </c>
      <c r="B2662" s="7">
        <v>100732762</v>
      </c>
      <c r="C2662" s="7" t="s">
        <v>48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40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40</v>
      </c>
      <c r="AF2662" s="28"/>
    </row>
    <row r="2663" spans="1:32" x14ac:dyDescent="0.25">
      <c r="A2663" s="11" t="s">
        <v>66</v>
      </c>
      <c r="B2663" s="7">
        <v>100732762</v>
      </c>
      <c r="C2663" s="7" t="s">
        <v>48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32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0</v>
      </c>
      <c r="AB2663" s="7">
        <v>32</v>
      </c>
      <c r="AF2663" s="28"/>
    </row>
    <row r="2664" spans="1:32" x14ac:dyDescent="0.25">
      <c r="A2664" s="11" t="s">
        <v>66</v>
      </c>
      <c r="B2664" s="7">
        <v>100732783</v>
      </c>
      <c r="C2664" s="7" t="s">
        <v>48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20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0</v>
      </c>
      <c r="AA2664" s="7">
        <v>0</v>
      </c>
      <c r="AB2664" s="7">
        <v>20</v>
      </c>
      <c r="AF2664" s="28"/>
    </row>
    <row r="2665" spans="1:32" x14ac:dyDescent="0.25">
      <c r="A2665" s="11" t="s">
        <v>66</v>
      </c>
      <c r="B2665" s="7">
        <v>100732783</v>
      </c>
      <c r="C2665" s="7" t="s">
        <v>48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45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  <c r="AB2665" s="7">
        <v>45</v>
      </c>
      <c r="AF2665" s="28"/>
    </row>
    <row r="2666" spans="1:32" x14ac:dyDescent="0.25">
      <c r="A2666" s="11" t="s">
        <v>66</v>
      </c>
      <c r="B2666" s="7">
        <v>100733163</v>
      </c>
      <c r="C2666" s="7" t="s">
        <v>48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  <c r="AB2666" s="7">
        <v>0</v>
      </c>
      <c r="AF2666" s="28"/>
    </row>
    <row r="2667" spans="1:32" x14ac:dyDescent="0.25">
      <c r="A2667" s="11" t="s">
        <v>66</v>
      </c>
      <c r="B2667" s="7">
        <v>100733163</v>
      </c>
      <c r="C2667" s="7" t="s">
        <v>48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52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  <c r="AB2667" s="7">
        <v>52</v>
      </c>
      <c r="AF2667" s="28"/>
    </row>
    <row r="2668" spans="1:32" x14ac:dyDescent="0.25">
      <c r="A2668" s="11" t="s">
        <v>66</v>
      </c>
      <c r="B2668" s="7">
        <v>100733261</v>
      </c>
      <c r="C2668" s="7" t="s">
        <v>48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7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0</v>
      </c>
      <c r="AB2668" s="7">
        <v>7</v>
      </c>
      <c r="AF2668" s="28"/>
    </row>
    <row r="2669" spans="1:32" x14ac:dyDescent="0.25">
      <c r="A2669" s="11" t="s">
        <v>66</v>
      </c>
      <c r="B2669" s="7">
        <v>100733361</v>
      </c>
      <c r="C2669" s="7" t="s">
        <v>48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8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0</v>
      </c>
      <c r="AB2669" s="7">
        <v>8</v>
      </c>
      <c r="AF2669" s="28"/>
    </row>
    <row r="2670" spans="1:32" x14ac:dyDescent="0.25">
      <c r="A2670" s="11" t="s">
        <v>66</v>
      </c>
      <c r="B2670" s="7">
        <v>100733361</v>
      </c>
      <c r="C2670" s="7" t="s">
        <v>48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2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  <c r="AB2670" s="7">
        <v>2</v>
      </c>
      <c r="AF2670" s="28"/>
    </row>
    <row r="2671" spans="1:32" x14ac:dyDescent="0.25">
      <c r="A2671" s="11" t="s">
        <v>66</v>
      </c>
      <c r="B2671" s="7">
        <v>100733361</v>
      </c>
      <c r="C2671" s="7" t="s">
        <v>48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4</v>
      </c>
      <c r="P2671" s="7">
        <v>0</v>
      </c>
      <c r="Q2671" s="7">
        <v>0</v>
      </c>
      <c r="R2671" s="7">
        <v>0</v>
      </c>
      <c r="S2671" s="7">
        <v>0</v>
      </c>
      <c r="T2671" s="7">
        <v>0</v>
      </c>
      <c r="U2671" s="7">
        <v>0</v>
      </c>
      <c r="V2671" s="7">
        <v>0</v>
      </c>
      <c r="W2671" s="7">
        <v>0</v>
      </c>
      <c r="X2671" s="7">
        <v>0</v>
      </c>
      <c r="Y2671" s="7">
        <v>0</v>
      </c>
      <c r="Z2671" s="7">
        <v>0</v>
      </c>
      <c r="AA2671" s="7">
        <v>0</v>
      </c>
      <c r="AB2671" s="7">
        <v>4</v>
      </c>
      <c r="AF2671" s="28"/>
    </row>
    <row r="2672" spans="1:32" x14ac:dyDescent="0.25">
      <c r="A2672" s="11" t="s">
        <v>66</v>
      </c>
      <c r="B2672" s="7">
        <v>100733361</v>
      </c>
      <c r="C2672" s="7" t="s">
        <v>48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0</v>
      </c>
      <c r="U2672" s="7">
        <v>0</v>
      </c>
      <c r="V2672" s="7">
        <v>0</v>
      </c>
      <c r="W2672" s="7">
        <v>0</v>
      </c>
      <c r="X2672" s="7">
        <v>0</v>
      </c>
      <c r="Y2672" s="7">
        <v>0</v>
      </c>
      <c r="Z2672" s="7">
        <v>0</v>
      </c>
      <c r="AA2672" s="7">
        <v>0</v>
      </c>
      <c r="AB2672" s="7">
        <v>0</v>
      </c>
      <c r="AF2672" s="28"/>
    </row>
    <row r="2673" spans="1:32" x14ac:dyDescent="0.25">
      <c r="A2673" s="11" t="s">
        <v>66</v>
      </c>
      <c r="B2673" s="7">
        <v>100733361</v>
      </c>
      <c r="C2673" s="7" t="s">
        <v>48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0</v>
      </c>
      <c r="Y2673" s="7">
        <v>0</v>
      </c>
      <c r="Z2673" s="7">
        <v>0</v>
      </c>
      <c r="AA2673" s="7">
        <v>0</v>
      </c>
      <c r="AB2673" s="7">
        <v>0</v>
      </c>
      <c r="AF2673" s="28"/>
    </row>
    <row r="2674" spans="1:32" x14ac:dyDescent="0.25">
      <c r="A2674" s="11" t="s">
        <v>66</v>
      </c>
      <c r="B2674" s="7">
        <v>100733361</v>
      </c>
      <c r="C2674" s="7" t="s">
        <v>48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52</v>
      </c>
      <c r="P2674" s="7">
        <v>0</v>
      </c>
      <c r="Q2674" s="7">
        <v>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0</v>
      </c>
      <c r="AB2674" s="7">
        <v>52</v>
      </c>
      <c r="AF2674" s="28"/>
    </row>
    <row r="2675" spans="1:32" x14ac:dyDescent="0.25">
      <c r="A2675" s="11" t="s">
        <v>66</v>
      </c>
      <c r="B2675" s="7">
        <v>100733650</v>
      </c>
      <c r="C2675" s="7" t="s">
        <v>48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1</v>
      </c>
      <c r="Q2675" s="7">
        <v>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0</v>
      </c>
      <c r="Y2675" s="7">
        <v>0</v>
      </c>
      <c r="Z2675" s="7">
        <v>0</v>
      </c>
      <c r="AA2675" s="7">
        <v>0</v>
      </c>
      <c r="AB2675" s="7">
        <v>1</v>
      </c>
      <c r="AF2675" s="28"/>
    </row>
    <row r="2676" spans="1:32" x14ac:dyDescent="0.25">
      <c r="A2676" s="11" t="s">
        <v>66</v>
      </c>
      <c r="B2676" s="7">
        <v>100733650</v>
      </c>
      <c r="C2676" s="7" t="s">
        <v>48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9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9</v>
      </c>
      <c r="AF2676" s="28"/>
    </row>
    <row r="2677" spans="1:32" x14ac:dyDescent="0.25">
      <c r="A2677" s="11" t="s">
        <v>66</v>
      </c>
      <c r="B2677" s="7">
        <v>100733733</v>
      </c>
      <c r="C2677" s="7" t="s">
        <v>48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9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0</v>
      </c>
      <c r="AA2677" s="7">
        <v>0</v>
      </c>
      <c r="AB2677" s="7">
        <v>9</v>
      </c>
      <c r="AF2677" s="28"/>
    </row>
    <row r="2678" spans="1:32" x14ac:dyDescent="0.25">
      <c r="A2678" s="11" t="s">
        <v>66</v>
      </c>
      <c r="B2678" s="7">
        <v>100733886</v>
      </c>
      <c r="C2678" s="7" t="s">
        <v>48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1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0</v>
      </c>
      <c r="AB2678" s="7">
        <v>1</v>
      </c>
      <c r="AF2678" s="28"/>
    </row>
    <row r="2679" spans="1:32" x14ac:dyDescent="0.25">
      <c r="A2679" s="11" t="s">
        <v>66</v>
      </c>
      <c r="B2679" s="7">
        <v>100733886</v>
      </c>
      <c r="C2679" s="7" t="s">
        <v>48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25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  <c r="AB2679" s="7">
        <v>25</v>
      </c>
      <c r="AF2679" s="28"/>
    </row>
    <row r="2680" spans="1:32" x14ac:dyDescent="0.25">
      <c r="A2680" s="11" t="s">
        <v>66</v>
      </c>
      <c r="B2680" s="7">
        <v>100733889</v>
      </c>
      <c r="C2680" s="7" t="s">
        <v>48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39</v>
      </c>
      <c r="AA2680" s="7">
        <v>43</v>
      </c>
      <c r="AB2680" s="7">
        <v>82</v>
      </c>
      <c r="AF2680" s="28"/>
    </row>
    <row r="2681" spans="1:32" x14ac:dyDescent="0.25">
      <c r="A2681" s="11" t="s">
        <v>66</v>
      </c>
      <c r="B2681" s="7">
        <v>100733900</v>
      </c>
      <c r="C2681" s="7" t="s">
        <v>48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6</v>
      </c>
      <c r="AA2681" s="7">
        <v>0</v>
      </c>
      <c r="AB2681" s="7">
        <v>6</v>
      </c>
      <c r="AF2681" s="28"/>
    </row>
    <row r="2682" spans="1:32" x14ac:dyDescent="0.25">
      <c r="A2682" s="11" t="s">
        <v>66</v>
      </c>
      <c r="B2682" s="7">
        <v>100733900</v>
      </c>
      <c r="C2682" s="7" t="s">
        <v>48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32</v>
      </c>
      <c r="AA2682" s="7">
        <v>43</v>
      </c>
      <c r="AB2682" s="7">
        <v>75</v>
      </c>
      <c r="AF2682" s="28"/>
    </row>
    <row r="2683" spans="1:32" x14ac:dyDescent="0.25">
      <c r="A2683" s="11" t="s">
        <v>66</v>
      </c>
      <c r="B2683" s="7">
        <v>100733900</v>
      </c>
      <c r="C2683" s="7" t="s">
        <v>48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0</v>
      </c>
      <c r="AA2683" s="7">
        <v>8</v>
      </c>
      <c r="AB2683" s="7">
        <v>8</v>
      </c>
      <c r="AF2683" s="28"/>
    </row>
    <row r="2684" spans="1:32" x14ac:dyDescent="0.25">
      <c r="A2684" s="11" t="s">
        <v>66</v>
      </c>
      <c r="B2684" s="7">
        <v>100733900</v>
      </c>
      <c r="C2684" s="7" t="s">
        <v>48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4</v>
      </c>
      <c r="AA2684" s="7">
        <v>0</v>
      </c>
      <c r="AB2684" s="7">
        <v>4</v>
      </c>
      <c r="AF2684" s="28"/>
    </row>
    <row r="2685" spans="1:32" x14ac:dyDescent="0.25">
      <c r="A2685" s="11" t="s">
        <v>66</v>
      </c>
      <c r="B2685" s="7">
        <v>100733900</v>
      </c>
      <c r="C2685" s="7" t="s">
        <v>48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0</v>
      </c>
      <c r="AF2685" s="28"/>
    </row>
    <row r="2686" spans="1:32" x14ac:dyDescent="0.25">
      <c r="A2686" s="11" t="s">
        <v>66</v>
      </c>
      <c r="B2686" s="7">
        <v>100734046</v>
      </c>
      <c r="C2686" s="7" t="s">
        <v>48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1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  <c r="AB2686" s="7">
        <v>1</v>
      </c>
      <c r="AF2686" s="28"/>
    </row>
    <row r="2687" spans="1:32" x14ac:dyDescent="0.25">
      <c r="A2687" s="11" t="s">
        <v>66</v>
      </c>
      <c r="B2687" s="7">
        <v>100734046</v>
      </c>
      <c r="C2687" s="7" t="s">
        <v>48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1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0</v>
      </c>
      <c r="AA2687" s="7">
        <v>0</v>
      </c>
      <c r="AB2687" s="7">
        <v>1</v>
      </c>
      <c r="AF2687" s="28"/>
    </row>
    <row r="2688" spans="1:32" x14ac:dyDescent="0.25">
      <c r="A2688" s="11" t="s">
        <v>66</v>
      </c>
      <c r="B2688" s="7">
        <v>100734046</v>
      </c>
      <c r="C2688" s="7" t="s">
        <v>48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25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0</v>
      </c>
      <c r="AB2688" s="7">
        <v>25</v>
      </c>
      <c r="AF2688" s="28"/>
    </row>
    <row r="2689" spans="1:32" x14ac:dyDescent="0.25">
      <c r="A2689" s="11" t="s">
        <v>66</v>
      </c>
      <c r="B2689" s="7">
        <v>100732824</v>
      </c>
      <c r="C2689" s="7" t="s">
        <v>48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1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0</v>
      </c>
      <c r="AB2689" s="7">
        <v>1</v>
      </c>
      <c r="AF2689" s="28"/>
    </row>
    <row r="2690" spans="1:32" x14ac:dyDescent="0.25">
      <c r="A2690" s="11" t="s">
        <v>66</v>
      </c>
      <c r="B2690" s="7">
        <v>100732824</v>
      </c>
      <c r="C2690" s="7" t="s">
        <v>48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2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0</v>
      </c>
      <c r="T2690" s="7">
        <v>0</v>
      </c>
      <c r="U2690" s="7">
        <v>0</v>
      </c>
      <c r="V2690" s="7">
        <v>0</v>
      </c>
      <c r="W2690" s="7">
        <v>0</v>
      </c>
      <c r="X2690" s="7">
        <v>0</v>
      </c>
      <c r="Y2690" s="7">
        <v>0</v>
      </c>
      <c r="Z2690" s="7">
        <v>0</v>
      </c>
      <c r="AA2690" s="7">
        <v>0</v>
      </c>
      <c r="AB2690" s="7">
        <v>2</v>
      </c>
      <c r="AF2690" s="28"/>
    </row>
    <row r="2691" spans="1:32" x14ac:dyDescent="0.25">
      <c r="A2691" s="11" t="s">
        <v>66</v>
      </c>
      <c r="B2691" s="7">
        <v>100732824</v>
      </c>
      <c r="C2691" s="7" t="s">
        <v>48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2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0</v>
      </c>
      <c r="U2691" s="7">
        <v>0</v>
      </c>
      <c r="V2691" s="7">
        <v>0</v>
      </c>
      <c r="W2691" s="7">
        <v>0</v>
      </c>
      <c r="X2691" s="7">
        <v>0</v>
      </c>
      <c r="Y2691" s="7">
        <v>0</v>
      </c>
      <c r="Z2691" s="7">
        <v>0</v>
      </c>
      <c r="AA2691" s="7">
        <v>0</v>
      </c>
      <c r="AB2691" s="7">
        <v>2</v>
      </c>
      <c r="AF2691" s="28"/>
    </row>
    <row r="2692" spans="1:32" x14ac:dyDescent="0.25">
      <c r="A2692" s="11" t="s">
        <v>66</v>
      </c>
      <c r="B2692" s="7">
        <v>100732824</v>
      </c>
      <c r="C2692" s="7" t="s">
        <v>48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9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0</v>
      </c>
      <c r="Y2692" s="7">
        <v>0</v>
      </c>
      <c r="Z2692" s="7">
        <v>0</v>
      </c>
      <c r="AA2692" s="7">
        <v>0</v>
      </c>
      <c r="AB2692" s="7">
        <v>9</v>
      </c>
      <c r="AF2692" s="28"/>
    </row>
    <row r="2693" spans="1:32" x14ac:dyDescent="0.25">
      <c r="A2693" s="11" t="s">
        <v>66</v>
      </c>
      <c r="B2693" s="7">
        <v>100732981</v>
      </c>
      <c r="C2693" s="7" t="s">
        <v>48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0</v>
      </c>
      <c r="M2693" s="7">
        <v>2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0</v>
      </c>
      <c r="X2693" s="7">
        <v>0</v>
      </c>
      <c r="Y2693" s="7">
        <v>0</v>
      </c>
      <c r="Z2693" s="7">
        <v>0</v>
      </c>
      <c r="AA2693" s="7">
        <v>0</v>
      </c>
      <c r="AB2693" s="7">
        <v>2</v>
      </c>
      <c r="AF2693" s="28"/>
    </row>
    <row r="2694" spans="1:32" x14ac:dyDescent="0.25">
      <c r="A2694" s="11" t="s">
        <v>66</v>
      </c>
      <c r="B2694" s="7">
        <v>100732981</v>
      </c>
      <c r="C2694" s="7" t="s">
        <v>48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0</v>
      </c>
      <c r="M2694" s="7">
        <v>13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0</v>
      </c>
      <c r="X2694" s="7">
        <v>0</v>
      </c>
      <c r="Y2694" s="7">
        <v>0</v>
      </c>
      <c r="Z2694" s="7">
        <v>0</v>
      </c>
      <c r="AA2694" s="7">
        <v>0</v>
      </c>
      <c r="AB2694" s="7">
        <v>13</v>
      </c>
      <c r="AF2694" s="28"/>
    </row>
    <row r="2695" spans="1:32" x14ac:dyDescent="0.25">
      <c r="A2695" s="11" t="s">
        <v>66</v>
      </c>
      <c r="B2695" s="7">
        <v>100732981</v>
      </c>
      <c r="C2695" s="7" t="s">
        <v>48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7">
        <v>5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0</v>
      </c>
      <c r="AA2695" s="7">
        <v>0</v>
      </c>
      <c r="AB2695" s="7">
        <v>5</v>
      </c>
      <c r="AF2695" s="28"/>
    </row>
    <row r="2696" spans="1:32" x14ac:dyDescent="0.25">
      <c r="A2696" s="11" t="s">
        <v>66</v>
      </c>
      <c r="B2696" s="7">
        <v>100732981</v>
      </c>
      <c r="C2696" s="7" t="s">
        <v>48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5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  <c r="AB2696" s="7">
        <v>5</v>
      </c>
      <c r="AF2696" s="28"/>
    </row>
    <row r="2697" spans="1:32" x14ac:dyDescent="0.25">
      <c r="A2697" s="11" t="s">
        <v>66</v>
      </c>
      <c r="B2697" s="7">
        <v>100732981</v>
      </c>
      <c r="C2697" s="7" t="s">
        <v>48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4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0</v>
      </c>
      <c r="AA2697" s="7">
        <v>0</v>
      </c>
      <c r="AB2697" s="7">
        <v>4</v>
      </c>
      <c r="AF2697" s="28"/>
    </row>
    <row r="2698" spans="1:32" x14ac:dyDescent="0.25">
      <c r="A2698" s="11" t="s">
        <v>66</v>
      </c>
      <c r="B2698" s="7">
        <v>100732981</v>
      </c>
      <c r="C2698" s="7" t="s">
        <v>48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0</v>
      </c>
      <c r="AB2698" s="7">
        <v>0</v>
      </c>
      <c r="AF2698" s="28"/>
    </row>
    <row r="2699" spans="1:32" x14ac:dyDescent="0.25">
      <c r="A2699" s="11" t="s">
        <v>66</v>
      </c>
      <c r="B2699" s="7">
        <v>100732981</v>
      </c>
      <c r="C2699" s="7" t="s">
        <v>48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0</v>
      </c>
      <c r="M2699" s="7">
        <v>45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0</v>
      </c>
      <c r="AB2699" s="7">
        <v>45</v>
      </c>
      <c r="AF2699" s="28"/>
    </row>
    <row r="2700" spans="1:32" x14ac:dyDescent="0.25">
      <c r="A2700" s="11" t="s">
        <v>66</v>
      </c>
      <c r="B2700" s="7">
        <v>100732981</v>
      </c>
      <c r="C2700" s="7" t="s">
        <v>48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52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  <c r="AB2700" s="7">
        <v>52</v>
      </c>
      <c r="AF2700" s="28"/>
    </row>
    <row r="2701" spans="1:32" x14ac:dyDescent="0.25">
      <c r="A2701" s="11" t="s">
        <v>66</v>
      </c>
      <c r="B2701" s="7">
        <v>100732997</v>
      </c>
      <c r="C2701" s="7" t="s">
        <v>48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1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0</v>
      </c>
      <c r="AB2701" s="7">
        <v>1</v>
      </c>
      <c r="AF2701" s="28"/>
    </row>
    <row r="2702" spans="1:32" x14ac:dyDescent="0.25">
      <c r="A2702" s="11" t="s">
        <v>66</v>
      </c>
      <c r="B2702" s="7">
        <v>100732997</v>
      </c>
      <c r="C2702" s="7" t="s">
        <v>48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52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0</v>
      </c>
      <c r="AB2702" s="7">
        <v>52</v>
      </c>
      <c r="AF2702" s="28"/>
    </row>
    <row r="2703" spans="1:32" x14ac:dyDescent="0.25">
      <c r="A2703" s="11" t="s">
        <v>66</v>
      </c>
      <c r="B2703" s="7">
        <v>100733027</v>
      </c>
      <c r="C2703" s="7" t="s">
        <v>48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8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0</v>
      </c>
      <c r="AB2703" s="7">
        <v>8</v>
      </c>
      <c r="AF2703" s="28"/>
    </row>
    <row r="2704" spans="1:32" x14ac:dyDescent="0.25">
      <c r="A2704" s="11" t="s">
        <v>66</v>
      </c>
      <c r="B2704" s="7">
        <v>100733028</v>
      </c>
      <c r="C2704" s="7" t="s">
        <v>48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1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0</v>
      </c>
      <c r="AB2704" s="7">
        <v>1</v>
      </c>
      <c r="AF2704" s="28"/>
    </row>
    <row r="2705" spans="1:32" x14ac:dyDescent="0.25">
      <c r="A2705" s="11" t="s">
        <v>66</v>
      </c>
      <c r="B2705" s="7">
        <v>100733028</v>
      </c>
      <c r="C2705" s="7" t="s">
        <v>48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1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0</v>
      </c>
      <c r="AB2705" s="7">
        <v>1</v>
      </c>
      <c r="AF2705" s="28"/>
    </row>
    <row r="2706" spans="1:32" x14ac:dyDescent="0.25">
      <c r="A2706" s="11" t="s">
        <v>66</v>
      </c>
      <c r="B2706" s="7">
        <v>100733028</v>
      </c>
      <c r="C2706" s="7" t="s">
        <v>48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1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0</v>
      </c>
      <c r="AB2706" s="7">
        <v>1</v>
      </c>
      <c r="AF2706" s="28"/>
    </row>
    <row r="2707" spans="1:32" x14ac:dyDescent="0.25">
      <c r="A2707" s="11" t="s">
        <v>66</v>
      </c>
      <c r="B2707" s="7">
        <v>100733163</v>
      </c>
      <c r="C2707" s="7" t="s">
        <v>48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3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  <c r="AB2707" s="7">
        <v>3</v>
      </c>
      <c r="AF2707" s="28"/>
    </row>
    <row r="2708" spans="1:32" x14ac:dyDescent="0.25">
      <c r="A2708" s="11" t="s">
        <v>66</v>
      </c>
      <c r="B2708" s="7">
        <v>100733163</v>
      </c>
      <c r="C2708" s="7" t="s">
        <v>48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12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12</v>
      </c>
      <c r="AF2708" s="28"/>
    </row>
    <row r="2709" spans="1:32" x14ac:dyDescent="0.25">
      <c r="A2709" s="11" t="s">
        <v>66</v>
      </c>
      <c r="B2709" s="7">
        <v>100733163</v>
      </c>
      <c r="C2709" s="7" t="s">
        <v>48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5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5</v>
      </c>
      <c r="AF2709" s="28"/>
    </row>
    <row r="2710" spans="1:32" x14ac:dyDescent="0.25">
      <c r="A2710" s="11" t="s">
        <v>66</v>
      </c>
      <c r="B2710" s="7">
        <v>100733163</v>
      </c>
      <c r="C2710" s="7" t="s">
        <v>48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4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0</v>
      </c>
      <c r="AB2710" s="7">
        <v>4</v>
      </c>
      <c r="AF2710" s="28"/>
    </row>
    <row r="2711" spans="1:32" x14ac:dyDescent="0.25">
      <c r="A2711" s="11" t="s">
        <v>66</v>
      </c>
      <c r="B2711" s="7">
        <v>100733163</v>
      </c>
      <c r="C2711" s="7" t="s">
        <v>48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0</v>
      </c>
      <c r="AB2711" s="7">
        <v>0</v>
      </c>
      <c r="AF2711" s="28"/>
    </row>
    <row r="2712" spans="1:32" x14ac:dyDescent="0.25">
      <c r="A2712" s="11" t="s">
        <v>66</v>
      </c>
      <c r="B2712" s="7">
        <v>100734220</v>
      </c>
      <c r="C2712" s="7" t="s">
        <v>48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1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1</v>
      </c>
      <c r="AF2712" s="28"/>
    </row>
    <row r="2713" spans="1:32" x14ac:dyDescent="0.25">
      <c r="A2713" s="11" t="s">
        <v>66</v>
      </c>
      <c r="B2713" s="7">
        <v>100734220</v>
      </c>
      <c r="C2713" s="7" t="s">
        <v>48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35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35</v>
      </c>
      <c r="AF2713" s="28"/>
    </row>
    <row r="2714" spans="1:32" x14ac:dyDescent="0.25">
      <c r="A2714" s="11" t="s">
        <v>66</v>
      </c>
      <c r="B2714" s="7">
        <v>100734265</v>
      </c>
      <c r="C2714" s="7" t="s">
        <v>48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6</v>
      </c>
      <c r="AB2714" s="7">
        <v>6</v>
      </c>
      <c r="AF2714" s="28"/>
    </row>
    <row r="2715" spans="1:32" x14ac:dyDescent="0.25">
      <c r="A2715" s="11" t="s">
        <v>66</v>
      </c>
      <c r="B2715" s="7">
        <v>100734378</v>
      </c>
      <c r="C2715" s="7" t="s">
        <v>48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2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2</v>
      </c>
      <c r="AF2715" s="28"/>
    </row>
    <row r="2716" spans="1:32" x14ac:dyDescent="0.25">
      <c r="A2716" s="11" t="s">
        <v>66</v>
      </c>
      <c r="B2716" s="7">
        <v>100734378</v>
      </c>
      <c r="C2716" s="7" t="s">
        <v>48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2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2</v>
      </c>
      <c r="AF2716" s="28"/>
    </row>
    <row r="2717" spans="1:32" x14ac:dyDescent="0.25">
      <c r="A2717" s="11" t="s">
        <v>66</v>
      </c>
      <c r="B2717" s="7">
        <v>100734378</v>
      </c>
      <c r="C2717" s="7" t="s">
        <v>48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2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2</v>
      </c>
      <c r="AF2717" s="28"/>
    </row>
    <row r="2718" spans="1:32" x14ac:dyDescent="0.25">
      <c r="A2718" s="11" t="s">
        <v>66</v>
      </c>
      <c r="B2718" s="7">
        <v>100734378</v>
      </c>
      <c r="C2718" s="7" t="s">
        <v>48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35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35</v>
      </c>
      <c r="AF2718" s="28"/>
    </row>
    <row r="2719" spans="1:32" x14ac:dyDescent="0.25">
      <c r="A2719" s="11" t="s">
        <v>66</v>
      </c>
      <c r="B2719" s="7">
        <v>100734531</v>
      </c>
      <c r="C2719" s="7" t="s">
        <v>48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3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3</v>
      </c>
      <c r="AF2719" s="28"/>
    </row>
    <row r="2720" spans="1:32" x14ac:dyDescent="0.25">
      <c r="A2720" s="11" t="s">
        <v>66</v>
      </c>
      <c r="B2720" s="7">
        <v>100734531</v>
      </c>
      <c r="C2720" s="7" t="s">
        <v>48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4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4</v>
      </c>
      <c r="AF2720" s="28"/>
    </row>
    <row r="2721" spans="1:32" x14ac:dyDescent="0.25">
      <c r="A2721" s="11" t="s">
        <v>66</v>
      </c>
      <c r="B2721" s="7">
        <v>100734531</v>
      </c>
      <c r="C2721" s="7" t="s">
        <v>48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6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6</v>
      </c>
      <c r="AF2721" s="28"/>
    </row>
    <row r="2722" spans="1:32" x14ac:dyDescent="0.25">
      <c r="A2722" s="11" t="s">
        <v>66</v>
      </c>
      <c r="B2722" s="7">
        <v>100734531</v>
      </c>
      <c r="C2722" s="7" t="s">
        <v>48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5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5</v>
      </c>
      <c r="AF2722" s="28"/>
    </row>
    <row r="2723" spans="1:32" x14ac:dyDescent="0.25">
      <c r="A2723" s="11" t="s">
        <v>66</v>
      </c>
      <c r="B2723" s="7">
        <v>100734531</v>
      </c>
      <c r="C2723" s="7" t="s">
        <v>48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35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35</v>
      </c>
      <c r="AF2723" s="28"/>
    </row>
    <row r="2724" spans="1:32" x14ac:dyDescent="0.25">
      <c r="A2724" s="11" t="s">
        <v>66</v>
      </c>
      <c r="B2724" s="7">
        <v>100734531</v>
      </c>
      <c r="C2724" s="7" t="s">
        <v>48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100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100</v>
      </c>
      <c r="AF2724" s="28"/>
    </row>
    <row r="2725" spans="1:32" x14ac:dyDescent="0.25">
      <c r="A2725" s="11" t="s">
        <v>66</v>
      </c>
      <c r="B2725" s="7">
        <v>100734531</v>
      </c>
      <c r="C2725" s="7" t="s">
        <v>48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45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45</v>
      </c>
      <c r="AF2725" s="28"/>
    </row>
    <row r="2726" spans="1:32" x14ac:dyDescent="0.25">
      <c r="A2726" s="11" t="s">
        <v>66</v>
      </c>
      <c r="B2726" s="7">
        <v>100734533</v>
      </c>
      <c r="C2726" s="7" t="s">
        <v>48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45</v>
      </c>
      <c r="X2726" s="7">
        <v>45</v>
      </c>
      <c r="Y2726" s="7">
        <v>45</v>
      </c>
      <c r="Z2726" s="7">
        <v>35</v>
      </c>
      <c r="AA2726" s="7">
        <v>39</v>
      </c>
      <c r="AB2726" s="7">
        <v>209</v>
      </c>
      <c r="AF2726" s="28"/>
    </row>
    <row r="2727" spans="1:32" x14ac:dyDescent="0.25">
      <c r="A2727" s="11" t="s">
        <v>66</v>
      </c>
      <c r="B2727" s="7">
        <v>100734535</v>
      </c>
      <c r="C2727" s="7" t="s">
        <v>48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3</v>
      </c>
      <c r="X2727" s="7">
        <v>0</v>
      </c>
      <c r="Y2727" s="7">
        <v>0</v>
      </c>
      <c r="Z2727" s="7">
        <v>0</v>
      </c>
      <c r="AA2727" s="7">
        <v>0</v>
      </c>
      <c r="AB2727" s="7">
        <v>3</v>
      </c>
      <c r="AF2727" s="28"/>
    </row>
    <row r="2728" spans="1:32" x14ac:dyDescent="0.25">
      <c r="A2728" s="11" t="s">
        <v>66</v>
      </c>
      <c r="B2728" s="7">
        <v>100734535</v>
      </c>
      <c r="C2728" s="7" t="s">
        <v>48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2</v>
      </c>
      <c r="Y2728" s="7">
        <v>0</v>
      </c>
      <c r="Z2728" s="7">
        <v>0</v>
      </c>
      <c r="AA2728" s="7">
        <v>0</v>
      </c>
      <c r="AB2728" s="7">
        <v>2</v>
      </c>
      <c r="AF2728" s="28"/>
    </row>
    <row r="2729" spans="1:32" x14ac:dyDescent="0.25">
      <c r="A2729" s="11" t="s">
        <v>66</v>
      </c>
      <c r="B2729" s="7">
        <v>100734535</v>
      </c>
      <c r="C2729" s="7" t="s">
        <v>48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42</v>
      </c>
      <c r="X2729" s="7">
        <v>0</v>
      </c>
      <c r="Y2729" s="7">
        <v>0</v>
      </c>
      <c r="Z2729" s="7">
        <v>0</v>
      </c>
      <c r="AA2729" s="7">
        <v>0</v>
      </c>
      <c r="AB2729" s="7">
        <v>42</v>
      </c>
      <c r="AF2729" s="28"/>
    </row>
    <row r="2730" spans="1:32" x14ac:dyDescent="0.25">
      <c r="A2730" s="11" t="s">
        <v>66</v>
      </c>
      <c r="B2730" s="7">
        <v>100734535</v>
      </c>
      <c r="C2730" s="7" t="s">
        <v>48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6</v>
      </c>
      <c r="Y2730" s="7">
        <v>0</v>
      </c>
      <c r="Z2730" s="7">
        <v>0</v>
      </c>
      <c r="AA2730" s="7">
        <v>0</v>
      </c>
      <c r="AB2730" s="7">
        <v>6</v>
      </c>
      <c r="AF2730" s="28"/>
    </row>
    <row r="2731" spans="1:32" x14ac:dyDescent="0.25">
      <c r="A2731" s="11" t="s">
        <v>66</v>
      </c>
      <c r="B2731" s="7">
        <v>100734535</v>
      </c>
      <c r="C2731" s="7" t="s">
        <v>48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2</v>
      </c>
      <c r="Y2731" s="7">
        <v>0</v>
      </c>
      <c r="Z2731" s="7">
        <v>0</v>
      </c>
      <c r="AA2731" s="7">
        <v>0</v>
      </c>
      <c r="AB2731" s="7">
        <v>2</v>
      </c>
      <c r="AF2731" s="28"/>
    </row>
    <row r="2732" spans="1:32" x14ac:dyDescent="0.25">
      <c r="A2732" s="11" t="s">
        <v>66</v>
      </c>
      <c r="B2732" s="7">
        <v>100734535</v>
      </c>
      <c r="C2732" s="7" t="s">
        <v>48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1</v>
      </c>
      <c r="Y2732" s="7">
        <v>0</v>
      </c>
      <c r="Z2732" s="7">
        <v>0</v>
      </c>
      <c r="AA2732" s="7">
        <v>0</v>
      </c>
      <c r="AB2732" s="7">
        <v>1</v>
      </c>
      <c r="AF2732" s="28"/>
    </row>
    <row r="2733" spans="1:32" x14ac:dyDescent="0.25">
      <c r="A2733" s="11" t="s">
        <v>66</v>
      </c>
      <c r="B2733" s="7">
        <v>100734535</v>
      </c>
      <c r="C2733" s="7" t="s">
        <v>48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6</v>
      </c>
      <c r="Y2733" s="7">
        <v>0</v>
      </c>
      <c r="Z2733" s="7">
        <v>0</v>
      </c>
      <c r="AA2733" s="7">
        <v>0</v>
      </c>
      <c r="AB2733" s="7">
        <v>6</v>
      </c>
      <c r="AF2733" s="28"/>
    </row>
    <row r="2734" spans="1:32" x14ac:dyDescent="0.25">
      <c r="A2734" s="11" t="s">
        <v>66</v>
      </c>
      <c r="B2734" s="7">
        <v>100734535</v>
      </c>
      <c r="C2734" s="7" t="s">
        <v>48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7</v>
      </c>
      <c r="Z2734" s="7">
        <v>0</v>
      </c>
      <c r="AA2734" s="7">
        <v>0</v>
      </c>
      <c r="AB2734" s="7">
        <v>7</v>
      </c>
      <c r="AF2734" s="28"/>
    </row>
    <row r="2735" spans="1:32" x14ac:dyDescent="0.25">
      <c r="A2735" s="11" t="s">
        <v>66</v>
      </c>
      <c r="B2735" s="7">
        <v>100734535</v>
      </c>
      <c r="C2735" s="7" t="s">
        <v>48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7</v>
      </c>
      <c r="Z2735" s="7">
        <v>0</v>
      </c>
      <c r="AA2735" s="7">
        <v>0</v>
      </c>
      <c r="AB2735" s="7">
        <v>7</v>
      </c>
      <c r="AF2735" s="28"/>
    </row>
    <row r="2736" spans="1:32" x14ac:dyDescent="0.25">
      <c r="A2736" s="11" t="s">
        <v>66</v>
      </c>
      <c r="B2736" s="7">
        <v>100734535</v>
      </c>
      <c r="C2736" s="7" t="s">
        <v>48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10</v>
      </c>
      <c r="AA2736" s="7">
        <v>6</v>
      </c>
      <c r="AB2736" s="7">
        <v>16</v>
      </c>
      <c r="AF2736" s="28"/>
    </row>
    <row r="2737" spans="1:32" x14ac:dyDescent="0.25">
      <c r="A2737" s="11" t="s">
        <v>66</v>
      </c>
      <c r="B2737" s="7">
        <v>100734535</v>
      </c>
      <c r="C2737" s="7" t="s">
        <v>48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24</v>
      </c>
      <c r="Y2737" s="7">
        <v>0</v>
      </c>
      <c r="Z2737" s="7">
        <v>0</v>
      </c>
      <c r="AA2737" s="7">
        <v>0</v>
      </c>
      <c r="AB2737" s="7">
        <v>24</v>
      </c>
      <c r="AF2737" s="28"/>
    </row>
    <row r="2738" spans="1:32" x14ac:dyDescent="0.25">
      <c r="A2738" s="11" t="s">
        <v>66</v>
      </c>
      <c r="B2738" s="7">
        <v>100734535</v>
      </c>
      <c r="C2738" s="7" t="s">
        <v>48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22</v>
      </c>
      <c r="Z2738" s="7">
        <v>0</v>
      </c>
      <c r="AA2738" s="7">
        <v>0</v>
      </c>
      <c r="AB2738" s="7">
        <v>22</v>
      </c>
      <c r="AF2738" s="28"/>
    </row>
    <row r="2739" spans="1:32" x14ac:dyDescent="0.25">
      <c r="A2739" s="11" t="s">
        <v>66</v>
      </c>
      <c r="B2739" s="7">
        <v>100734535</v>
      </c>
      <c r="C2739" s="7" t="s">
        <v>48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7</v>
      </c>
      <c r="Z2739" s="7">
        <v>0</v>
      </c>
      <c r="AA2739" s="7">
        <v>0</v>
      </c>
      <c r="AB2739" s="7">
        <v>7</v>
      </c>
      <c r="AF2739" s="28"/>
    </row>
    <row r="2740" spans="1:32" x14ac:dyDescent="0.25">
      <c r="A2740" s="11" t="s">
        <v>66</v>
      </c>
      <c r="B2740" s="7">
        <v>100734535</v>
      </c>
      <c r="C2740" s="7" t="s">
        <v>48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2</v>
      </c>
      <c r="Y2740" s="7">
        <v>2</v>
      </c>
      <c r="Z2740" s="7">
        <v>0</v>
      </c>
      <c r="AA2740" s="7">
        <v>0</v>
      </c>
      <c r="AB2740" s="7">
        <v>4</v>
      </c>
      <c r="AF2740" s="28"/>
    </row>
    <row r="2741" spans="1:32" x14ac:dyDescent="0.25">
      <c r="A2741" s="11" t="s">
        <v>66</v>
      </c>
      <c r="B2741" s="7">
        <v>100734535</v>
      </c>
      <c r="C2741" s="7" t="s">
        <v>48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25</v>
      </c>
      <c r="AA2741" s="7">
        <v>29</v>
      </c>
      <c r="AB2741" s="7">
        <v>54</v>
      </c>
      <c r="AF2741" s="28"/>
    </row>
    <row r="2742" spans="1:32" x14ac:dyDescent="0.25">
      <c r="A2742" s="11" t="s">
        <v>66</v>
      </c>
      <c r="B2742" s="7">
        <v>100734535</v>
      </c>
      <c r="C2742" s="7" t="s">
        <v>48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4</v>
      </c>
      <c r="AB2742" s="7">
        <v>4</v>
      </c>
      <c r="AF2742" s="28"/>
    </row>
    <row r="2743" spans="1:32" x14ac:dyDescent="0.25">
      <c r="A2743" s="11" t="s">
        <v>66</v>
      </c>
      <c r="B2743" s="7">
        <v>100734535</v>
      </c>
      <c r="C2743" s="7" t="s">
        <v>48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2</v>
      </c>
      <c r="Y2743" s="7">
        <v>0</v>
      </c>
      <c r="Z2743" s="7">
        <v>0</v>
      </c>
      <c r="AA2743" s="7">
        <v>0</v>
      </c>
      <c r="AB2743" s="7">
        <v>2</v>
      </c>
      <c r="AF2743" s="28"/>
    </row>
    <row r="2744" spans="1:32" x14ac:dyDescent="0.25">
      <c r="A2744" s="11" t="s">
        <v>66</v>
      </c>
      <c r="B2744" s="7">
        <v>100734719</v>
      </c>
      <c r="C2744" s="7" t="s">
        <v>48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2</v>
      </c>
      <c r="X2744" s="7">
        <v>0</v>
      </c>
      <c r="Y2744" s="7">
        <v>0</v>
      </c>
      <c r="Z2744" s="7">
        <v>0</v>
      </c>
      <c r="AA2744" s="7">
        <v>0</v>
      </c>
      <c r="AB2744" s="7">
        <v>2</v>
      </c>
      <c r="AF2744" s="28"/>
    </row>
    <row r="2745" spans="1:32" x14ac:dyDescent="0.25">
      <c r="A2745" s="11" t="s">
        <v>66</v>
      </c>
      <c r="B2745" s="7">
        <v>100734719</v>
      </c>
      <c r="C2745" s="7" t="s">
        <v>48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2</v>
      </c>
      <c r="Z2745" s="7">
        <v>0</v>
      </c>
      <c r="AA2745" s="7">
        <v>0</v>
      </c>
      <c r="AB2745" s="7">
        <v>2</v>
      </c>
      <c r="AF2745" s="28"/>
    </row>
    <row r="2746" spans="1:32" x14ac:dyDescent="0.25">
      <c r="A2746" s="11" t="s">
        <v>66</v>
      </c>
      <c r="B2746" s="7">
        <v>100734719</v>
      </c>
      <c r="C2746" s="7" t="s">
        <v>48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2</v>
      </c>
      <c r="Z2746" s="7">
        <v>0</v>
      </c>
      <c r="AA2746" s="7">
        <v>0</v>
      </c>
      <c r="AB2746" s="7">
        <v>2</v>
      </c>
      <c r="AF2746" s="28"/>
    </row>
    <row r="2747" spans="1:32" x14ac:dyDescent="0.25">
      <c r="A2747" s="11" t="s">
        <v>66</v>
      </c>
      <c r="B2747" s="7">
        <v>100734719</v>
      </c>
      <c r="C2747" s="7" t="s">
        <v>48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3</v>
      </c>
      <c r="X2747" s="7">
        <v>0</v>
      </c>
      <c r="Y2747" s="7">
        <v>0</v>
      </c>
      <c r="Z2747" s="7">
        <v>0</v>
      </c>
      <c r="AA2747" s="7">
        <v>0</v>
      </c>
      <c r="AB2747" s="7">
        <v>3</v>
      </c>
      <c r="AF2747" s="28"/>
    </row>
    <row r="2748" spans="1:32" x14ac:dyDescent="0.25">
      <c r="A2748" s="11" t="s">
        <v>66</v>
      </c>
      <c r="B2748" s="7">
        <v>100734719</v>
      </c>
      <c r="C2748" s="7" t="s">
        <v>48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5</v>
      </c>
      <c r="Y2748" s="7">
        <v>0</v>
      </c>
      <c r="Z2748" s="7">
        <v>0</v>
      </c>
      <c r="AA2748" s="7">
        <v>0</v>
      </c>
      <c r="AB2748" s="7">
        <v>5</v>
      </c>
      <c r="AF2748" s="28"/>
    </row>
    <row r="2749" spans="1:32" x14ac:dyDescent="0.25">
      <c r="A2749" s="11" t="s">
        <v>66</v>
      </c>
      <c r="B2749" s="7">
        <v>100734719</v>
      </c>
      <c r="C2749" s="7" t="s">
        <v>48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1</v>
      </c>
      <c r="Z2749" s="7">
        <v>0</v>
      </c>
      <c r="AA2749" s="7">
        <v>0</v>
      </c>
      <c r="AB2749" s="7">
        <v>1</v>
      </c>
      <c r="AF2749" s="28"/>
    </row>
    <row r="2750" spans="1:32" x14ac:dyDescent="0.25">
      <c r="A2750" s="11" t="s">
        <v>66</v>
      </c>
      <c r="B2750" s="7">
        <v>100734795</v>
      </c>
      <c r="C2750" s="7" t="s">
        <v>48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8</v>
      </c>
      <c r="X2750" s="7">
        <v>0</v>
      </c>
      <c r="Y2750" s="7">
        <v>0</v>
      </c>
      <c r="Z2750" s="7">
        <v>0</v>
      </c>
      <c r="AA2750" s="7">
        <v>0</v>
      </c>
      <c r="AB2750" s="7">
        <v>8</v>
      </c>
      <c r="AF2750" s="28"/>
    </row>
    <row r="2751" spans="1:32" x14ac:dyDescent="0.25">
      <c r="A2751" s="11" t="s">
        <v>66</v>
      </c>
      <c r="B2751" s="7">
        <v>100734795</v>
      </c>
      <c r="C2751" s="7" t="s">
        <v>48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0</v>
      </c>
      <c r="M2751" s="7">
        <v>0</v>
      </c>
      <c r="N2751" s="7">
        <v>0</v>
      </c>
      <c r="O2751" s="7">
        <v>0</v>
      </c>
      <c r="P2751" s="7">
        <v>0</v>
      </c>
      <c r="Q2751" s="7">
        <v>0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97</v>
      </c>
      <c r="X2751" s="7">
        <v>0</v>
      </c>
      <c r="Y2751" s="7">
        <v>0</v>
      </c>
      <c r="Z2751" s="7">
        <v>0</v>
      </c>
      <c r="AA2751" s="7">
        <v>0</v>
      </c>
      <c r="AB2751" s="7">
        <v>97</v>
      </c>
      <c r="AF2751" s="28"/>
    </row>
    <row r="2752" spans="1:32" x14ac:dyDescent="0.25">
      <c r="A2752" s="11" t="s">
        <v>66</v>
      </c>
      <c r="B2752" s="7">
        <v>100734855</v>
      </c>
      <c r="C2752" s="7" t="s">
        <v>48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11</v>
      </c>
      <c r="AB2752" s="7">
        <v>11</v>
      </c>
      <c r="AF2752" s="28"/>
    </row>
    <row r="2753" spans="1:32" x14ac:dyDescent="0.25">
      <c r="A2753" s="11" t="s">
        <v>66</v>
      </c>
      <c r="B2753" s="7">
        <v>100735040</v>
      </c>
      <c r="C2753" s="7" t="s">
        <v>48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0</v>
      </c>
      <c r="P2753" s="7">
        <v>0</v>
      </c>
      <c r="Q2753" s="7">
        <v>0</v>
      </c>
      <c r="R2753" s="7">
        <v>0</v>
      </c>
      <c r="S2753" s="7">
        <v>0</v>
      </c>
      <c r="T2753" s="7">
        <v>0</v>
      </c>
      <c r="U2753" s="7">
        <v>0</v>
      </c>
      <c r="V2753" s="7">
        <v>0</v>
      </c>
      <c r="W2753" s="7">
        <v>0</v>
      </c>
      <c r="X2753" s="7">
        <v>221</v>
      </c>
      <c r="Y2753" s="7">
        <v>0</v>
      </c>
      <c r="Z2753" s="7">
        <v>0</v>
      </c>
      <c r="AA2753" s="7">
        <v>0</v>
      </c>
      <c r="AB2753" s="7">
        <v>221</v>
      </c>
      <c r="AF2753" s="28"/>
    </row>
    <row r="2754" spans="1:32" x14ac:dyDescent="0.25">
      <c r="A2754" s="11" t="s">
        <v>66</v>
      </c>
      <c r="B2754" s="7">
        <v>100735163</v>
      </c>
      <c r="C2754" s="7" t="s">
        <v>48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4</v>
      </c>
      <c r="Z2754" s="7">
        <v>0</v>
      </c>
      <c r="AA2754" s="7">
        <v>0</v>
      </c>
      <c r="AB2754" s="7">
        <v>4</v>
      </c>
      <c r="AF2754" s="28"/>
    </row>
    <row r="2755" spans="1:32" x14ac:dyDescent="0.25">
      <c r="A2755" s="11" t="s">
        <v>66</v>
      </c>
      <c r="B2755" s="7">
        <v>100735163</v>
      </c>
      <c r="C2755" s="7" t="s">
        <v>48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4</v>
      </c>
      <c r="Z2755" s="7">
        <v>0</v>
      </c>
      <c r="AA2755" s="7">
        <v>0</v>
      </c>
      <c r="AB2755" s="7">
        <v>4</v>
      </c>
      <c r="AF2755" s="28"/>
    </row>
    <row r="2756" spans="1:32" x14ac:dyDescent="0.25">
      <c r="A2756" s="11" t="s">
        <v>66</v>
      </c>
      <c r="B2756" s="7">
        <v>100735163</v>
      </c>
      <c r="C2756" s="7" t="s">
        <v>48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0</v>
      </c>
      <c r="M2756" s="7">
        <v>0</v>
      </c>
      <c r="N2756" s="7">
        <v>0</v>
      </c>
      <c r="O2756" s="7">
        <v>0</v>
      </c>
      <c r="P2756" s="7">
        <v>0</v>
      </c>
      <c r="Q2756" s="7">
        <v>0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199</v>
      </c>
      <c r="Z2756" s="7">
        <v>0</v>
      </c>
      <c r="AA2756" s="7">
        <v>0</v>
      </c>
      <c r="AB2756" s="7">
        <v>199</v>
      </c>
      <c r="AF2756" s="28"/>
    </row>
    <row r="2757" spans="1:32" x14ac:dyDescent="0.25">
      <c r="A2757" s="11" t="s">
        <v>66</v>
      </c>
      <c r="B2757" s="7">
        <v>100735249</v>
      </c>
      <c r="C2757" s="7" t="s">
        <v>48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150</v>
      </c>
      <c r="Z2757" s="7">
        <v>0</v>
      </c>
      <c r="AA2757" s="7">
        <v>0</v>
      </c>
      <c r="AB2757" s="7">
        <v>150</v>
      </c>
      <c r="AF2757" s="28"/>
    </row>
    <row r="2758" spans="1:32" x14ac:dyDescent="0.25">
      <c r="A2758" s="11" t="s">
        <v>66</v>
      </c>
      <c r="B2758" s="7">
        <v>100735315</v>
      </c>
      <c r="C2758" s="7" t="s">
        <v>48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  <c r="R2758" s="7">
        <v>0</v>
      </c>
      <c r="S2758" s="7">
        <v>0</v>
      </c>
      <c r="T2758" s="7">
        <v>0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10</v>
      </c>
      <c r="AA2758" s="7">
        <v>0</v>
      </c>
      <c r="AB2758" s="7">
        <v>10</v>
      </c>
      <c r="AF2758" s="28"/>
    </row>
    <row r="2759" spans="1:32" x14ac:dyDescent="0.25">
      <c r="A2759" s="11" t="s">
        <v>66</v>
      </c>
      <c r="B2759" s="7">
        <v>100735315</v>
      </c>
      <c r="C2759" s="7" t="s">
        <v>48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50</v>
      </c>
      <c r="AA2759" s="7">
        <v>0</v>
      </c>
      <c r="AB2759" s="7">
        <v>50</v>
      </c>
      <c r="AF2759" s="28"/>
    </row>
    <row r="2760" spans="1:32" x14ac:dyDescent="0.25">
      <c r="A2760" s="11" t="s">
        <v>66</v>
      </c>
      <c r="B2760" s="7">
        <v>100735315</v>
      </c>
      <c r="C2760" s="7" t="s">
        <v>48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11</v>
      </c>
      <c r="AA2760" s="7">
        <v>0</v>
      </c>
      <c r="AB2760" s="7">
        <v>11</v>
      </c>
      <c r="AF2760" s="28"/>
    </row>
    <row r="2761" spans="1:32" x14ac:dyDescent="0.25">
      <c r="A2761" s="11" t="s">
        <v>66</v>
      </c>
      <c r="B2761" s="7">
        <v>100735315</v>
      </c>
      <c r="C2761" s="7" t="s">
        <v>48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2</v>
      </c>
      <c r="AA2761" s="7">
        <v>0</v>
      </c>
      <c r="AB2761" s="7">
        <v>2</v>
      </c>
      <c r="AF2761" s="28"/>
    </row>
    <row r="2762" spans="1:32" x14ac:dyDescent="0.25">
      <c r="A2762" s="11" t="s">
        <v>66</v>
      </c>
      <c r="B2762" s="7">
        <v>100735315</v>
      </c>
      <c r="C2762" s="7" t="s">
        <v>48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9</v>
      </c>
      <c r="AA2762" s="7">
        <v>0</v>
      </c>
      <c r="AB2762" s="7">
        <v>9</v>
      </c>
      <c r="AF2762" s="28"/>
    </row>
    <row r="2763" spans="1:32" x14ac:dyDescent="0.25">
      <c r="A2763" s="11" t="s">
        <v>66</v>
      </c>
      <c r="B2763" s="7">
        <v>100735315</v>
      </c>
      <c r="C2763" s="7" t="s">
        <v>48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0</v>
      </c>
      <c r="O2763" s="7">
        <v>0</v>
      </c>
      <c r="P2763" s="7">
        <v>0</v>
      </c>
      <c r="Q2763" s="7">
        <v>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600</v>
      </c>
      <c r="AA2763" s="7">
        <v>0</v>
      </c>
      <c r="AB2763" s="7">
        <v>600</v>
      </c>
      <c r="AF2763" s="28"/>
    </row>
    <row r="2764" spans="1:32" x14ac:dyDescent="0.25">
      <c r="A2764" s="11" t="s">
        <v>66</v>
      </c>
      <c r="B2764" s="7">
        <v>100735361</v>
      </c>
      <c r="C2764" s="7" t="s">
        <v>48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0</v>
      </c>
      <c r="P2764" s="7">
        <v>0</v>
      </c>
      <c r="Q2764" s="7">
        <v>0</v>
      </c>
      <c r="R2764" s="7">
        <v>0</v>
      </c>
      <c r="S2764" s="7">
        <v>0</v>
      </c>
      <c r="T2764" s="7">
        <v>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3</v>
      </c>
      <c r="AB2764" s="7">
        <v>3</v>
      </c>
      <c r="AF2764" s="28"/>
    </row>
    <row r="2765" spans="1:32" x14ac:dyDescent="0.25">
      <c r="A2765" s="11" t="s">
        <v>66</v>
      </c>
      <c r="B2765" s="7">
        <v>100735364</v>
      </c>
      <c r="C2765" s="7" t="s">
        <v>48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650</v>
      </c>
      <c r="AB2765" s="7">
        <v>650</v>
      </c>
      <c r="AF2765" s="28"/>
    </row>
    <row r="2766" spans="1:32" x14ac:dyDescent="0.25">
      <c r="A2766" s="11" t="s">
        <v>66</v>
      </c>
      <c r="B2766" s="7">
        <v>100735364</v>
      </c>
      <c r="C2766" s="7" t="s">
        <v>48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  <c r="R2766" s="7">
        <v>0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18</v>
      </c>
      <c r="AB2766" s="7">
        <v>18</v>
      </c>
      <c r="AF2766" s="28"/>
    </row>
    <row r="2767" spans="1:32" x14ac:dyDescent="0.25">
      <c r="A2767" s="11" t="s">
        <v>66</v>
      </c>
      <c r="B2767" s="7">
        <v>100735469</v>
      </c>
      <c r="C2767" s="7" t="s">
        <v>48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8</v>
      </c>
      <c r="AB2767" s="7">
        <v>8</v>
      </c>
      <c r="AF2767" s="28"/>
    </row>
    <row r="2768" spans="1:32" x14ac:dyDescent="0.25">
      <c r="A2768" s="11" t="s">
        <v>66</v>
      </c>
      <c r="B2768" s="7">
        <v>100735469</v>
      </c>
      <c r="C2768" s="7" t="s">
        <v>48</v>
      </c>
      <c r="D2768" s="7">
        <v>0</v>
      </c>
      <c r="E2768" s="7">
        <v>0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16</v>
      </c>
      <c r="AB2768" s="7">
        <v>16</v>
      </c>
      <c r="AF2768" s="28"/>
    </row>
    <row r="2769" spans="1:32" x14ac:dyDescent="0.25">
      <c r="A2769" s="11" t="s">
        <v>66</v>
      </c>
      <c r="B2769" s="7">
        <v>100735469</v>
      </c>
      <c r="C2769" s="7" t="s">
        <v>48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13</v>
      </c>
      <c r="AB2769" s="7">
        <v>13</v>
      </c>
      <c r="AF2769" s="28"/>
    </row>
    <row r="2770" spans="1:32" x14ac:dyDescent="0.25">
      <c r="A2770" s="11" t="s">
        <v>66</v>
      </c>
      <c r="B2770" s="7">
        <v>100735469</v>
      </c>
      <c r="C2770" s="7" t="s">
        <v>48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15</v>
      </c>
      <c r="AB2770" s="7">
        <v>15</v>
      </c>
      <c r="AF2770" s="28"/>
    </row>
    <row r="2771" spans="1:32" x14ac:dyDescent="0.25">
      <c r="A2771" s="11" t="s">
        <v>66</v>
      </c>
      <c r="B2771" s="7">
        <v>100735469</v>
      </c>
      <c r="C2771" s="7" t="s">
        <v>48</v>
      </c>
      <c r="D2771" s="7">
        <v>0</v>
      </c>
      <c r="E2771" s="7">
        <v>0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15</v>
      </c>
      <c r="AB2771" s="7">
        <v>15</v>
      </c>
      <c r="AF2771" s="28"/>
    </row>
    <row r="2772" spans="1:32" x14ac:dyDescent="0.25">
      <c r="A2772" s="11" t="s">
        <v>66</v>
      </c>
      <c r="B2772" s="7">
        <v>100735469</v>
      </c>
      <c r="C2772" s="7" t="s">
        <v>48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110</v>
      </c>
      <c r="AB2772" s="7">
        <v>110</v>
      </c>
      <c r="AF2772" s="28"/>
    </row>
    <row r="2773" spans="1:32" x14ac:dyDescent="0.25">
      <c r="A2773" s="11" t="s">
        <v>66</v>
      </c>
      <c r="B2773" s="7">
        <v>100735486</v>
      </c>
      <c r="C2773" s="7" t="s">
        <v>48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3</v>
      </c>
      <c r="AB2773" s="7">
        <v>3</v>
      </c>
      <c r="AF2773" s="28"/>
    </row>
    <row r="2774" spans="1:32" x14ac:dyDescent="0.25">
      <c r="A2774" s="11" t="s">
        <v>66</v>
      </c>
      <c r="B2774" s="7">
        <v>100728376</v>
      </c>
      <c r="C2774" s="7" t="s">
        <v>48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300</v>
      </c>
      <c r="M2774" s="7">
        <v>300</v>
      </c>
      <c r="N2774" s="7">
        <v>300</v>
      </c>
      <c r="O2774" s="7">
        <v>300</v>
      </c>
      <c r="P2774" s="7">
        <v>290</v>
      </c>
      <c r="Q2774" s="7">
        <v>290</v>
      </c>
      <c r="R2774" s="7">
        <v>190</v>
      </c>
      <c r="S2774" s="7">
        <v>140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0</v>
      </c>
      <c r="AB2774" s="7">
        <v>2110</v>
      </c>
      <c r="AF2774" s="28"/>
    </row>
    <row r="2775" spans="1:32" x14ac:dyDescent="0.25">
      <c r="A2775" s="11" t="s">
        <v>66</v>
      </c>
      <c r="B2775" s="7">
        <v>100728376</v>
      </c>
      <c r="C2775" s="7" t="s">
        <v>48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200</v>
      </c>
      <c r="S2775" s="7">
        <v>144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0</v>
      </c>
      <c r="AB2775" s="7">
        <v>344</v>
      </c>
      <c r="AF2775" s="28"/>
    </row>
    <row r="2776" spans="1:32" x14ac:dyDescent="0.25">
      <c r="A2776" s="11" t="s">
        <v>66</v>
      </c>
      <c r="B2776" s="7">
        <v>100728477</v>
      </c>
      <c r="C2776" s="7" t="s">
        <v>48</v>
      </c>
      <c r="D2776" s="7">
        <v>4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0</v>
      </c>
      <c r="AB2776" s="7">
        <v>4</v>
      </c>
      <c r="AF2776" s="28"/>
    </row>
    <row r="2777" spans="1:32" x14ac:dyDescent="0.25">
      <c r="A2777" s="11" t="s">
        <v>66</v>
      </c>
      <c r="B2777" s="7">
        <v>100728477</v>
      </c>
      <c r="C2777" s="7" t="s">
        <v>48</v>
      </c>
      <c r="D2777" s="7">
        <v>4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4</v>
      </c>
      <c r="AF2777" s="28"/>
    </row>
    <row r="2778" spans="1:32" x14ac:dyDescent="0.25">
      <c r="A2778" s="11" t="s">
        <v>66</v>
      </c>
      <c r="B2778" s="7">
        <v>100728567</v>
      </c>
      <c r="C2778" s="7" t="s">
        <v>48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3</v>
      </c>
      <c r="K2778" s="7">
        <v>0</v>
      </c>
      <c r="L2778" s="7">
        <v>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  <c r="R2778" s="7">
        <v>0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0</v>
      </c>
      <c r="AB2778" s="7">
        <v>3</v>
      </c>
      <c r="AF2778" s="28"/>
    </row>
    <row r="2779" spans="1:32" x14ac:dyDescent="0.25">
      <c r="A2779" s="11" t="s">
        <v>66</v>
      </c>
      <c r="B2779" s="7">
        <v>100731382</v>
      </c>
      <c r="C2779" s="7" t="s">
        <v>48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0</v>
      </c>
      <c r="AF2779" s="28"/>
    </row>
    <row r="2780" spans="1:32" x14ac:dyDescent="0.25">
      <c r="A2780" s="11" t="s">
        <v>66</v>
      </c>
      <c r="B2780" s="7">
        <v>100732172</v>
      </c>
      <c r="C2780" s="7" t="s">
        <v>48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7">
        <v>1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1</v>
      </c>
      <c r="AF2780" s="28"/>
    </row>
    <row r="2781" spans="1:32" x14ac:dyDescent="0.25">
      <c r="A2781" s="11" t="s">
        <v>66</v>
      </c>
      <c r="B2781" s="7">
        <v>100732172</v>
      </c>
      <c r="C2781" s="7" t="s">
        <v>48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0</v>
      </c>
      <c r="AF2781" s="28"/>
    </row>
    <row r="2782" spans="1:32" x14ac:dyDescent="0.25">
      <c r="A2782" s="11" t="s">
        <v>66</v>
      </c>
      <c r="B2782" s="7">
        <v>100732172</v>
      </c>
      <c r="C2782" s="7" t="s">
        <v>48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2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2</v>
      </c>
      <c r="AF2782" s="28"/>
    </row>
    <row r="2783" spans="1:32" x14ac:dyDescent="0.25">
      <c r="A2783" s="11" t="s">
        <v>66</v>
      </c>
      <c r="B2783" s="7">
        <v>100732471</v>
      </c>
      <c r="C2783" s="7" t="s">
        <v>48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2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2</v>
      </c>
      <c r="AF2783" s="28"/>
    </row>
    <row r="2784" spans="1:32" x14ac:dyDescent="0.25">
      <c r="A2784" s="11" t="s">
        <v>66</v>
      </c>
      <c r="B2784" s="7">
        <v>100732471</v>
      </c>
      <c r="C2784" s="7" t="s">
        <v>48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2</v>
      </c>
      <c r="K2784" s="7">
        <v>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2</v>
      </c>
      <c r="AF2784" s="28"/>
    </row>
    <row r="2785" spans="1:32" x14ac:dyDescent="0.25">
      <c r="A2785" s="11" t="s">
        <v>66</v>
      </c>
      <c r="B2785" s="7">
        <v>100732471</v>
      </c>
      <c r="C2785" s="7" t="s">
        <v>48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2</v>
      </c>
      <c r="K2785" s="7">
        <v>0</v>
      </c>
      <c r="L2785" s="7">
        <v>0</v>
      </c>
      <c r="M2785" s="7">
        <v>0</v>
      </c>
      <c r="N2785" s="7">
        <v>0</v>
      </c>
      <c r="O2785" s="7">
        <v>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2</v>
      </c>
      <c r="AF2785" s="28"/>
    </row>
    <row r="2786" spans="1:32" x14ac:dyDescent="0.25">
      <c r="A2786" s="11" t="s">
        <v>66</v>
      </c>
      <c r="B2786" s="7">
        <v>100732471</v>
      </c>
      <c r="C2786" s="7" t="s">
        <v>48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10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10</v>
      </c>
      <c r="AF2786" s="28"/>
    </row>
    <row r="2787" spans="1:32" x14ac:dyDescent="0.25">
      <c r="A2787" s="11" t="s">
        <v>66</v>
      </c>
      <c r="B2787" s="7">
        <v>100732579</v>
      </c>
      <c r="C2787" s="7" t="s">
        <v>48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77</v>
      </c>
      <c r="L2787" s="7">
        <v>0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77</v>
      </c>
      <c r="AF2787" s="28"/>
    </row>
    <row r="2788" spans="1:32" x14ac:dyDescent="0.25">
      <c r="A2788" s="11" t="s">
        <v>66</v>
      </c>
      <c r="B2788" s="7">
        <v>100732579</v>
      </c>
      <c r="C2788" s="7" t="s">
        <v>48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9</v>
      </c>
      <c r="L2788" s="7">
        <v>0</v>
      </c>
      <c r="M2788" s="7">
        <v>0</v>
      </c>
      <c r="N2788" s="7">
        <v>0</v>
      </c>
      <c r="O2788" s="7">
        <v>0</v>
      </c>
      <c r="P2788" s="7">
        <v>0</v>
      </c>
      <c r="Q2788" s="7">
        <v>0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9</v>
      </c>
      <c r="AF2788" s="28"/>
    </row>
    <row r="2789" spans="1:32" x14ac:dyDescent="0.25">
      <c r="A2789" s="11" t="s">
        <v>66</v>
      </c>
      <c r="B2789" s="7">
        <v>100732579</v>
      </c>
      <c r="C2789" s="7" t="s">
        <v>48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4</v>
      </c>
      <c r="L2789" s="7">
        <v>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4</v>
      </c>
      <c r="AF2789" s="28"/>
    </row>
    <row r="2790" spans="1:32" x14ac:dyDescent="0.25">
      <c r="A2790" s="11" t="s">
        <v>66</v>
      </c>
      <c r="B2790" s="7">
        <v>100732579</v>
      </c>
      <c r="C2790" s="7" t="s">
        <v>48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3</v>
      </c>
      <c r="L2790" s="7">
        <v>0</v>
      </c>
      <c r="M2790" s="7">
        <v>0</v>
      </c>
      <c r="N2790" s="7">
        <v>0</v>
      </c>
      <c r="O2790" s="7">
        <v>0</v>
      </c>
      <c r="P2790" s="7">
        <v>0</v>
      </c>
      <c r="Q2790" s="7">
        <v>0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3</v>
      </c>
      <c r="AF2790" s="28"/>
    </row>
    <row r="2791" spans="1:32" x14ac:dyDescent="0.25">
      <c r="A2791" s="11" t="s">
        <v>66</v>
      </c>
      <c r="B2791" s="7">
        <v>100732579</v>
      </c>
      <c r="C2791" s="7" t="s">
        <v>48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12</v>
      </c>
      <c r="L2791" s="7">
        <v>0</v>
      </c>
      <c r="M2791" s="7">
        <v>0</v>
      </c>
      <c r="N2791" s="7">
        <v>0</v>
      </c>
      <c r="O2791" s="7">
        <v>0</v>
      </c>
      <c r="P2791" s="7">
        <v>0</v>
      </c>
      <c r="Q2791" s="7">
        <v>0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12</v>
      </c>
      <c r="AF2791" s="28"/>
    </row>
    <row r="2792" spans="1:32" x14ac:dyDescent="0.25">
      <c r="A2792" s="11" t="s">
        <v>66</v>
      </c>
      <c r="B2792" s="7">
        <v>100732586</v>
      </c>
      <c r="C2792" s="7" t="s">
        <v>48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5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5</v>
      </c>
      <c r="AF2792" s="28"/>
    </row>
    <row r="2793" spans="1:32" x14ac:dyDescent="0.25">
      <c r="A2793" s="11" t="s">
        <v>66</v>
      </c>
      <c r="B2793" s="7">
        <v>100732586</v>
      </c>
      <c r="C2793" s="7" t="s">
        <v>48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4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4</v>
      </c>
      <c r="AF2793" s="28"/>
    </row>
    <row r="2794" spans="1:32" x14ac:dyDescent="0.25">
      <c r="A2794" s="11" t="s">
        <v>66</v>
      </c>
      <c r="B2794" s="7">
        <v>100732586</v>
      </c>
      <c r="C2794" s="7" t="s">
        <v>48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76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0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76</v>
      </c>
      <c r="AF2794" s="28"/>
    </row>
    <row r="2795" spans="1:32" x14ac:dyDescent="0.25">
      <c r="A2795" s="11" t="s">
        <v>66</v>
      </c>
      <c r="B2795" s="7">
        <v>100732589</v>
      </c>
      <c r="C2795" s="7" t="s">
        <v>48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19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19</v>
      </c>
      <c r="AF2795" s="28"/>
    </row>
    <row r="2796" spans="1:32" x14ac:dyDescent="0.25">
      <c r="A2796" s="11" t="s">
        <v>66</v>
      </c>
      <c r="B2796" s="7">
        <v>100732595</v>
      </c>
      <c r="C2796" s="7" t="s">
        <v>48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77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77</v>
      </c>
      <c r="AF2796" s="28"/>
    </row>
    <row r="2797" spans="1:32" x14ac:dyDescent="0.25">
      <c r="A2797" s="11" t="s">
        <v>66</v>
      </c>
      <c r="B2797" s="7">
        <v>100713300</v>
      </c>
      <c r="C2797" s="7" t="s">
        <v>48</v>
      </c>
      <c r="D2797" s="7">
        <v>3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3</v>
      </c>
      <c r="AF2797" s="28"/>
    </row>
    <row r="2798" spans="1:32" x14ac:dyDescent="0.25">
      <c r="A2798" s="11" t="s">
        <v>66</v>
      </c>
      <c r="B2798" s="7">
        <v>100713300</v>
      </c>
      <c r="C2798" s="7" t="s">
        <v>48</v>
      </c>
      <c r="D2798" s="7">
        <v>0</v>
      </c>
      <c r="E2798" s="7">
        <v>4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4</v>
      </c>
      <c r="AF2798" s="28"/>
    </row>
    <row r="2799" spans="1:32" x14ac:dyDescent="0.25">
      <c r="A2799" s="11" t="s">
        <v>66</v>
      </c>
      <c r="B2799" s="7">
        <v>100713300</v>
      </c>
      <c r="C2799" s="7" t="s">
        <v>48</v>
      </c>
      <c r="D2799" s="7">
        <v>0</v>
      </c>
      <c r="E2799" s="7">
        <v>5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5</v>
      </c>
      <c r="AF2799" s="28"/>
    </row>
    <row r="2800" spans="1:32" x14ac:dyDescent="0.25">
      <c r="A2800" s="11" t="s">
        <v>66</v>
      </c>
      <c r="B2800" s="7">
        <v>100713300</v>
      </c>
      <c r="C2800" s="7" t="s">
        <v>48</v>
      </c>
      <c r="D2800" s="7">
        <v>0</v>
      </c>
      <c r="E2800" s="7">
        <v>1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1</v>
      </c>
      <c r="AF2800" s="28"/>
    </row>
    <row r="2801" spans="1:32" x14ac:dyDescent="0.25">
      <c r="A2801" s="11" t="s">
        <v>66</v>
      </c>
      <c r="B2801" s="7">
        <v>100713300</v>
      </c>
      <c r="C2801" s="7" t="s">
        <v>48</v>
      </c>
      <c r="D2801" s="7">
        <v>0</v>
      </c>
      <c r="E2801" s="7">
        <v>0</v>
      </c>
      <c r="F2801" s="7">
        <v>1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1</v>
      </c>
      <c r="AF2801" s="28"/>
    </row>
    <row r="2802" spans="1:32" x14ac:dyDescent="0.25">
      <c r="A2802" s="11" t="s">
        <v>66</v>
      </c>
      <c r="B2802" s="7">
        <v>100713300</v>
      </c>
      <c r="C2802" s="7" t="s">
        <v>48</v>
      </c>
      <c r="D2802" s="7">
        <v>0</v>
      </c>
      <c r="E2802" s="7">
        <v>0</v>
      </c>
      <c r="F2802" s="7">
        <v>1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1</v>
      </c>
      <c r="AF2802" s="28"/>
    </row>
    <row r="2803" spans="1:32" x14ac:dyDescent="0.25">
      <c r="A2803" s="11" t="s">
        <v>66</v>
      </c>
      <c r="B2803" s="7">
        <v>100713300</v>
      </c>
      <c r="C2803" s="7" t="s">
        <v>48</v>
      </c>
      <c r="D2803" s="7">
        <v>0</v>
      </c>
      <c r="E2803" s="7">
        <v>0</v>
      </c>
      <c r="F2803" s="7">
        <v>0</v>
      </c>
      <c r="G2803" s="7">
        <v>2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2</v>
      </c>
      <c r="AF2803" s="28"/>
    </row>
    <row r="2804" spans="1:32" x14ac:dyDescent="0.25">
      <c r="A2804" s="11" t="s">
        <v>66</v>
      </c>
      <c r="B2804" s="7">
        <v>100713300</v>
      </c>
      <c r="C2804" s="7" t="s">
        <v>48</v>
      </c>
      <c r="D2804" s="7">
        <v>0</v>
      </c>
      <c r="E2804" s="7">
        <v>0</v>
      </c>
      <c r="F2804" s="7">
        <v>0</v>
      </c>
      <c r="G2804" s="7">
        <v>0</v>
      </c>
      <c r="H2804" s="7">
        <v>3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3</v>
      </c>
      <c r="AF2804" s="28"/>
    </row>
    <row r="2805" spans="1:32" x14ac:dyDescent="0.25">
      <c r="A2805" s="11" t="s">
        <v>66</v>
      </c>
      <c r="B2805" s="7">
        <v>100713300</v>
      </c>
      <c r="C2805" s="7" t="s">
        <v>48</v>
      </c>
      <c r="D2805" s="7">
        <v>0</v>
      </c>
      <c r="E2805" s="7">
        <v>0</v>
      </c>
      <c r="F2805" s="7">
        <v>0</v>
      </c>
      <c r="G2805" s="7">
        <v>0</v>
      </c>
      <c r="H2805" s="7">
        <v>1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1</v>
      </c>
      <c r="AF2805" s="28"/>
    </row>
    <row r="2806" spans="1:32" x14ac:dyDescent="0.25">
      <c r="A2806" s="11" t="s">
        <v>66</v>
      </c>
      <c r="B2806" s="7">
        <v>100713300</v>
      </c>
      <c r="C2806" s="7" t="s">
        <v>48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2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2</v>
      </c>
      <c r="AF2806" s="28"/>
    </row>
    <row r="2807" spans="1:32" x14ac:dyDescent="0.25">
      <c r="A2807" s="11" t="s">
        <v>66</v>
      </c>
      <c r="B2807" s="7">
        <v>100713300</v>
      </c>
      <c r="C2807" s="7" t="s">
        <v>48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1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1</v>
      </c>
      <c r="AF2807" s="28"/>
    </row>
    <row r="2808" spans="1:32" x14ac:dyDescent="0.25">
      <c r="A2808" s="11" t="s">
        <v>66</v>
      </c>
      <c r="B2808" s="7">
        <v>100713300</v>
      </c>
      <c r="C2808" s="7" t="s">
        <v>48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1</v>
      </c>
      <c r="N2808" s="7">
        <v>0</v>
      </c>
      <c r="O2808" s="7">
        <v>0</v>
      </c>
      <c r="P2808" s="7">
        <v>0</v>
      </c>
      <c r="Q2808" s="7">
        <v>0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1</v>
      </c>
      <c r="AF2808" s="28"/>
    </row>
    <row r="2809" spans="1:32" x14ac:dyDescent="0.25">
      <c r="A2809" s="11" t="s">
        <v>66</v>
      </c>
      <c r="B2809" s="7">
        <v>100713300</v>
      </c>
      <c r="C2809" s="7" t="s">
        <v>48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1</v>
      </c>
      <c r="O2809" s="7">
        <v>0</v>
      </c>
      <c r="P2809" s="7">
        <v>0</v>
      </c>
      <c r="Q2809" s="7">
        <v>0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1</v>
      </c>
      <c r="AF2809" s="28"/>
    </row>
    <row r="2810" spans="1:32" x14ac:dyDescent="0.25">
      <c r="A2810" s="11" t="s">
        <v>66</v>
      </c>
      <c r="B2810" s="7">
        <v>100713300</v>
      </c>
      <c r="C2810" s="7" t="s">
        <v>48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1</v>
      </c>
      <c r="Z2810" s="7">
        <v>0</v>
      </c>
      <c r="AA2810" s="7">
        <v>0</v>
      </c>
      <c r="AB2810" s="7">
        <v>1</v>
      </c>
      <c r="AF2810" s="28"/>
    </row>
    <row r="2811" spans="1:32" x14ac:dyDescent="0.25">
      <c r="A2811" s="11" t="s">
        <v>66</v>
      </c>
      <c r="B2811" s="7">
        <v>100713300</v>
      </c>
      <c r="C2811" s="7" t="s">
        <v>48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  <c r="R2811" s="7">
        <v>0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1</v>
      </c>
      <c r="AB2811" s="7">
        <v>1</v>
      </c>
      <c r="AF2811" s="28"/>
    </row>
    <row r="2812" spans="1:32" x14ac:dyDescent="0.25">
      <c r="A2812" s="11" t="s">
        <v>66</v>
      </c>
      <c r="B2812" s="7">
        <v>100713300</v>
      </c>
      <c r="C2812" s="7" t="s">
        <v>48</v>
      </c>
      <c r="D2812" s="7">
        <v>13</v>
      </c>
      <c r="E2812" s="7">
        <v>14</v>
      </c>
      <c r="F2812" s="7">
        <v>16</v>
      </c>
      <c r="G2812" s="7">
        <v>16</v>
      </c>
      <c r="H2812" s="7">
        <v>16</v>
      </c>
      <c r="I2812" s="7">
        <v>16</v>
      </c>
      <c r="J2812" s="7">
        <v>32</v>
      </c>
      <c r="K2812" s="7">
        <v>32</v>
      </c>
      <c r="L2812" s="7">
        <v>31</v>
      </c>
      <c r="M2812" s="7">
        <v>31</v>
      </c>
      <c r="N2812" s="7">
        <v>29</v>
      </c>
      <c r="O2812" s="7">
        <v>28</v>
      </c>
      <c r="P2812" s="7">
        <v>28</v>
      </c>
      <c r="Q2812" s="7">
        <v>28</v>
      </c>
      <c r="R2812" s="7">
        <v>28</v>
      </c>
      <c r="S2812" s="7">
        <v>28</v>
      </c>
      <c r="T2812" s="7">
        <v>28</v>
      </c>
      <c r="U2812" s="7">
        <v>28</v>
      </c>
      <c r="V2812" s="7">
        <v>30</v>
      </c>
      <c r="W2812" s="7">
        <v>32</v>
      </c>
      <c r="X2812" s="7">
        <v>31</v>
      </c>
      <c r="Y2812" s="7">
        <v>32</v>
      </c>
      <c r="Z2812" s="7">
        <v>16</v>
      </c>
      <c r="AA2812" s="7">
        <v>16</v>
      </c>
      <c r="AB2812" s="7">
        <v>599</v>
      </c>
      <c r="AF2812" s="28"/>
    </row>
    <row r="2813" spans="1:32" x14ac:dyDescent="0.25">
      <c r="A2813" s="11" t="s">
        <v>66</v>
      </c>
      <c r="B2813" s="7">
        <v>100713300</v>
      </c>
      <c r="C2813" s="7" t="s">
        <v>48</v>
      </c>
      <c r="D2813" s="7">
        <v>7</v>
      </c>
      <c r="E2813" s="7">
        <v>7</v>
      </c>
      <c r="F2813" s="7">
        <v>7</v>
      </c>
      <c r="G2813" s="7">
        <v>7</v>
      </c>
      <c r="H2813" s="7">
        <v>7</v>
      </c>
      <c r="I2813" s="7">
        <v>7</v>
      </c>
      <c r="J2813" s="7">
        <v>10</v>
      </c>
      <c r="K2813" s="7">
        <v>11</v>
      </c>
      <c r="L2813" s="7">
        <v>10</v>
      </c>
      <c r="M2813" s="7">
        <v>11</v>
      </c>
      <c r="N2813" s="7">
        <v>11</v>
      </c>
      <c r="O2813" s="7">
        <v>11</v>
      </c>
      <c r="P2813" s="7">
        <v>10</v>
      </c>
      <c r="Q2813" s="7">
        <v>11</v>
      </c>
      <c r="R2813" s="7">
        <v>10</v>
      </c>
      <c r="S2813" s="7">
        <v>10</v>
      </c>
      <c r="T2813" s="7">
        <v>9</v>
      </c>
      <c r="U2813" s="7">
        <v>10</v>
      </c>
      <c r="V2813" s="7">
        <v>10</v>
      </c>
      <c r="W2813" s="7">
        <v>10</v>
      </c>
      <c r="X2813" s="7">
        <v>9</v>
      </c>
      <c r="Y2813" s="7">
        <v>11</v>
      </c>
      <c r="Z2813" s="7">
        <v>15</v>
      </c>
      <c r="AA2813" s="7">
        <v>15</v>
      </c>
      <c r="AB2813" s="7">
        <v>236</v>
      </c>
      <c r="AF2813" s="28"/>
    </row>
    <row r="2814" spans="1:32" x14ac:dyDescent="0.25">
      <c r="A2814" s="11" t="s">
        <v>66</v>
      </c>
      <c r="B2814" s="7">
        <v>100713300</v>
      </c>
      <c r="C2814" s="7" t="s">
        <v>48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1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1</v>
      </c>
      <c r="AF2814" s="28"/>
    </row>
    <row r="2815" spans="1:32" x14ac:dyDescent="0.25">
      <c r="A2815" s="11" t="s">
        <v>66</v>
      </c>
      <c r="B2815" s="7">
        <v>100713300</v>
      </c>
      <c r="C2815" s="7" t="s">
        <v>48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2</v>
      </c>
      <c r="P2815" s="7">
        <v>0</v>
      </c>
      <c r="Q2815" s="7">
        <v>0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2</v>
      </c>
      <c r="AF2815" s="28"/>
    </row>
    <row r="2816" spans="1:32" x14ac:dyDescent="0.25">
      <c r="A2816" s="11" t="s">
        <v>66</v>
      </c>
      <c r="B2816" s="7">
        <v>100713300</v>
      </c>
      <c r="C2816" s="7" t="s">
        <v>48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1</v>
      </c>
      <c r="Q2816" s="7">
        <v>0</v>
      </c>
      <c r="R2816" s="7">
        <v>0</v>
      </c>
      <c r="S2816" s="7">
        <v>0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1</v>
      </c>
      <c r="AF2816" s="28"/>
    </row>
    <row r="2817" spans="1:32" x14ac:dyDescent="0.25">
      <c r="A2817" s="11" t="s">
        <v>66</v>
      </c>
      <c r="B2817" s="7">
        <v>100713300</v>
      </c>
      <c r="C2817" s="7" t="s">
        <v>48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1</v>
      </c>
      <c r="R2817" s="7">
        <v>0</v>
      </c>
      <c r="S2817" s="7">
        <v>0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1</v>
      </c>
      <c r="AF2817" s="28"/>
    </row>
    <row r="2818" spans="1:32" x14ac:dyDescent="0.25">
      <c r="A2818" s="11" t="s">
        <v>66</v>
      </c>
      <c r="B2818" s="7">
        <v>100713300</v>
      </c>
      <c r="C2818" s="7" t="s">
        <v>48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0</v>
      </c>
      <c r="AF2818" s="28"/>
    </row>
    <row r="2819" spans="1:32" x14ac:dyDescent="0.25">
      <c r="A2819" s="11" t="s">
        <v>66</v>
      </c>
      <c r="B2819" s="7">
        <v>100713300</v>
      </c>
      <c r="C2819" s="7" t="s">
        <v>48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1</v>
      </c>
      <c r="Y2819" s="7">
        <v>0</v>
      </c>
      <c r="Z2819" s="7">
        <v>0</v>
      </c>
      <c r="AA2819" s="7">
        <v>0</v>
      </c>
      <c r="AB2819" s="7">
        <v>1</v>
      </c>
      <c r="AF2819" s="28"/>
    </row>
    <row r="2820" spans="1:32" x14ac:dyDescent="0.25">
      <c r="A2820" s="11" t="s">
        <v>66</v>
      </c>
      <c r="B2820" s="7">
        <v>100713302</v>
      </c>
      <c r="C2820" s="7" t="s">
        <v>48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50</v>
      </c>
      <c r="AA2820" s="7">
        <v>50</v>
      </c>
      <c r="AB2820" s="7">
        <v>100</v>
      </c>
      <c r="AF2820" s="28"/>
    </row>
    <row r="2821" spans="1:32" x14ac:dyDescent="0.25">
      <c r="A2821" s="11" t="s">
        <v>66</v>
      </c>
      <c r="B2821" s="7">
        <v>100713302</v>
      </c>
      <c r="C2821" s="7" t="s">
        <v>48</v>
      </c>
      <c r="D2821" s="7">
        <v>50</v>
      </c>
      <c r="E2821" s="7">
        <v>50</v>
      </c>
      <c r="F2821" s="7">
        <v>50</v>
      </c>
      <c r="G2821" s="7">
        <v>50</v>
      </c>
      <c r="H2821" s="7">
        <v>50</v>
      </c>
      <c r="I2821" s="7">
        <v>50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300</v>
      </c>
      <c r="AF2821" s="28"/>
    </row>
    <row r="2822" spans="1:32" x14ac:dyDescent="0.25">
      <c r="A2822" s="11" t="s">
        <v>66</v>
      </c>
      <c r="B2822" s="7">
        <v>100713302</v>
      </c>
      <c r="C2822" s="7" t="s">
        <v>48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50</v>
      </c>
      <c r="K2822" s="7">
        <v>50</v>
      </c>
      <c r="L2822" s="7">
        <v>50</v>
      </c>
      <c r="M2822" s="7">
        <v>50</v>
      </c>
      <c r="N2822" s="7">
        <v>50</v>
      </c>
      <c r="O2822" s="7">
        <v>50</v>
      </c>
      <c r="P2822" s="7">
        <v>50</v>
      </c>
      <c r="Q2822" s="7">
        <v>50</v>
      </c>
      <c r="R2822" s="7">
        <v>50</v>
      </c>
      <c r="S2822" s="7">
        <v>50</v>
      </c>
      <c r="T2822" s="7">
        <v>50</v>
      </c>
      <c r="U2822" s="7">
        <v>50</v>
      </c>
      <c r="V2822" s="7">
        <v>50</v>
      </c>
      <c r="W2822" s="7">
        <v>50</v>
      </c>
      <c r="X2822" s="7">
        <v>50</v>
      </c>
      <c r="Y2822" s="7">
        <v>50</v>
      </c>
      <c r="Z2822" s="7">
        <v>0</v>
      </c>
      <c r="AA2822" s="7">
        <v>0</v>
      </c>
      <c r="AB2822" s="7">
        <v>800</v>
      </c>
      <c r="AF2822" s="28"/>
    </row>
    <row r="2823" spans="1:32" x14ac:dyDescent="0.25">
      <c r="A2823" s="11" t="s">
        <v>66</v>
      </c>
      <c r="B2823" s="7">
        <v>100713302</v>
      </c>
      <c r="C2823" s="7" t="s">
        <v>48</v>
      </c>
      <c r="D2823" s="7">
        <v>26</v>
      </c>
      <c r="E2823" s="7">
        <v>26</v>
      </c>
      <c r="F2823" s="7">
        <v>26</v>
      </c>
      <c r="G2823" s="7">
        <v>26</v>
      </c>
      <c r="H2823" s="7">
        <v>26</v>
      </c>
      <c r="I2823" s="7">
        <v>26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26</v>
      </c>
      <c r="AA2823" s="7">
        <v>26</v>
      </c>
      <c r="AB2823" s="7">
        <v>208</v>
      </c>
      <c r="AF2823" s="28"/>
    </row>
    <row r="2824" spans="1:32" x14ac:dyDescent="0.25">
      <c r="A2824" s="11" t="s">
        <v>66</v>
      </c>
      <c r="B2824" s="7">
        <v>100713302</v>
      </c>
      <c r="C2824" s="7" t="s">
        <v>48</v>
      </c>
      <c r="D2824" s="7">
        <v>50</v>
      </c>
      <c r="E2824" s="7">
        <v>50</v>
      </c>
      <c r="F2824" s="7">
        <v>50</v>
      </c>
      <c r="G2824" s="7">
        <v>50</v>
      </c>
      <c r="H2824" s="7">
        <v>50</v>
      </c>
      <c r="I2824" s="7">
        <v>50</v>
      </c>
      <c r="J2824" s="7">
        <v>50</v>
      </c>
      <c r="K2824" s="7">
        <v>50</v>
      </c>
      <c r="L2824" s="7">
        <v>50</v>
      </c>
      <c r="M2824" s="7">
        <v>50</v>
      </c>
      <c r="N2824" s="7">
        <v>50</v>
      </c>
      <c r="O2824" s="7">
        <v>50</v>
      </c>
      <c r="P2824" s="7">
        <v>50</v>
      </c>
      <c r="Q2824" s="7">
        <v>50</v>
      </c>
      <c r="R2824" s="7">
        <v>50</v>
      </c>
      <c r="S2824" s="7">
        <v>50</v>
      </c>
      <c r="T2824" s="7">
        <v>50</v>
      </c>
      <c r="U2824" s="7">
        <v>50</v>
      </c>
      <c r="V2824" s="7">
        <v>50</v>
      </c>
      <c r="W2824" s="7">
        <v>50</v>
      </c>
      <c r="X2824" s="7">
        <v>50</v>
      </c>
      <c r="Y2824" s="7">
        <v>50</v>
      </c>
      <c r="Z2824" s="7">
        <v>50</v>
      </c>
      <c r="AA2824" s="7">
        <v>50</v>
      </c>
      <c r="AB2824" s="7">
        <v>1200</v>
      </c>
      <c r="AF2824" s="28"/>
    </row>
    <row r="2825" spans="1:32" x14ac:dyDescent="0.25">
      <c r="A2825" s="11" t="s">
        <v>66</v>
      </c>
      <c r="B2825" s="7">
        <v>100713302</v>
      </c>
      <c r="C2825" s="7" t="s">
        <v>48</v>
      </c>
      <c r="D2825" s="7">
        <v>49</v>
      </c>
      <c r="E2825" s="7">
        <v>49</v>
      </c>
      <c r="F2825" s="7">
        <v>49</v>
      </c>
      <c r="G2825" s="7">
        <v>49</v>
      </c>
      <c r="H2825" s="7">
        <v>49</v>
      </c>
      <c r="I2825" s="7">
        <v>49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49</v>
      </c>
      <c r="AA2825" s="7">
        <v>49</v>
      </c>
      <c r="AB2825" s="7">
        <v>392</v>
      </c>
      <c r="AF2825" s="28"/>
    </row>
    <row r="2826" spans="1:32" x14ac:dyDescent="0.25">
      <c r="A2826" s="11" t="s">
        <v>66</v>
      </c>
      <c r="B2826" s="7">
        <v>100713302</v>
      </c>
      <c r="C2826" s="7" t="s">
        <v>48</v>
      </c>
      <c r="D2826" s="7">
        <v>50</v>
      </c>
      <c r="E2826" s="7">
        <v>50</v>
      </c>
      <c r="F2826" s="7">
        <v>50</v>
      </c>
      <c r="G2826" s="7">
        <v>50</v>
      </c>
      <c r="H2826" s="7">
        <v>50</v>
      </c>
      <c r="I2826" s="7">
        <v>50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50</v>
      </c>
      <c r="AA2826" s="7">
        <v>50</v>
      </c>
      <c r="AB2826" s="7">
        <v>400</v>
      </c>
      <c r="AF2826" s="28"/>
    </row>
    <row r="2827" spans="1:32" x14ac:dyDescent="0.25">
      <c r="A2827" s="11" t="s">
        <v>66</v>
      </c>
      <c r="B2827" s="7">
        <v>100713302</v>
      </c>
      <c r="C2827" s="7" t="s">
        <v>48</v>
      </c>
      <c r="D2827" s="7">
        <v>1</v>
      </c>
      <c r="E2827" s="7">
        <v>1</v>
      </c>
      <c r="F2827" s="7">
        <v>1</v>
      </c>
      <c r="G2827" s="7">
        <v>1</v>
      </c>
      <c r="H2827" s="7">
        <v>1</v>
      </c>
      <c r="I2827" s="7">
        <v>1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1</v>
      </c>
      <c r="AA2827" s="7">
        <v>1</v>
      </c>
      <c r="AB2827" s="7">
        <v>8</v>
      </c>
      <c r="AF2827" s="28"/>
    </row>
    <row r="2828" spans="1:32" x14ac:dyDescent="0.25">
      <c r="A2828" s="11" t="s">
        <v>66</v>
      </c>
      <c r="B2828" s="7">
        <v>100713302</v>
      </c>
      <c r="C2828" s="7" t="s">
        <v>48</v>
      </c>
      <c r="D2828" s="7">
        <v>150</v>
      </c>
      <c r="E2828" s="7">
        <v>150</v>
      </c>
      <c r="F2828" s="7">
        <v>150</v>
      </c>
      <c r="G2828" s="7">
        <v>150</v>
      </c>
      <c r="H2828" s="7">
        <v>150</v>
      </c>
      <c r="I2828" s="7">
        <v>150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150</v>
      </c>
      <c r="AA2828" s="7">
        <v>150</v>
      </c>
      <c r="AB2828" s="7">
        <v>1200</v>
      </c>
      <c r="AF2828" s="28"/>
    </row>
    <row r="2829" spans="1:32" x14ac:dyDescent="0.25">
      <c r="A2829" s="11" t="s">
        <v>66</v>
      </c>
      <c r="B2829" s="7">
        <v>100713497</v>
      </c>
      <c r="C2829" s="7" t="s">
        <v>48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0</v>
      </c>
      <c r="AF2829" s="28"/>
    </row>
    <row r="2830" spans="1:32" x14ac:dyDescent="0.25">
      <c r="A2830" s="11" t="s">
        <v>66</v>
      </c>
      <c r="B2830" s="7">
        <v>100713497</v>
      </c>
      <c r="C2830" s="7" t="s">
        <v>48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0</v>
      </c>
      <c r="AF2830" s="28"/>
    </row>
    <row r="2831" spans="1:32" x14ac:dyDescent="0.25">
      <c r="A2831" s="11" t="s">
        <v>66</v>
      </c>
      <c r="B2831" s="7">
        <v>100713497</v>
      </c>
      <c r="C2831" s="7" t="s">
        <v>48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0</v>
      </c>
      <c r="AF2831" s="28"/>
    </row>
    <row r="2832" spans="1:32" x14ac:dyDescent="0.25">
      <c r="A2832" s="11" t="s">
        <v>66</v>
      </c>
      <c r="B2832" s="7">
        <v>100713497</v>
      </c>
      <c r="C2832" s="7" t="s">
        <v>48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0</v>
      </c>
      <c r="AF2832" s="28"/>
    </row>
    <row r="2833" spans="1:32" x14ac:dyDescent="0.25">
      <c r="A2833" s="11" t="s">
        <v>66</v>
      </c>
      <c r="B2833" s="7">
        <v>100725625</v>
      </c>
      <c r="C2833" s="7" t="s">
        <v>48</v>
      </c>
      <c r="D2833" s="7">
        <v>41</v>
      </c>
      <c r="E2833" s="7">
        <v>41</v>
      </c>
      <c r="F2833" s="7">
        <v>41</v>
      </c>
      <c r="G2833" s="7">
        <v>41</v>
      </c>
      <c r="H2833" s="7">
        <v>41</v>
      </c>
      <c r="I2833" s="7">
        <v>41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246</v>
      </c>
      <c r="AF2833" s="28"/>
    </row>
    <row r="2834" spans="1:32" x14ac:dyDescent="0.25">
      <c r="A2834" s="11" t="s">
        <v>66</v>
      </c>
      <c r="B2834" s="7">
        <v>100725625</v>
      </c>
      <c r="C2834" s="7" t="s">
        <v>48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41</v>
      </c>
      <c r="K2834" s="7">
        <v>25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66</v>
      </c>
      <c r="AF2834" s="28"/>
    </row>
    <row r="2835" spans="1:32" x14ac:dyDescent="0.25">
      <c r="A2835" s="11" t="s">
        <v>66</v>
      </c>
      <c r="B2835" s="7">
        <v>100725625</v>
      </c>
      <c r="C2835" s="7" t="s">
        <v>48</v>
      </c>
      <c r="D2835" s="7">
        <v>29</v>
      </c>
      <c r="E2835" s="7">
        <v>29</v>
      </c>
      <c r="F2835" s="7">
        <v>29</v>
      </c>
      <c r="G2835" s="7">
        <v>29</v>
      </c>
      <c r="H2835" s="7">
        <v>29</v>
      </c>
      <c r="I2835" s="7">
        <v>29</v>
      </c>
      <c r="J2835" s="7">
        <v>29</v>
      </c>
      <c r="K2835" s="7">
        <v>17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220</v>
      </c>
      <c r="AF2835" s="28"/>
    </row>
    <row r="2836" spans="1:32" x14ac:dyDescent="0.25">
      <c r="A2836" s="11" t="s">
        <v>66</v>
      </c>
      <c r="B2836" s="7">
        <v>100725625</v>
      </c>
      <c r="C2836" s="7" t="s">
        <v>48</v>
      </c>
      <c r="D2836" s="7">
        <v>5</v>
      </c>
      <c r="E2836" s="7">
        <v>5</v>
      </c>
      <c r="F2836" s="7">
        <v>5</v>
      </c>
      <c r="G2836" s="7">
        <v>5</v>
      </c>
      <c r="H2836" s="7">
        <v>5</v>
      </c>
      <c r="I2836" s="7">
        <v>5</v>
      </c>
      <c r="J2836" s="7">
        <v>5</v>
      </c>
      <c r="K2836" s="7">
        <v>3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38</v>
      </c>
      <c r="AF2836" s="28"/>
    </row>
    <row r="2837" spans="1:32" x14ac:dyDescent="0.25">
      <c r="A2837" s="11" t="s">
        <v>66</v>
      </c>
      <c r="B2837" s="7">
        <v>100725625</v>
      </c>
      <c r="C2837" s="7" t="s">
        <v>48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29</v>
      </c>
      <c r="K2837" s="7">
        <v>46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75</v>
      </c>
      <c r="AF2837" s="28"/>
    </row>
    <row r="2838" spans="1:32" x14ac:dyDescent="0.25">
      <c r="A2838" s="11" t="s">
        <v>66</v>
      </c>
      <c r="B2838" s="7">
        <v>100725625</v>
      </c>
      <c r="C2838" s="7" t="s">
        <v>48</v>
      </c>
      <c r="D2838" s="7">
        <v>8</v>
      </c>
      <c r="E2838" s="7">
        <v>3</v>
      </c>
      <c r="F2838" s="7">
        <v>4</v>
      </c>
      <c r="G2838" s="7">
        <v>4</v>
      </c>
      <c r="H2838" s="7">
        <v>4</v>
      </c>
      <c r="I2838" s="7">
        <v>9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32</v>
      </c>
      <c r="AF2838" s="28"/>
    </row>
    <row r="2839" spans="1:32" x14ac:dyDescent="0.25">
      <c r="A2839" s="11" t="s">
        <v>66</v>
      </c>
      <c r="B2839" s="7">
        <v>100725625</v>
      </c>
      <c r="C2839" s="7" t="s">
        <v>48</v>
      </c>
      <c r="D2839" s="7">
        <v>2</v>
      </c>
      <c r="E2839" s="7">
        <v>1</v>
      </c>
      <c r="F2839" s="7">
        <v>1</v>
      </c>
      <c r="G2839" s="7">
        <v>1</v>
      </c>
      <c r="H2839" s="7">
        <v>1</v>
      </c>
      <c r="I2839" s="7">
        <v>5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11</v>
      </c>
      <c r="AF2839" s="28"/>
    </row>
    <row r="2840" spans="1:32" x14ac:dyDescent="0.25">
      <c r="A2840" s="11" t="s">
        <v>66</v>
      </c>
      <c r="B2840" s="7">
        <v>100725625</v>
      </c>
      <c r="C2840" s="7" t="s">
        <v>48</v>
      </c>
      <c r="D2840" s="7">
        <v>32</v>
      </c>
      <c r="E2840" s="7">
        <v>33</v>
      </c>
      <c r="F2840" s="7">
        <v>32</v>
      </c>
      <c r="G2840" s="7">
        <v>33</v>
      </c>
      <c r="H2840" s="7">
        <v>33</v>
      </c>
      <c r="I2840" s="7">
        <v>33</v>
      </c>
      <c r="J2840" s="7">
        <v>33</v>
      </c>
      <c r="K2840" s="7">
        <v>12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241</v>
      </c>
      <c r="AF2840" s="28"/>
    </row>
    <row r="2841" spans="1:32" x14ac:dyDescent="0.25">
      <c r="A2841" s="11" t="s">
        <v>66</v>
      </c>
      <c r="B2841" s="7">
        <v>100725625</v>
      </c>
      <c r="C2841" s="7" t="s">
        <v>48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0</v>
      </c>
      <c r="AF2841" s="28"/>
    </row>
    <row r="2842" spans="1:32" x14ac:dyDescent="0.25">
      <c r="A2842" s="11" t="s">
        <v>66</v>
      </c>
      <c r="B2842" s="7">
        <v>100725625</v>
      </c>
      <c r="C2842" s="7" t="s">
        <v>48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1</v>
      </c>
      <c r="K2842" s="7">
        <v>2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3</v>
      </c>
      <c r="AF2842" s="28"/>
    </row>
    <row r="2843" spans="1:32" x14ac:dyDescent="0.25">
      <c r="A2843" s="11" t="s">
        <v>66</v>
      </c>
      <c r="B2843" s="7">
        <v>100725625</v>
      </c>
      <c r="C2843" s="7" t="s">
        <v>48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4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4</v>
      </c>
      <c r="AF2843" s="28"/>
    </row>
    <row r="2844" spans="1:32" x14ac:dyDescent="0.25">
      <c r="A2844" s="11" t="s">
        <v>66</v>
      </c>
      <c r="B2844" s="7">
        <v>100725625</v>
      </c>
      <c r="C2844" s="7" t="s">
        <v>48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0</v>
      </c>
      <c r="AF2844" s="28"/>
    </row>
    <row r="2845" spans="1:32" x14ac:dyDescent="0.25">
      <c r="A2845" s="11" t="s">
        <v>66</v>
      </c>
      <c r="B2845" s="7">
        <v>100725625</v>
      </c>
      <c r="C2845" s="7" t="s">
        <v>48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0</v>
      </c>
      <c r="AF2845" s="28"/>
    </row>
    <row r="2846" spans="1:32" x14ac:dyDescent="0.25">
      <c r="A2846" s="11" t="s">
        <v>66</v>
      </c>
      <c r="B2846" s="7">
        <v>100725625</v>
      </c>
      <c r="C2846" s="7" t="s">
        <v>48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0</v>
      </c>
      <c r="AF2846" s="28"/>
    </row>
    <row r="2847" spans="1:32" x14ac:dyDescent="0.25">
      <c r="A2847" s="11" t="s">
        <v>66</v>
      </c>
      <c r="B2847" s="7">
        <v>100726919</v>
      </c>
      <c r="C2847" s="7" t="s">
        <v>48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2</v>
      </c>
      <c r="K2847" s="7">
        <v>8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30</v>
      </c>
      <c r="S2847" s="7">
        <v>30</v>
      </c>
      <c r="T2847" s="7">
        <v>0</v>
      </c>
      <c r="U2847" s="7">
        <v>2</v>
      </c>
      <c r="V2847" s="7">
        <v>0</v>
      </c>
      <c r="W2847" s="7">
        <v>1</v>
      </c>
      <c r="X2847" s="7">
        <v>1</v>
      </c>
      <c r="Y2847" s="7">
        <v>1</v>
      </c>
      <c r="Z2847" s="7">
        <v>0</v>
      </c>
      <c r="AA2847" s="7">
        <v>0</v>
      </c>
      <c r="AB2847" s="7">
        <v>75</v>
      </c>
      <c r="AF2847" s="28"/>
    </row>
    <row r="2848" spans="1:32" x14ac:dyDescent="0.25">
      <c r="A2848" s="11" t="s">
        <v>66</v>
      </c>
      <c r="B2848" s="7">
        <v>100726919</v>
      </c>
      <c r="C2848" s="7" t="s">
        <v>48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13</v>
      </c>
      <c r="X2848" s="7">
        <v>13</v>
      </c>
      <c r="Y2848" s="7">
        <v>13</v>
      </c>
      <c r="Z2848" s="7">
        <v>0</v>
      </c>
      <c r="AA2848" s="7">
        <v>0</v>
      </c>
      <c r="AB2848" s="7">
        <v>39</v>
      </c>
      <c r="AF2848" s="28"/>
    </row>
    <row r="2849" spans="1:32" x14ac:dyDescent="0.25">
      <c r="A2849" s="11" t="s">
        <v>66</v>
      </c>
      <c r="B2849" s="7">
        <v>100726919</v>
      </c>
      <c r="C2849" s="7" t="s">
        <v>48</v>
      </c>
      <c r="D2849" s="7">
        <v>21</v>
      </c>
      <c r="E2849" s="7">
        <v>7</v>
      </c>
      <c r="F2849" s="7">
        <v>4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60</v>
      </c>
      <c r="AB2849" s="7">
        <v>92</v>
      </c>
      <c r="AF2849" s="28"/>
    </row>
    <row r="2850" spans="1:32" x14ac:dyDescent="0.25">
      <c r="A2850" s="11" t="s">
        <v>66</v>
      </c>
      <c r="B2850" s="7">
        <v>100726919</v>
      </c>
      <c r="C2850" s="7" t="s">
        <v>48</v>
      </c>
      <c r="D2850" s="7">
        <v>6</v>
      </c>
      <c r="E2850" s="7">
        <v>6</v>
      </c>
      <c r="F2850" s="7">
        <v>6</v>
      </c>
      <c r="G2850" s="7">
        <v>6</v>
      </c>
      <c r="H2850" s="7">
        <v>6</v>
      </c>
      <c r="I2850" s="7">
        <v>6</v>
      </c>
      <c r="J2850" s="7">
        <v>6</v>
      </c>
      <c r="K2850" s="7">
        <v>6</v>
      </c>
      <c r="L2850" s="7">
        <v>6</v>
      </c>
      <c r="M2850" s="7">
        <v>6</v>
      </c>
      <c r="N2850" s="7">
        <v>6</v>
      </c>
      <c r="O2850" s="7">
        <v>6</v>
      </c>
      <c r="P2850" s="7">
        <v>6</v>
      </c>
      <c r="Q2850" s="7">
        <v>6</v>
      </c>
      <c r="R2850" s="7">
        <v>6</v>
      </c>
      <c r="S2850" s="7">
        <v>6</v>
      </c>
      <c r="T2850" s="7">
        <v>6</v>
      </c>
      <c r="U2850" s="7">
        <v>6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108</v>
      </c>
      <c r="AF2850" s="28"/>
    </row>
    <row r="2851" spans="1:32" x14ac:dyDescent="0.25">
      <c r="A2851" s="11" t="s">
        <v>66</v>
      </c>
      <c r="B2851" s="7">
        <v>100726919</v>
      </c>
      <c r="C2851" s="7" t="s">
        <v>48</v>
      </c>
      <c r="D2851" s="7">
        <v>0</v>
      </c>
      <c r="E2851" s="7">
        <v>1</v>
      </c>
      <c r="F2851" s="7">
        <v>5</v>
      </c>
      <c r="G2851" s="7">
        <v>11</v>
      </c>
      <c r="H2851" s="7">
        <v>13</v>
      </c>
      <c r="I2851" s="7">
        <v>13</v>
      </c>
      <c r="J2851" s="7">
        <v>4</v>
      </c>
      <c r="K2851" s="7">
        <v>9</v>
      </c>
      <c r="L2851" s="7">
        <v>13</v>
      </c>
      <c r="M2851" s="7">
        <v>11</v>
      </c>
      <c r="N2851" s="7">
        <v>10</v>
      </c>
      <c r="O2851" s="7">
        <v>13</v>
      </c>
      <c r="P2851" s="7">
        <v>17</v>
      </c>
      <c r="Q2851" s="7">
        <v>16</v>
      </c>
      <c r="R2851" s="7">
        <v>16</v>
      </c>
      <c r="S2851" s="7">
        <v>16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168</v>
      </c>
      <c r="AF2851" s="28"/>
    </row>
    <row r="2852" spans="1:32" x14ac:dyDescent="0.25">
      <c r="A2852" s="11" t="s">
        <v>66</v>
      </c>
      <c r="B2852" s="7">
        <v>100726919</v>
      </c>
      <c r="C2852" s="7" t="s">
        <v>48</v>
      </c>
      <c r="D2852" s="7">
        <v>55</v>
      </c>
      <c r="E2852" s="7">
        <v>55</v>
      </c>
      <c r="F2852" s="7">
        <v>55</v>
      </c>
      <c r="G2852" s="7">
        <v>55</v>
      </c>
      <c r="H2852" s="7">
        <v>55</v>
      </c>
      <c r="I2852" s="7">
        <v>55</v>
      </c>
      <c r="J2852" s="7">
        <v>55</v>
      </c>
      <c r="K2852" s="7">
        <v>55</v>
      </c>
      <c r="L2852" s="7">
        <v>9</v>
      </c>
      <c r="M2852" s="7">
        <v>11</v>
      </c>
      <c r="N2852" s="7">
        <v>13</v>
      </c>
      <c r="O2852" s="7">
        <v>10</v>
      </c>
      <c r="P2852" s="7">
        <v>6</v>
      </c>
      <c r="Q2852" s="7">
        <v>7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496</v>
      </c>
      <c r="AF2852" s="28"/>
    </row>
    <row r="2853" spans="1:32" x14ac:dyDescent="0.25">
      <c r="A2853" s="11" t="s">
        <v>66</v>
      </c>
      <c r="B2853" s="7">
        <v>100726919</v>
      </c>
      <c r="C2853" s="7" t="s">
        <v>48</v>
      </c>
      <c r="D2853" s="7">
        <v>14</v>
      </c>
      <c r="E2853" s="7">
        <v>14</v>
      </c>
      <c r="F2853" s="7">
        <v>135</v>
      </c>
      <c r="G2853" s="7">
        <v>153</v>
      </c>
      <c r="H2853" s="7">
        <v>151</v>
      </c>
      <c r="I2853" s="7">
        <v>9</v>
      </c>
      <c r="J2853" s="7">
        <v>43</v>
      </c>
      <c r="K2853" s="7">
        <v>111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188</v>
      </c>
      <c r="AA2853" s="7">
        <v>188</v>
      </c>
      <c r="AB2853" s="7">
        <v>1006</v>
      </c>
      <c r="AF2853" s="28"/>
    </row>
    <row r="2854" spans="1:32" x14ac:dyDescent="0.25">
      <c r="A2854" s="11" t="s">
        <v>66</v>
      </c>
      <c r="B2854" s="7">
        <v>100726919</v>
      </c>
      <c r="C2854" s="7" t="s">
        <v>48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54</v>
      </c>
      <c r="K2854" s="7">
        <v>69</v>
      </c>
      <c r="L2854" s="7">
        <v>230</v>
      </c>
      <c r="M2854" s="7">
        <v>230</v>
      </c>
      <c r="N2854" s="7">
        <v>230</v>
      </c>
      <c r="O2854" s="7">
        <v>230</v>
      </c>
      <c r="P2854" s="7">
        <v>230</v>
      </c>
      <c r="Q2854" s="7">
        <v>230</v>
      </c>
      <c r="R2854" s="7">
        <v>172</v>
      </c>
      <c r="S2854" s="7">
        <v>172</v>
      </c>
      <c r="T2854" s="7">
        <v>4</v>
      </c>
      <c r="U2854" s="7">
        <v>1</v>
      </c>
      <c r="V2854" s="7">
        <v>0</v>
      </c>
      <c r="W2854" s="7">
        <v>24</v>
      </c>
      <c r="X2854" s="7">
        <v>24</v>
      </c>
      <c r="Y2854" s="7">
        <v>24</v>
      </c>
      <c r="Z2854" s="7">
        <v>70</v>
      </c>
      <c r="AA2854" s="7">
        <v>10</v>
      </c>
      <c r="AB2854" s="7">
        <v>2004</v>
      </c>
      <c r="AF2854" s="28"/>
    </row>
    <row r="2855" spans="1:32" x14ac:dyDescent="0.25">
      <c r="A2855" s="11" t="s">
        <v>66</v>
      </c>
      <c r="B2855" s="7">
        <v>100726919</v>
      </c>
      <c r="C2855" s="7" t="s">
        <v>48</v>
      </c>
      <c r="D2855" s="7">
        <v>162</v>
      </c>
      <c r="E2855" s="7">
        <v>175</v>
      </c>
      <c r="F2855" s="7">
        <v>175</v>
      </c>
      <c r="G2855" s="7">
        <v>175</v>
      </c>
      <c r="H2855" s="7">
        <v>175</v>
      </c>
      <c r="I2855" s="7">
        <v>175</v>
      </c>
      <c r="J2855" s="7">
        <v>30</v>
      </c>
      <c r="K2855" s="7">
        <v>142</v>
      </c>
      <c r="L2855" s="7">
        <v>134</v>
      </c>
      <c r="M2855" s="7">
        <v>134</v>
      </c>
      <c r="N2855" s="7">
        <v>133</v>
      </c>
      <c r="O2855" s="7">
        <v>133</v>
      </c>
      <c r="P2855" s="7">
        <v>133</v>
      </c>
      <c r="Q2855" s="7">
        <v>133</v>
      </c>
      <c r="R2855" s="7">
        <v>30</v>
      </c>
      <c r="S2855" s="7">
        <v>30</v>
      </c>
      <c r="T2855" s="7">
        <v>190</v>
      </c>
      <c r="U2855" s="7">
        <v>17</v>
      </c>
      <c r="V2855" s="7">
        <v>0</v>
      </c>
      <c r="W2855" s="7">
        <v>0</v>
      </c>
      <c r="X2855" s="7">
        <v>0</v>
      </c>
      <c r="Y2855" s="7">
        <v>0</v>
      </c>
      <c r="Z2855" s="7">
        <v>0</v>
      </c>
      <c r="AA2855" s="7">
        <v>0</v>
      </c>
      <c r="AB2855" s="7">
        <v>2276</v>
      </c>
      <c r="AF2855" s="28"/>
    </row>
    <row r="2856" spans="1:32" x14ac:dyDescent="0.25">
      <c r="A2856" s="11" t="s">
        <v>66</v>
      </c>
      <c r="B2856" s="7">
        <v>100726919</v>
      </c>
      <c r="C2856" s="7" t="s">
        <v>48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112</v>
      </c>
      <c r="K2856" s="7">
        <v>0</v>
      </c>
      <c r="L2856" s="7">
        <v>78</v>
      </c>
      <c r="M2856" s="7">
        <v>78</v>
      </c>
      <c r="N2856" s="7">
        <v>79</v>
      </c>
      <c r="O2856" s="7">
        <v>79</v>
      </c>
      <c r="P2856" s="7">
        <v>79</v>
      </c>
      <c r="Q2856" s="7">
        <v>79</v>
      </c>
      <c r="R2856" s="7">
        <v>182</v>
      </c>
      <c r="S2856" s="7">
        <v>182</v>
      </c>
      <c r="T2856" s="7">
        <v>0</v>
      </c>
      <c r="U2856" s="7">
        <v>12</v>
      </c>
      <c r="V2856" s="7">
        <v>14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974</v>
      </c>
      <c r="AF2856" s="28"/>
    </row>
    <row r="2857" spans="1:32" x14ac:dyDescent="0.25">
      <c r="A2857" s="11" t="s">
        <v>66</v>
      </c>
      <c r="B2857" s="7">
        <v>100727230</v>
      </c>
      <c r="C2857" s="7" t="s">
        <v>48</v>
      </c>
      <c r="D2857" s="7">
        <v>0</v>
      </c>
      <c r="E2857" s="7">
        <v>3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3</v>
      </c>
      <c r="AF2857" s="28"/>
    </row>
    <row r="2858" spans="1:32" x14ac:dyDescent="0.25">
      <c r="A2858" s="11" t="s">
        <v>66</v>
      </c>
      <c r="B2858" s="7">
        <v>100727230</v>
      </c>
      <c r="C2858" s="7" t="s">
        <v>48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0</v>
      </c>
      <c r="AF2858" s="28"/>
    </row>
    <row r="2859" spans="1:32" x14ac:dyDescent="0.25">
      <c r="A2859" s="11" t="s">
        <v>66</v>
      </c>
      <c r="B2859" s="7">
        <v>100727230</v>
      </c>
      <c r="C2859" s="7" t="s">
        <v>48</v>
      </c>
      <c r="D2859" s="7">
        <v>0</v>
      </c>
      <c r="E2859" s="7">
        <v>18</v>
      </c>
      <c r="F2859" s="7">
        <v>15</v>
      </c>
      <c r="G2859" s="7">
        <v>15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48</v>
      </c>
      <c r="AF2859" s="28"/>
    </row>
    <row r="2860" spans="1:32" x14ac:dyDescent="0.25">
      <c r="A2860" s="11" t="s">
        <v>66</v>
      </c>
      <c r="B2860" s="7">
        <v>100727484</v>
      </c>
      <c r="C2860" s="7" t="s">
        <v>48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0</v>
      </c>
      <c r="AF2860" s="28"/>
    </row>
    <row r="2861" spans="1:32" x14ac:dyDescent="0.25">
      <c r="A2861" s="11" t="s">
        <v>66</v>
      </c>
      <c r="B2861" s="7">
        <v>100727484</v>
      </c>
      <c r="C2861" s="7" t="s">
        <v>48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35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35</v>
      </c>
      <c r="AF2861" s="28"/>
    </row>
    <row r="2862" spans="1:32" x14ac:dyDescent="0.25">
      <c r="A2862" s="11" t="s">
        <v>66</v>
      </c>
      <c r="B2862" s="7">
        <v>100727484</v>
      </c>
      <c r="C2862" s="7" t="s">
        <v>48</v>
      </c>
      <c r="D2862" s="7">
        <v>25</v>
      </c>
      <c r="E2862" s="7">
        <v>25</v>
      </c>
      <c r="F2862" s="7">
        <v>25</v>
      </c>
      <c r="G2862" s="7">
        <v>25</v>
      </c>
      <c r="H2862" s="7">
        <v>25</v>
      </c>
      <c r="I2862" s="7">
        <v>25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150</v>
      </c>
      <c r="AF2862" s="28"/>
    </row>
    <row r="2863" spans="1:32" x14ac:dyDescent="0.25">
      <c r="A2863" s="11" t="s">
        <v>66</v>
      </c>
      <c r="B2863" s="7">
        <v>100727484</v>
      </c>
      <c r="C2863" s="7" t="s">
        <v>48</v>
      </c>
      <c r="D2863" s="7">
        <v>10</v>
      </c>
      <c r="E2863" s="7">
        <v>10</v>
      </c>
      <c r="F2863" s="7">
        <v>10</v>
      </c>
      <c r="G2863" s="7">
        <v>10</v>
      </c>
      <c r="H2863" s="7">
        <v>10</v>
      </c>
      <c r="I2863" s="7">
        <v>10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60</v>
      </c>
      <c r="AF2863" s="28"/>
    </row>
    <row r="2864" spans="1:32" x14ac:dyDescent="0.25">
      <c r="A2864" s="11" t="s">
        <v>66</v>
      </c>
      <c r="B2864" s="7">
        <v>100727656</v>
      </c>
      <c r="C2864" s="7" t="s">
        <v>48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0</v>
      </c>
      <c r="AF2864" s="28"/>
    </row>
    <row r="2865" spans="1:32" x14ac:dyDescent="0.25">
      <c r="A2865" s="11" t="s">
        <v>66</v>
      </c>
      <c r="B2865" s="7">
        <v>100727656</v>
      </c>
      <c r="C2865" s="7" t="s">
        <v>48</v>
      </c>
      <c r="D2865" s="7">
        <v>1</v>
      </c>
      <c r="E2865" s="7">
        <v>1</v>
      </c>
      <c r="F2865" s="7">
        <v>0</v>
      </c>
      <c r="G2865" s="7">
        <v>0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2</v>
      </c>
      <c r="AF2865" s="28"/>
    </row>
    <row r="2866" spans="1:32" x14ac:dyDescent="0.25">
      <c r="A2866" s="11" t="s">
        <v>66</v>
      </c>
      <c r="B2866" s="7">
        <v>100727656</v>
      </c>
      <c r="C2866" s="7" t="s">
        <v>48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1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1</v>
      </c>
      <c r="AF2866" s="28"/>
    </row>
    <row r="2867" spans="1:32" x14ac:dyDescent="0.25">
      <c r="A2867" s="11" t="s">
        <v>66</v>
      </c>
      <c r="B2867" s="7">
        <v>100727656</v>
      </c>
      <c r="C2867" s="7" t="s">
        <v>48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4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4</v>
      </c>
      <c r="AF2867" s="28"/>
    </row>
    <row r="2868" spans="1:32" x14ac:dyDescent="0.25">
      <c r="A2868" s="11" t="s">
        <v>66</v>
      </c>
      <c r="B2868" s="7">
        <v>100727656</v>
      </c>
      <c r="C2868" s="7" t="s">
        <v>48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1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1</v>
      </c>
      <c r="AF2868" s="28"/>
    </row>
    <row r="2869" spans="1:32" x14ac:dyDescent="0.25">
      <c r="A2869" s="11" t="s">
        <v>66</v>
      </c>
      <c r="B2869" s="7">
        <v>100727656</v>
      </c>
      <c r="C2869" s="7" t="s">
        <v>48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2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2</v>
      </c>
      <c r="AF2869" s="28"/>
    </row>
    <row r="2870" spans="1:32" x14ac:dyDescent="0.25">
      <c r="A2870" s="11" t="s">
        <v>66</v>
      </c>
      <c r="B2870" s="7">
        <v>100727705</v>
      </c>
      <c r="C2870" s="7" t="s">
        <v>48</v>
      </c>
      <c r="D2870" s="7">
        <v>0</v>
      </c>
      <c r="E2870" s="7">
        <v>0</v>
      </c>
      <c r="F2870" s="7">
        <v>1</v>
      </c>
      <c r="G2870" s="7">
        <v>0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1</v>
      </c>
      <c r="AF2870" s="28"/>
    </row>
    <row r="2871" spans="1:32" x14ac:dyDescent="0.25">
      <c r="A2871" s="11" t="s">
        <v>66</v>
      </c>
      <c r="B2871" s="7">
        <v>100727705</v>
      </c>
      <c r="C2871" s="7" t="s">
        <v>48</v>
      </c>
      <c r="D2871" s="7">
        <v>0</v>
      </c>
      <c r="E2871" s="7">
        <v>1</v>
      </c>
      <c r="F2871" s="7">
        <v>1</v>
      </c>
      <c r="G2871" s="7">
        <v>1</v>
      </c>
      <c r="H2871" s="7">
        <v>1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4</v>
      </c>
      <c r="AF2871" s="28"/>
    </row>
    <row r="2872" spans="1:32" x14ac:dyDescent="0.25">
      <c r="A2872" s="11" t="s">
        <v>66</v>
      </c>
      <c r="B2872" s="7">
        <v>100727705</v>
      </c>
      <c r="C2872" s="7" t="s">
        <v>48</v>
      </c>
      <c r="D2872" s="7">
        <v>2</v>
      </c>
      <c r="E2872" s="7">
        <v>1</v>
      </c>
      <c r="F2872" s="7">
        <v>2</v>
      </c>
      <c r="G2872" s="7">
        <v>1</v>
      </c>
      <c r="H2872" s="7">
        <v>1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7</v>
      </c>
      <c r="AF2872" s="28"/>
    </row>
    <row r="2873" spans="1:32" x14ac:dyDescent="0.25">
      <c r="A2873" s="11" t="s">
        <v>66</v>
      </c>
      <c r="B2873" s="7">
        <v>100727705</v>
      </c>
      <c r="C2873" s="7" t="s">
        <v>48</v>
      </c>
      <c r="D2873" s="7">
        <v>0</v>
      </c>
      <c r="E2873" s="7">
        <v>4</v>
      </c>
      <c r="F2873" s="7">
        <v>4</v>
      </c>
      <c r="G2873" s="7">
        <v>4</v>
      </c>
      <c r="H2873" s="7">
        <v>4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16</v>
      </c>
      <c r="AF2873" s="28"/>
    </row>
    <row r="2874" spans="1:32" x14ac:dyDescent="0.25">
      <c r="A2874" s="11" t="s">
        <v>66</v>
      </c>
      <c r="B2874" s="7">
        <v>100727705</v>
      </c>
      <c r="C2874" s="7" t="s">
        <v>48</v>
      </c>
      <c r="D2874" s="7">
        <v>0</v>
      </c>
      <c r="E2874" s="7">
        <v>1</v>
      </c>
      <c r="F2874" s="7">
        <v>1</v>
      </c>
      <c r="G2874" s="7">
        <v>1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3</v>
      </c>
      <c r="AF2874" s="28"/>
    </row>
    <row r="2875" spans="1:32" x14ac:dyDescent="0.25">
      <c r="A2875" s="11" t="s">
        <v>66</v>
      </c>
      <c r="B2875" s="7">
        <v>100727705</v>
      </c>
      <c r="C2875" s="7" t="s">
        <v>48</v>
      </c>
      <c r="D2875" s="7">
        <v>0</v>
      </c>
      <c r="E2875" s="7">
        <v>1</v>
      </c>
      <c r="F2875" s="7">
        <v>0</v>
      </c>
      <c r="G2875" s="7">
        <v>1</v>
      </c>
      <c r="H2875" s="7">
        <v>1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3</v>
      </c>
      <c r="AF2875" s="28"/>
    </row>
    <row r="2876" spans="1:32" x14ac:dyDescent="0.25">
      <c r="A2876" s="11" t="s">
        <v>66</v>
      </c>
      <c r="B2876" s="7">
        <v>100727705</v>
      </c>
      <c r="C2876" s="7" t="s">
        <v>48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6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6</v>
      </c>
      <c r="AF2876" s="28"/>
    </row>
    <row r="2877" spans="1:32" x14ac:dyDescent="0.25">
      <c r="A2877" s="11" t="s">
        <v>66</v>
      </c>
      <c r="B2877" s="7">
        <v>100728070</v>
      </c>
      <c r="C2877" s="7" t="s">
        <v>48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8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8</v>
      </c>
      <c r="AF2877" s="28"/>
    </row>
    <row r="2878" spans="1:32" x14ac:dyDescent="0.25">
      <c r="A2878" s="11" t="s">
        <v>66</v>
      </c>
      <c r="B2878" s="7">
        <v>100728070</v>
      </c>
      <c r="C2878" s="7" t="s">
        <v>48</v>
      </c>
      <c r="D2878" s="7">
        <v>38</v>
      </c>
      <c r="E2878" s="7">
        <v>46</v>
      </c>
      <c r="F2878" s="7">
        <v>45</v>
      </c>
      <c r="G2878" s="7">
        <v>45</v>
      </c>
      <c r="H2878" s="7">
        <v>36</v>
      </c>
      <c r="I2878" s="7">
        <v>15</v>
      </c>
      <c r="J2878" s="7">
        <v>0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225</v>
      </c>
      <c r="AF2878" s="28"/>
    </row>
    <row r="2879" spans="1:32" x14ac:dyDescent="0.25">
      <c r="A2879" s="11" t="s">
        <v>66</v>
      </c>
      <c r="B2879" s="7">
        <v>100728107</v>
      </c>
      <c r="C2879" s="7" t="s">
        <v>48</v>
      </c>
      <c r="D2879" s="7">
        <v>142</v>
      </c>
      <c r="E2879" s="7">
        <v>142</v>
      </c>
      <c r="F2879" s="7">
        <v>20</v>
      </c>
      <c r="G2879" s="7">
        <v>0</v>
      </c>
      <c r="H2879" s="7">
        <v>0</v>
      </c>
      <c r="I2879" s="7">
        <v>134</v>
      </c>
      <c r="J2879" s="7">
        <v>59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497</v>
      </c>
      <c r="AF2879" s="28"/>
    </row>
    <row r="2880" spans="1:32" x14ac:dyDescent="0.25">
      <c r="A2880" s="11" t="s">
        <v>66</v>
      </c>
      <c r="B2880" s="7">
        <v>100728125</v>
      </c>
      <c r="C2880" s="7" t="s">
        <v>48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184</v>
      </c>
      <c r="Z2880" s="7">
        <v>142</v>
      </c>
      <c r="AA2880" s="7">
        <v>142</v>
      </c>
      <c r="AB2880" s="7">
        <v>468</v>
      </c>
      <c r="AF2880" s="28"/>
    </row>
    <row r="2881" spans="1:32" x14ac:dyDescent="0.25">
      <c r="A2881" s="11" t="s">
        <v>66</v>
      </c>
      <c r="B2881" s="7">
        <v>100728125</v>
      </c>
      <c r="C2881" s="7" t="s">
        <v>48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162</v>
      </c>
      <c r="V2881" s="7">
        <v>186</v>
      </c>
      <c r="W2881" s="7">
        <v>162</v>
      </c>
      <c r="X2881" s="7">
        <v>162</v>
      </c>
      <c r="Y2881" s="7">
        <v>178</v>
      </c>
      <c r="Z2881" s="7">
        <v>0</v>
      </c>
      <c r="AA2881" s="7">
        <v>0</v>
      </c>
      <c r="AB2881" s="7">
        <v>850</v>
      </c>
      <c r="AF2881" s="28"/>
    </row>
    <row r="2882" spans="1:32" x14ac:dyDescent="0.25">
      <c r="A2882" s="11" t="s">
        <v>66</v>
      </c>
      <c r="B2882" s="7">
        <v>100728376</v>
      </c>
      <c r="C2882" s="7" t="s">
        <v>48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56</v>
      </c>
      <c r="Q2882" s="7">
        <v>56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112</v>
      </c>
      <c r="AF2882" s="28"/>
    </row>
    <row r="2883" spans="1:32" x14ac:dyDescent="0.25">
      <c r="A2883" s="11" t="s">
        <v>66</v>
      </c>
      <c r="B2883" s="7">
        <v>100728376</v>
      </c>
      <c r="C2883" s="7" t="s">
        <v>48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150</v>
      </c>
      <c r="S2883" s="7">
        <v>150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300</v>
      </c>
      <c r="AF2883" s="28"/>
    </row>
    <row r="2884" spans="1:32" x14ac:dyDescent="0.25">
      <c r="A2884" s="11" t="s">
        <v>66</v>
      </c>
      <c r="B2884" s="7">
        <v>100728376</v>
      </c>
      <c r="C2884" s="7" t="s">
        <v>48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0</v>
      </c>
      <c r="K2884" s="7">
        <v>0</v>
      </c>
      <c r="L2884" s="7">
        <v>106</v>
      </c>
      <c r="M2884" s="7">
        <v>106</v>
      </c>
      <c r="N2884" s="7">
        <v>105</v>
      </c>
      <c r="O2884" s="7">
        <v>105</v>
      </c>
      <c r="P2884" s="7">
        <v>150</v>
      </c>
      <c r="Q2884" s="7">
        <v>150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722</v>
      </c>
      <c r="AF2884" s="28"/>
    </row>
    <row r="2885" spans="1:32" x14ac:dyDescent="0.25">
      <c r="A2885" s="11" t="s">
        <v>66</v>
      </c>
      <c r="B2885" s="7">
        <v>100728376</v>
      </c>
      <c r="C2885" s="7" t="s">
        <v>48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234</v>
      </c>
      <c r="M2885" s="7">
        <v>234</v>
      </c>
      <c r="N2885" s="7">
        <v>234</v>
      </c>
      <c r="O2885" s="7">
        <v>234</v>
      </c>
      <c r="P2885" s="7">
        <v>233</v>
      </c>
      <c r="Q2885" s="7">
        <v>233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1402</v>
      </c>
      <c r="AF2885" s="28"/>
    </row>
    <row r="2886" spans="1:32" x14ac:dyDescent="0.25">
      <c r="A2886" s="11" t="s">
        <v>66</v>
      </c>
      <c r="B2886" s="7">
        <v>100728376</v>
      </c>
      <c r="C2886" s="7" t="s">
        <v>48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224</v>
      </c>
      <c r="S2886" s="7">
        <v>274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498</v>
      </c>
      <c r="AF2886" s="28"/>
    </row>
    <row r="2887" spans="1:32" x14ac:dyDescent="0.25">
      <c r="A2887" s="11" t="s">
        <v>66</v>
      </c>
      <c r="B2887" s="7">
        <v>100728376</v>
      </c>
      <c r="C2887" s="7" t="s">
        <v>48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90</v>
      </c>
      <c r="M2887" s="7">
        <v>90</v>
      </c>
      <c r="N2887" s="7">
        <v>90</v>
      </c>
      <c r="O2887" s="7">
        <v>90</v>
      </c>
      <c r="P2887" s="7">
        <v>0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360</v>
      </c>
      <c r="AF2887" s="28"/>
    </row>
    <row r="2888" spans="1:32" x14ac:dyDescent="0.25">
      <c r="A2888" s="23"/>
      <c r="B2888" s="24"/>
      <c r="C2888" s="24" t="s">
        <v>40</v>
      </c>
      <c r="D2888" s="25">
        <v>1000</v>
      </c>
      <c r="E2888" s="25">
        <v>1030</v>
      </c>
      <c r="F2888" s="25">
        <v>1017</v>
      </c>
      <c r="G2888" s="25">
        <v>1017</v>
      </c>
      <c r="H2888" s="25">
        <v>994</v>
      </c>
      <c r="I2888" s="25">
        <v>988</v>
      </c>
      <c r="J2888" s="25">
        <v>702</v>
      </c>
      <c r="K2888" s="25">
        <v>957</v>
      </c>
      <c r="L2888" s="25">
        <v>1717</v>
      </c>
      <c r="M2888" s="25">
        <v>1583</v>
      </c>
      <c r="N2888" s="25">
        <v>1424</v>
      </c>
      <c r="O2888" s="25">
        <v>1407</v>
      </c>
      <c r="P2888" s="25">
        <v>1349</v>
      </c>
      <c r="Q2888" s="25">
        <v>1349</v>
      </c>
      <c r="R2888" s="25">
        <v>1364</v>
      </c>
      <c r="S2888" s="25">
        <v>1309</v>
      </c>
      <c r="T2888" s="25">
        <v>373</v>
      </c>
      <c r="U2888" s="25">
        <v>379</v>
      </c>
      <c r="V2888" s="25">
        <v>538</v>
      </c>
      <c r="W2888" s="25">
        <v>542</v>
      </c>
      <c r="X2888" s="25">
        <v>657</v>
      </c>
      <c r="Y2888" s="25">
        <v>996</v>
      </c>
      <c r="Z2888" s="25">
        <v>1640</v>
      </c>
      <c r="AA2888" s="25">
        <v>1848</v>
      </c>
      <c r="AB2888" s="25">
        <v>26180</v>
      </c>
      <c r="AF2888" s="28"/>
    </row>
    <row r="2889" spans="1:32" x14ac:dyDescent="0.25">
      <c r="A2889" s="26" t="s">
        <v>67</v>
      </c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4"/>
    </row>
    <row r="2890" spans="1:32" x14ac:dyDescent="0.25">
      <c r="A2890" s="27" t="s">
        <v>68</v>
      </c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4"/>
    </row>
    <row r="2891" spans="1:32" x14ac:dyDescent="0.25">
      <c r="A2891" s="30" t="s">
        <v>69</v>
      </c>
    </row>
  </sheetData>
  <mergeCells count="201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07:AF307"/>
    <mergeCell ref="A308:AF308"/>
    <mergeCell ref="A315:AF315"/>
    <mergeCell ref="A316:AF31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334:AF334"/>
    <mergeCell ref="A335:AF335"/>
    <mergeCell ref="A336:A337"/>
    <mergeCell ref="C336:C337"/>
    <mergeCell ref="D336:D337"/>
    <mergeCell ref="E336:E337"/>
    <mergeCell ref="F336:F337"/>
    <mergeCell ref="G336:G337"/>
    <mergeCell ref="H336:H337"/>
    <mergeCell ref="I336:I337"/>
    <mergeCell ref="AB336:AB337"/>
    <mergeCell ref="A638:AF638"/>
    <mergeCell ref="A639:AF639"/>
    <mergeCell ref="A646:AF646"/>
    <mergeCell ref="A647:AF647"/>
    <mergeCell ref="A665:AF665"/>
    <mergeCell ref="V336:V337"/>
    <mergeCell ref="W336:W337"/>
    <mergeCell ref="X336:X337"/>
    <mergeCell ref="Y336:Y337"/>
    <mergeCell ref="Z336:Z337"/>
    <mergeCell ref="AA336:AA337"/>
    <mergeCell ref="P336:P337"/>
    <mergeCell ref="Q336:Q337"/>
    <mergeCell ref="R336:R337"/>
    <mergeCell ref="S336:S337"/>
    <mergeCell ref="T336:T337"/>
    <mergeCell ref="U336:U337"/>
    <mergeCell ref="J336:J337"/>
    <mergeCell ref="K336:K337"/>
    <mergeCell ref="L336:L337"/>
    <mergeCell ref="M336:M337"/>
    <mergeCell ref="N336:N337"/>
    <mergeCell ref="O336:O337"/>
    <mergeCell ref="P667:P668"/>
    <mergeCell ref="A666:AF666"/>
    <mergeCell ref="A667:A668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W667:W668"/>
    <mergeCell ref="X667:X668"/>
    <mergeCell ref="Y667:Y668"/>
    <mergeCell ref="Z667:Z668"/>
    <mergeCell ref="AA667:AA668"/>
    <mergeCell ref="AB667:AB668"/>
    <mergeCell ref="Q667:Q668"/>
    <mergeCell ref="R667:R668"/>
    <mergeCell ref="S667:S668"/>
    <mergeCell ref="T667:T668"/>
    <mergeCell ref="U667:U668"/>
    <mergeCell ref="V667:V668"/>
    <mergeCell ref="K667:K668"/>
    <mergeCell ref="A1058:A1059"/>
    <mergeCell ref="C1058:C1059"/>
    <mergeCell ref="D1058:D1059"/>
    <mergeCell ref="E1058:E1059"/>
    <mergeCell ref="F1058:F1059"/>
    <mergeCell ref="G1058:G1059"/>
    <mergeCell ref="A1029:AF1029"/>
    <mergeCell ref="A1030:AF1030"/>
    <mergeCell ref="A1037:AF1037"/>
    <mergeCell ref="A1038:AF1038"/>
    <mergeCell ref="A1056:AF1056"/>
    <mergeCell ref="A1057:AF1057"/>
    <mergeCell ref="Z1058:Z1059"/>
    <mergeCell ref="AA1058:AA1059"/>
    <mergeCell ref="AB1058:AB1059"/>
    <mergeCell ref="M1058:M1059"/>
    <mergeCell ref="L667:L668"/>
    <mergeCell ref="M667:M668"/>
    <mergeCell ref="N667:N668"/>
    <mergeCell ref="O667:O668"/>
    <mergeCell ref="A1515:AF1515"/>
    <mergeCell ref="A1516:AF1516"/>
    <mergeCell ref="A1523:AF1523"/>
    <mergeCell ref="T1058:T1059"/>
    <mergeCell ref="U1058:U1059"/>
    <mergeCell ref="V1058:V1059"/>
    <mergeCell ref="W1058:W1059"/>
    <mergeCell ref="X1058:X1059"/>
    <mergeCell ref="Y1058:Y1059"/>
    <mergeCell ref="N1058:N1059"/>
    <mergeCell ref="O1058:O1059"/>
    <mergeCell ref="P1058:P1059"/>
    <mergeCell ref="Q1058:Q1059"/>
    <mergeCell ref="R1058:R1059"/>
    <mergeCell ref="S1058:S1059"/>
    <mergeCell ref="H1058:H1059"/>
    <mergeCell ref="I1058:I1059"/>
    <mergeCell ref="J1058:J1059"/>
    <mergeCell ref="K1058:K1059"/>
    <mergeCell ref="L1058:L1059"/>
    <mergeCell ref="I1544:I1545"/>
    <mergeCell ref="J1544:J1545"/>
    <mergeCell ref="K1544:K1545"/>
    <mergeCell ref="L1544:L1545"/>
    <mergeCell ref="M1544:M1545"/>
    <mergeCell ref="N1544:N1545"/>
    <mergeCell ref="A1524:AF1524"/>
    <mergeCell ref="A1542:AF1542"/>
    <mergeCell ref="A1543:AF1543"/>
    <mergeCell ref="A1544:A1545"/>
    <mergeCell ref="C1544:C1545"/>
    <mergeCell ref="D1544:D1545"/>
    <mergeCell ref="E1544:E1545"/>
    <mergeCell ref="F1544:F1545"/>
    <mergeCell ref="G1544:G1545"/>
    <mergeCell ref="H1544:H1545"/>
    <mergeCell ref="AA1544:AA1545"/>
    <mergeCell ref="AB1544:AB1545"/>
    <mergeCell ref="U1544:U1545"/>
    <mergeCell ref="V1544:V1545"/>
    <mergeCell ref="W1544:W1545"/>
    <mergeCell ref="X1544:X1545"/>
    <mergeCell ref="Y1544:Y1545"/>
    <mergeCell ref="Z1544:Z1545"/>
    <mergeCell ref="O1544:O1545"/>
    <mergeCell ref="P1544:P1545"/>
    <mergeCell ref="Q1544:Q1545"/>
    <mergeCell ref="R1544:R1545"/>
    <mergeCell ref="S1544:S1545"/>
    <mergeCell ref="T1544:T1545"/>
    <mergeCell ref="R1984:R1985"/>
    <mergeCell ref="S1984:S1985"/>
    <mergeCell ref="T1984:T1985"/>
    <mergeCell ref="U1984:U1985"/>
    <mergeCell ref="J1984:J1985"/>
    <mergeCell ref="A1955:AF1955"/>
    <mergeCell ref="A1956:AF1956"/>
    <mergeCell ref="A1963:AF1963"/>
    <mergeCell ref="A1964:AF1964"/>
    <mergeCell ref="K1984:K1985"/>
    <mergeCell ref="L1984:L1985"/>
    <mergeCell ref="M1984:M1985"/>
    <mergeCell ref="N1984:N1985"/>
    <mergeCell ref="O1984:O1985"/>
    <mergeCell ref="A1982:AF1982"/>
    <mergeCell ref="A1983:AF1983"/>
    <mergeCell ref="A1984:A1985"/>
    <mergeCell ref="C1984:C1985"/>
    <mergeCell ref="D1984:D1985"/>
    <mergeCell ref="E1984:E1985"/>
    <mergeCell ref="F1984:F1985"/>
    <mergeCell ref="G1984:G1985"/>
    <mergeCell ref="H1984:H1985"/>
    <mergeCell ref="I1984:I1985"/>
    <mergeCell ref="AB1984:AB1985"/>
    <mergeCell ref="V1984:V1985"/>
    <mergeCell ref="W1984:W1985"/>
    <mergeCell ref="X1984:X1985"/>
    <mergeCell ref="Y1984:Y1985"/>
    <mergeCell ref="Z1984:Z1985"/>
    <mergeCell ref="AA1984:AA1985"/>
    <mergeCell ref="P1984:P1985"/>
    <mergeCell ref="Q1984:Q1985"/>
  </mergeCells>
  <pageMargins left="0.75" right="0.75" top="1" bottom="1" header="0.5" footer="0.5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2023-09-06T15:50:57Z</dcterms:created>
  <dcterms:modified xsi:type="dcterms:W3CDTF">2023-09-08T16:22:22Z</dcterms:modified>
</cp:coreProperties>
</file>